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2390" windowHeight="8325" activeTab="0"/>
  </bookViews>
  <sheets>
    <sheet name="Ústí nad Labem obvod jih" sheetId="1" r:id="rId1"/>
  </sheets>
  <definedNames/>
  <calcPr fullCalcOnLoad="1"/>
</workbook>
</file>

<file path=xl/sharedStrings.xml><?xml version="1.0" encoding="utf-8"?>
<sst xmlns="http://schemas.openxmlformats.org/spreadsheetml/2006/main" count="289" uniqueCount="167">
  <si>
    <t>Směr  :  Prackovice nad Labem</t>
  </si>
  <si>
    <t>Návěstidla  -  ŽST</t>
  </si>
  <si>
    <t>Směr  :  Ústí nad Labem západ  //  Ústí nad Labem hl.n. obvod os.n.</t>
  </si>
  <si>
    <t>Vjezdová</t>
  </si>
  <si>
    <t>Odjezdová</t>
  </si>
  <si>
    <t>Seřaďovací</t>
  </si>
  <si>
    <t>Trať : 527</t>
  </si>
  <si>
    <t>Km  515,963 = 0,000</t>
  </si>
  <si>
    <t>Cestová</t>
  </si>
  <si>
    <t>pouze směr Ústí n.L. západ</t>
  </si>
  <si>
    <t>Traťové</t>
  </si>
  <si>
    <t>Z  koleje  č. 2</t>
  </si>
  <si>
    <t>Z  koleje  č. 1</t>
  </si>
  <si>
    <t>Z  Ústí n.L. hl.n.os.n.</t>
  </si>
  <si>
    <t>Z  Ústí nad Labem západu</t>
  </si>
  <si>
    <t>zabezpečovací</t>
  </si>
  <si>
    <t>Automatický  blok</t>
  </si>
  <si>
    <t>Kód : 10</t>
  </si>
  <si>
    <t>Se 101</t>
  </si>
  <si>
    <t>Staniční</t>
  </si>
  <si>
    <t xml:space="preserve">R Z Z  -  AŽD 71  z  J O P </t>
  </si>
  <si>
    <t>Se 104</t>
  </si>
  <si>
    <t>Se 109</t>
  </si>
  <si>
    <t>Lc 101</t>
  </si>
  <si>
    <t>Lc101a</t>
  </si>
  <si>
    <t>Z  koleje  č. 911</t>
  </si>
  <si>
    <t>Automatické  hradlo</t>
  </si>
  <si>
    <t>Kód : 14</t>
  </si>
  <si>
    <t>zařízení :</t>
  </si>
  <si>
    <t>AB - E1  trojznakový,  obousměrný</t>
  </si>
  <si>
    <t>Př2L</t>
  </si>
  <si>
    <t>2-5135</t>
  </si>
  <si>
    <t>Př1L</t>
  </si>
  <si>
    <t>1-5135</t>
  </si>
  <si>
    <t>S 101</t>
  </si>
  <si>
    <t>3. kategorie</t>
  </si>
  <si>
    <t>Kód :  22</t>
  </si>
  <si>
    <t>Se 105</t>
  </si>
  <si>
    <t>Se 110</t>
  </si>
  <si>
    <t>L 103</t>
  </si>
  <si>
    <t>Př Sc911 - odj.os.n.</t>
  </si>
  <si>
    <t>Př2ZS - odj.záp.n.</t>
  </si>
  <si>
    <t>Př1ZS - odj.záp.n.</t>
  </si>
  <si>
    <t>( bez návěstního bodu )</t>
  </si>
  <si>
    <t>km polohy AB viz. ŽST Prackovice n.L.</t>
  </si>
  <si>
    <t>=</t>
  </si>
  <si>
    <t>S 104</t>
  </si>
  <si>
    <t>Se 102</t>
  </si>
  <si>
    <t>ovládání z DOZ Ústí nad Labem hl.n. obvod sever</t>
  </si>
  <si>
    <t>Se 106</t>
  </si>
  <si>
    <t>Se 111</t>
  </si>
  <si>
    <t>Sc101a</t>
  </si>
  <si>
    <t>Lc 102</t>
  </si>
  <si>
    <t>Sc911</t>
  </si>
  <si>
    <t>S 102</t>
  </si>
  <si>
    <t>Se 107</t>
  </si>
  <si>
    <t>Se 112</t>
  </si>
  <si>
    <t>0,000</t>
  </si>
  <si>
    <t>Z  koleje  č. 912</t>
  </si>
  <si>
    <t>2 ZS</t>
  </si>
  <si>
    <t>1 ZS</t>
  </si>
  <si>
    <t>Zjišťování  konce</t>
  </si>
  <si>
    <t>samočinně činností</t>
  </si>
  <si>
    <t>zast.</t>
  </si>
  <si>
    <t>90</t>
  </si>
  <si>
    <t>2 L</t>
  </si>
  <si>
    <t>1 L</t>
  </si>
  <si>
    <t>Se 103</t>
  </si>
  <si>
    <t>Se 108</t>
  </si>
  <si>
    <t>Sc103</t>
  </si>
  <si>
    <t>Lc 104</t>
  </si>
  <si>
    <t>Př Sc912 - odj.os.n.</t>
  </si>
  <si>
    <t>vlaku :</t>
  </si>
  <si>
    <t>zabezpečovacího zařízení</t>
  </si>
  <si>
    <t>proj.</t>
  </si>
  <si>
    <t>30</t>
  </si>
  <si>
    <t>Dopravní stanoviště :</t>
  </si>
  <si>
    <t>ÚS</t>
  </si>
  <si>
    <t>Dopravní kancelář</t>
  </si>
  <si>
    <t>Sc912</t>
  </si>
  <si>
    <t>( km )</t>
  </si>
  <si>
    <t>Počet  pracovníků :</t>
  </si>
  <si>
    <t>neobsazeno</t>
  </si>
  <si>
    <t>neobsazeno (pouze místní nouzové ovládání ES JOP)</t>
  </si>
  <si>
    <t>Sc 103</t>
  </si>
  <si>
    <t>Sc 101a</t>
  </si>
  <si>
    <t>114   116</t>
  </si>
  <si>
    <t>Sc 911</t>
  </si>
  <si>
    <t>Lc 101a</t>
  </si>
  <si>
    <t>Sc 912</t>
  </si>
  <si>
    <t>102   103</t>
  </si>
  <si>
    <t>112   113</t>
  </si>
  <si>
    <t>Vk 102</t>
  </si>
  <si>
    <t>515,990</t>
  </si>
  <si>
    <t>Vk 103</t>
  </si>
  <si>
    <t>Vk 104</t>
  </si>
  <si>
    <t>vlečka LUNA - přístav Vaňov</t>
  </si>
  <si>
    <t>vlečka Japexa</t>
  </si>
  <si>
    <t>Pst.101</t>
  </si>
  <si>
    <t>Vk 101</t>
  </si>
  <si>
    <t>( Vk101 / Vk102 )</t>
  </si>
  <si>
    <t>Vk 105</t>
  </si>
  <si>
    <t>EZ</t>
  </si>
  <si>
    <t>Vjezdové / odjezdové rychlosti :</t>
  </si>
  <si>
    <t>Současné  vlakové  cesty</t>
  </si>
  <si>
    <t>( Vk105 / 111 )</t>
  </si>
  <si>
    <t>v pokračování traťové koleje - rychlost traťová s místním omezením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</si>
  <si>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</si>
  <si>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</si>
  <si>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č.</t>
  </si>
  <si>
    <t>staničení</t>
  </si>
  <si>
    <t>N</t>
  </si>
  <si>
    <t>námezník</t>
  </si>
  <si>
    <t>přest.</t>
  </si>
  <si>
    <t>levé  zhlaví</t>
  </si>
  <si>
    <t>Začátek</t>
  </si>
  <si>
    <t>Konec</t>
  </si>
  <si>
    <t>Délka</t>
  </si>
  <si>
    <t>Poznámka</t>
  </si>
  <si>
    <t>C</t>
  </si>
  <si>
    <t>z / na</t>
  </si>
  <si>
    <t>na / z k.č.:</t>
  </si>
  <si>
    <t>přes  výhybky</t>
  </si>
  <si>
    <t>Obvod  posunu</t>
  </si>
  <si>
    <t>traťové  koleje  č. 1</t>
  </si>
  <si>
    <t>101</t>
  </si>
  <si>
    <t>102, 103</t>
  </si>
  <si>
    <t>Hlavní  staniční  kolej,  NTV</t>
  </si>
  <si>
    <t>SENA</t>
  </si>
  <si>
    <t>101a</t>
  </si>
  <si>
    <t>elm.</t>
  </si>
  <si>
    <t>103</t>
  </si>
  <si>
    <t>105</t>
  </si>
  <si>
    <t>pravé  zhlaví</t>
  </si>
  <si>
    <t>102</t>
  </si>
  <si>
    <t>JTom</t>
  </si>
  <si>
    <t>107</t>
  </si>
  <si>
    <t>110</t>
  </si>
  <si>
    <t>114</t>
  </si>
  <si>
    <t>ručně</t>
  </si>
  <si>
    <t>116</t>
  </si>
  <si>
    <t>traťové  koleje  č. 2</t>
  </si>
  <si>
    <t>113, 112</t>
  </si>
  <si>
    <t>911a</t>
  </si>
  <si>
    <t>Spojovací  -  průjezd,  NTV</t>
  </si>
  <si>
    <t>111</t>
  </si>
  <si>
    <t>108</t>
  </si>
  <si>
    <t>112</t>
  </si>
  <si>
    <t>115</t>
  </si>
  <si>
    <t>117</t>
  </si>
  <si>
    <t>104</t>
  </si>
  <si>
    <t>106</t>
  </si>
  <si>
    <t>koleje  č. 911a</t>
  </si>
  <si>
    <t>Vjezd  -  odjezd  -  průjezd,  NTV</t>
  </si>
  <si>
    <t>912a</t>
  </si>
  <si>
    <t>109</t>
  </si>
  <si>
    <t>113</t>
  </si>
  <si>
    <t>Obvod  výpravčího  DOZ</t>
  </si>
  <si>
    <t>Se109</t>
  </si>
  <si>
    <t>Se110</t>
  </si>
  <si>
    <t>Se111</t>
  </si>
  <si>
    <t>Se112</t>
  </si>
  <si>
    <t>II.</t>
  </si>
  <si>
    <t>Vk101</t>
  </si>
  <si>
    <t>Vk102</t>
  </si>
  <si>
    <t>Ev. č. : 581090</t>
  </si>
  <si>
    <t>při jízdě do odbočky - není-li uvedeno jinak, rychlost 40 km/h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</si>
</sst>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6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u val="single"/>
      <sz val="14"/>
      <name val="Arial CE"/>
      <family val="2"/>
    </font>
    <font>
      <sz val="14"/>
      <color indexed="16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name val="Times New Roman"/>
      <family val="1"/>
    </font>
    <font>
      <b/>
      <sz val="11"/>
      <color indexed="12"/>
      <name val="Arial CE"/>
      <family val="2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6"/>
      <name val="Times New Roman CE"/>
      <family val="1"/>
    </font>
    <font>
      <i/>
      <u val="single"/>
      <sz val="12"/>
      <name val="Arial CE"/>
      <family val="2"/>
    </font>
    <font>
      <i/>
      <sz val="12"/>
      <color indexed="12"/>
      <name val="Times New Roman CE"/>
      <family val="1"/>
    </font>
    <font>
      <sz val="16"/>
      <name val="Arial CE"/>
      <family val="0"/>
    </font>
    <font>
      <sz val="8"/>
      <name val="Arial CE"/>
      <family val="2"/>
    </font>
    <font>
      <b/>
      <u val="single"/>
      <sz val="12"/>
      <color indexed="10"/>
      <name val="Arial CE"/>
      <family val="2"/>
    </font>
    <font>
      <b/>
      <i/>
      <sz val="10"/>
      <name val="Arial CE"/>
      <family val="2"/>
    </font>
    <font>
      <b/>
      <i/>
      <sz val="14"/>
      <color indexed="10"/>
      <name val="Arial CE"/>
      <family val="2"/>
    </font>
    <font>
      <sz val="11"/>
      <color indexed="10"/>
      <name val="Arial CE"/>
      <family val="2"/>
    </font>
    <font>
      <i/>
      <sz val="14"/>
      <color indexed="10"/>
      <name val="Arial CE"/>
      <family val="2"/>
    </font>
    <font>
      <sz val="10"/>
      <color indexed="10"/>
      <name val="Arial CE"/>
      <family val="2"/>
    </font>
    <font>
      <i/>
      <sz val="14"/>
      <name val="Times New Roman"/>
      <family val="1"/>
    </font>
    <font>
      <b/>
      <sz val="11"/>
      <color indexed="16"/>
      <name val="Arial CE"/>
      <family val="2"/>
    </font>
    <font>
      <sz val="2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2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9" fillId="0" borderId="9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20" fillId="0" borderId="1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164" fontId="15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2" fillId="0" borderId="0" xfId="21" applyFont="1" applyFill="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0" fillId="3" borderId="12" xfId="21" applyFont="1" applyFill="1" applyBorder="1" applyAlignment="1">
      <alignment horizontal="center"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10" fillId="3" borderId="26" xfId="21" applyFont="1" applyFill="1" applyBorder="1" applyAlignment="1">
      <alignment horizontal="center" vertical="center"/>
      <protection/>
    </xf>
    <xf numFmtId="0" fontId="0" fillId="3" borderId="14" xfId="21" applyFont="1" applyFill="1" applyBorder="1" applyAlignment="1">
      <alignment vertical="center"/>
      <protection/>
    </xf>
    <xf numFmtId="49" fontId="0" fillId="0" borderId="27" xfId="21" applyNumberFormat="1" applyFont="1" applyBorder="1" applyAlignment="1">
      <alignment vertical="center"/>
      <protection/>
    </xf>
    <xf numFmtId="164" fontId="0" fillId="0" borderId="28" xfId="21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49" fontId="28" fillId="0" borderId="15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49" fontId="0" fillId="0" borderId="15" xfId="21" applyNumberFormat="1" applyFont="1" applyBorder="1" applyAlignment="1">
      <alignment vertical="center"/>
      <protection/>
    </xf>
    <xf numFmtId="164" fontId="0" fillId="0" borderId="0" xfId="21" applyNumberFormat="1" applyFont="1" applyBorder="1" applyAlignment="1">
      <alignment vertical="center"/>
      <protection/>
    </xf>
    <xf numFmtId="0" fontId="0" fillId="0" borderId="30" xfId="2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0" fontId="0" fillId="0" borderId="35" xfId="21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3" fillId="2" borderId="0" xfId="21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4" borderId="45" xfId="0" applyFill="1" applyBorder="1" applyAlignment="1">
      <alignment/>
    </xf>
    <xf numFmtId="0" fontId="0" fillId="4" borderId="46" xfId="0" applyFill="1" applyBorder="1" applyAlignment="1">
      <alignment/>
    </xf>
    <xf numFmtId="0" fontId="0" fillId="4" borderId="47" xfId="0" applyFill="1" applyBorder="1" applyAlignment="1">
      <alignment/>
    </xf>
    <xf numFmtId="0" fontId="33" fillId="0" borderId="0" xfId="21" applyFont="1" applyFill="1" applyBorder="1" applyAlignment="1">
      <alignment horizontal="center" vertical="center"/>
      <protection/>
    </xf>
    <xf numFmtId="0" fontId="26" fillId="0" borderId="0" xfId="21" applyFont="1" applyAlignment="1">
      <alignment horizontal="right" vertical="center"/>
      <protection/>
    </xf>
    <xf numFmtId="0" fontId="26" fillId="0" borderId="48" xfId="21" applyFont="1" applyBorder="1" applyAlignment="1">
      <alignment horizontal="right" vertical="center"/>
      <protection/>
    </xf>
    <xf numFmtId="0" fontId="26" fillId="0" borderId="0" xfId="21" applyFont="1" applyAlignment="1">
      <alignment horizontal="left" vertical="center"/>
      <protection/>
    </xf>
    <xf numFmtId="0" fontId="26" fillId="0" borderId="48" xfId="21" applyFont="1" applyBorder="1" applyAlignment="1">
      <alignment horizontal="left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0" fillId="0" borderId="49" xfId="0" applyFill="1" applyBorder="1" applyAlignment="1">
      <alignment/>
    </xf>
    <xf numFmtId="0" fontId="0" fillId="0" borderId="50" xfId="21" applyFont="1" applyFill="1" applyBorder="1" applyAlignment="1">
      <alignment/>
      <protection/>
    </xf>
    <xf numFmtId="0" fontId="0" fillId="0" borderId="51" xfId="0" applyFill="1" applyBorder="1" applyAlignment="1">
      <alignment/>
    </xf>
    <xf numFmtId="0" fontId="0" fillId="0" borderId="52" xfId="0" applyFill="1" applyBorder="1" applyAlignment="1">
      <alignment/>
    </xf>
    <xf numFmtId="0" fontId="22" fillId="0" borderId="0" xfId="21" applyFont="1" applyFill="1" applyBorder="1" applyAlignment="1">
      <alignment/>
      <protection/>
    </xf>
    <xf numFmtId="0" fontId="0" fillId="0" borderId="0" xfId="21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53" xfId="0" applyFill="1" applyBorder="1" applyAlignment="1">
      <alignment/>
    </xf>
    <xf numFmtId="0" fontId="30" fillId="0" borderId="0" xfId="21" applyFont="1" applyFill="1" applyBorder="1" applyAlignment="1">
      <alignment/>
      <protection/>
    </xf>
    <xf numFmtId="0" fontId="0" fillId="2" borderId="0" xfId="21" applyFill="1" applyBorder="1" applyAlignment="1">
      <alignment/>
      <protection/>
    </xf>
    <xf numFmtId="0" fontId="0" fillId="0" borderId="0" xfId="21" applyFill="1" applyBorder="1" applyAlignment="1">
      <alignment/>
      <protection/>
    </xf>
    <xf numFmtId="0" fontId="0" fillId="0" borderId="54" xfId="0" applyFill="1" applyBorder="1" applyAlignment="1">
      <alignment/>
    </xf>
    <xf numFmtId="0" fontId="0" fillId="0" borderId="4" xfId="0" applyBorder="1" applyAlignment="1">
      <alignment/>
    </xf>
    <xf numFmtId="0" fontId="0" fillId="0" borderId="55" xfId="0" applyFill="1" applyBorder="1" applyAlignment="1">
      <alignment/>
    </xf>
    <xf numFmtId="0" fontId="0" fillId="0" borderId="52" xfId="0" applyBorder="1" applyAlignment="1">
      <alignment/>
    </xf>
    <xf numFmtId="0" fontId="0" fillId="0" borderId="0" xfId="0" applyBorder="1" applyAlignment="1">
      <alignment/>
    </xf>
    <xf numFmtId="0" fontId="0" fillId="0" borderId="53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21" applyFont="1" applyFill="1" applyBorder="1" applyAlignment="1">
      <alignment/>
      <protection/>
    </xf>
    <xf numFmtId="0" fontId="0" fillId="0" borderId="56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57" xfId="0" applyFont="1" applyBorder="1" applyAlignment="1">
      <alignment/>
    </xf>
    <xf numFmtId="0" fontId="34" fillId="0" borderId="0" xfId="21" applyFont="1" applyAlignment="1">
      <alignment horizontal="left" vertical="center"/>
      <protection/>
    </xf>
    <xf numFmtId="0" fontId="34" fillId="0" borderId="0" xfId="21" applyFont="1" applyAlignment="1">
      <alignment horizontal="right" vertical="center"/>
      <protection/>
    </xf>
    <xf numFmtId="0" fontId="10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14" fillId="0" borderId="0" xfId="0" applyFont="1" applyAlignment="1">
      <alignment horizontal="right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1" fontId="26" fillId="0" borderId="30" xfId="21" applyNumberFormat="1" applyFont="1" applyBorder="1" applyAlignment="1">
      <alignment horizontal="center" vertical="center"/>
      <protection/>
    </xf>
    <xf numFmtId="0" fontId="10" fillId="3" borderId="61" xfId="21" applyFont="1" applyFill="1" applyBorder="1" applyAlignment="1">
      <alignment horizontal="center" vertical="center"/>
      <protection/>
    </xf>
    <xf numFmtId="0" fontId="25" fillId="0" borderId="0" xfId="21" applyFont="1" applyFill="1" applyBorder="1" applyAlignment="1">
      <alignment horizontal="center" vertical="center"/>
      <protection/>
    </xf>
    <xf numFmtId="49" fontId="10" fillId="0" borderId="0" xfId="21" applyNumberFormat="1" applyFont="1" applyFill="1" applyBorder="1" applyAlignment="1">
      <alignment horizontal="center" vertical="center"/>
      <protection/>
    </xf>
    <xf numFmtId="164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17" fillId="0" borderId="0" xfId="0" applyFont="1" applyAlignment="1">
      <alignment horizontal="center" vertical="top"/>
    </xf>
    <xf numFmtId="0" fontId="32" fillId="0" borderId="0" xfId="0" applyFont="1" applyBorder="1" applyAlignment="1">
      <alignment horizontal="center"/>
    </xf>
    <xf numFmtId="0" fontId="18" fillId="0" borderId="0" xfId="0" applyFont="1" applyAlignment="1">
      <alignment horizontal="center" vertical="top"/>
    </xf>
    <xf numFmtId="0" fontId="0" fillId="0" borderId="20" xfId="0" applyFont="1" applyFill="1" applyBorder="1" applyAlignment="1">
      <alignment horizontal="center" vertical="center"/>
    </xf>
    <xf numFmtId="49" fontId="43" fillId="0" borderId="15" xfId="0" applyNumberFormat="1" applyFont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4" fontId="9" fillId="0" borderId="9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9" fillId="0" borderId="6" xfId="0" applyNumberFormat="1" applyFont="1" applyBorder="1" applyAlignment="1" quotePrefix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5" xfId="0" applyBorder="1" applyAlignment="1">
      <alignment/>
    </xf>
    <xf numFmtId="49" fontId="15" fillId="0" borderId="1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5" fillId="0" borderId="43" xfId="21" applyFont="1" applyFill="1" applyBorder="1" applyAlignment="1">
      <alignment horizontal="center" vertical="center"/>
      <protection/>
    </xf>
    <xf numFmtId="0" fontId="8" fillId="5" borderId="62" xfId="0" applyFont="1" applyFill="1" applyBorder="1" applyAlignment="1">
      <alignment horizontal="centerContinuous" vertical="center"/>
    </xf>
    <xf numFmtId="49" fontId="35" fillId="0" borderId="0" xfId="21" applyNumberFormat="1" applyFont="1" applyFill="1" applyBorder="1" applyAlignment="1">
      <alignment horizontal="center" vertical="center"/>
      <protection/>
    </xf>
    <xf numFmtId="0" fontId="7" fillId="5" borderId="63" xfId="0" applyFont="1" applyFill="1" applyBorder="1" applyAlignment="1">
      <alignment horizontal="centerContinuous" vertical="center"/>
    </xf>
    <xf numFmtId="164" fontId="26" fillId="0" borderId="30" xfId="21" applyNumberFormat="1" applyFont="1" applyBorder="1" applyAlignment="1">
      <alignment horizontal="centerContinuous" vertical="center"/>
      <protection/>
    </xf>
    <xf numFmtId="164" fontId="26" fillId="0" borderId="9" xfId="21" applyNumberFormat="1" applyFont="1" applyBorder="1" applyAlignment="1">
      <alignment horizontal="centerContinuous" vertical="center"/>
      <protection/>
    </xf>
    <xf numFmtId="49" fontId="11" fillId="0" borderId="0" xfId="21" applyNumberFormat="1" applyFont="1" applyBorder="1" applyAlignment="1">
      <alignment horizontal="centerContinuous" vertical="center"/>
      <protection/>
    </xf>
    <xf numFmtId="0" fontId="10" fillId="3" borderId="61" xfId="21" applyFont="1" applyFill="1" applyBorder="1" applyAlignment="1">
      <alignment horizontal="centerContinuous" vertical="center"/>
      <protection/>
    </xf>
    <xf numFmtId="0" fontId="10" fillId="3" borderId="13" xfId="21" applyFont="1" applyFill="1" applyBorder="1" applyAlignment="1">
      <alignment horizontal="centerContinuous" vertical="center"/>
      <protection/>
    </xf>
    <xf numFmtId="164" fontId="39" fillId="0" borderId="6" xfId="0" applyNumberFormat="1" applyFont="1" applyBorder="1" applyAlignment="1">
      <alignment horizontal="centerContinuous" vertical="center"/>
    </xf>
    <xf numFmtId="0" fontId="1" fillId="6" borderId="64" xfId="0" applyFont="1" applyFill="1" applyBorder="1" applyAlignment="1">
      <alignment horizontal="centerContinuous" vertical="center"/>
    </xf>
    <xf numFmtId="0" fontId="1" fillId="6" borderId="65" xfId="0" applyFont="1" applyFill="1" applyBorder="1" applyAlignment="1">
      <alignment horizontal="centerContinuous" vertical="center"/>
    </xf>
    <xf numFmtId="0" fontId="1" fillId="6" borderId="66" xfId="0" applyFont="1" applyFill="1" applyBorder="1" applyAlignment="1">
      <alignment horizontal="centerContinuous" vertical="center"/>
    </xf>
    <xf numFmtId="0" fontId="8" fillId="5" borderId="63" xfId="0" applyFont="1" applyFill="1" applyBorder="1" applyAlignment="1">
      <alignment horizontal="centerContinuous" vertical="center"/>
    </xf>
    <xf numFmtId="0" fontId="3" fillId="4" borderId="46" xfId="0" applyFont="1" applyFill="1" applyBorder="1" applyAlignment="1">
      <alignment horizontal="centerContinuous" vertical="center"/>
    </xf>
    <xf numFmtId="0" fontId="7" fillId="5" borderId="67" xfId="0" applyFont="1" applyFill="1" applyBorder="1" applyAlignment="1">
      <alignment horizontal="centerContinuous" vertical="center"/>
    </xf>
    <xf numFmtId="0" fontId="7" fillId="5" borderId="68" xfId="0" applyFont="1" applyFill="1" applyBorder="1" applyAlignment="1">
      <alignment horizontal="centerContinuous" vertical="center"/>
    </xf>
    <xf numFmtId="0" fontId="10" fillId="0" borderId="2" xfId="0" applyFont="1" applyBorder="1" applyAlignment="1">
      <alignment horizontal="centerContinuous" vertical="center"/>
    </xf>
    <xf numFmtId="0" fontId="7" fillId="5" borderId="62" xfId="0" applyFont="1" applyFill="1" applyBorder="1" applyAlignment="1">
      <alignment horizontal="centerContinuous" vertical="center"/>
    </xf>
    <xf numFmtId="44" fontId="7" fillId="5" borderId="69" xfId="18" applyFont="1" applyFill="1" applyBorder="1" applyAlignment="1">
      <alignment horizontal="centerContinuous" vertical="center"/>
    </xf>
    <xf numFmtId="44" fontId="7" fillId="5" borderId="67" xfId="18" applyFont="1" applyFill="1" applyBorder="1" applyAlignment="1">
      <alignment horizontal="centerContinuous" vertical="center"/>
    </xf>
    <xf numFmtId="0" fontId="8" fillId="5" borderId="69" xfId="0" applyFont="1" applyFill="1" applyBorder="1" applyAlignment="1">
      <alignment horizontal="centerContinuous" vertical="center"/>
    </xf>
    <xf numFmtId="0" fontId="8" fillId="5" borderId="68" xfId="0" applyFont="1" applyFill="1" applyBorder="1" applyAlignment="1">
      <alignment horizontal="centerContinuous" vertical="center"/>
    </xf>
    <xf numFmtId="49" fontId="15" fillId="0" borderId="70" xfId="0" applyNumberFormat="1" applyFont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left" vertical="top"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left" vertical="top"/>
    </xf>
    <xf numFmtId="0" fontId="0" fillId="0" borderId="72" xfId="0" applyFont="1" applyBorder="1" applyAlignment="1">
      <alignment/>
    </xf>
    <xf numFmtId="0" fontId="0" fillId="0" borderId="73" xfId="0" applyFont="1" applyBorder="1" applyAlignment="1">
      <alignment/>
    </xf>
    <xf numFmtId="0" fontId="15" fillId="0" borderId="0" xfId="21" applyFont="1" applyFill="1" applyBorder="1" applyAlignment="1">
      <alignment horizontal="center" vertical="center"/>
      <protection/>
    </xf>
    <xf numFmtId="0" fontId="10" fillId="0" borderId="48" xfId="21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8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74" xfId="0" applyBorder="1" applyAlignment="1">
      <alignment horizontal="center" vertical="center"/>
    </xf>
    <xf numFmtId="0" fontId="0" fillId="0" borderId="6" xfId="0" applyBorder="1" applyAlignment="1">
      <alignment/>
    </xf>
    <xf numFmtId="49" fontId="15" fillId="0" borderId="16" xfId="0" applyNumberFormat="1" applyFont="1" applyBorder="1" applyAlignment="1">
      <alignment horizontal="center" vertical="center"/>
    </xf>
    <xf numFmtId="49" fontId="43" fillId="0" borderId="75" xfId="0" applyNumberFormat="1" applyFont="1" applyBorder="1" applyAlignment="1">
      <alignment horizontal="center" vertical="center"/>
    </xf>
    <xf numFmtId="49" fontId="0" fillId="0" borderId="0" xfId="20" applyNumberFormat="1" applyFont="1" applyAlignment="1">
      <alignment horizontal="right"/>
      <protection/>
    </xf>
    <xf numFmtId="0" fontId="18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49" fontId="11" fillId="0" borderId="48" xfId="21" applyNumberFormat="1" applyFont="1" applyBorder="1" applyAlignment="1">
      <alignment horizontal="centerContinuous" vertical="center"/>
      <protection/>
    </xf>
    <xf numFmtId="0" fontId="0" fillId="0" borderId="76" xfId="0" applyFont="1" applyBorder="1" applyAlignment="1">
      <alignment horizontal="center" vertical="center"/>
    </xf>
    <xf numFmtId="0" fontId="0" fillId="5" borderId="67" xfId="0" applyFont="1" applyFill="1" applyBorder="1" applyAlignment="1">
      <alignment horizontal="centerContinuous" vertical="center"/>
    </xf>
    <xf numFmtId="0" fontId="12" fillId="0" borderId="77" xfId="0" applyFont="1" applyBorder="1" applyAlignment="1">
      <alignment horizontal="centerContinuous" vertical="center"/>
    </xf>
    <xf numFmtId="0" fontId="12" fillId="0" borderId="76" xfId="0" applyFont="1" applyBorder="1" applyAlignment="1">
      <alignment horizontal="centerContinuous" vertical="center"/>
    </xf>
    <xf numFmtId="164" fontId="16" fillId="0" borderId="9" xfId="0" applyNumberFormat="1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7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horizontal="left" vertical="center"/>
    </xf>
    <xf numFmtId="0" fontId="51" fillId="0" borderId="0" xfId="21" applyFont="1" applyFill="1" applyBorder="1" applyAlignment="1">
      <alignment horizontal="center" vertical="center"/>
      <protection/>
    </xf>
    <xf numFmtId="49" fontId="52" fillId="0" borderId="0" xfId="21" applyNumberFormat="1" applyFont="1" applyFill="1" applyBorder="1" applyAlignment="1">
      <alignment horizontal="center" vertical="center"/>
      <protection/>
    </xf>
    <xf numFmtId="164" fontId="53" fillId="0" borderId="9" xfId="0" applyNumberFormat="1" applyFont="1" applyBorder="1" applyAlignment="1">
      <alignment horizontal="center" vertical="center"/>
    </xf>
    <xf numFmtId="0" fontId="0" fillId="5" borderId="26" xfId="0" applyFont="1" applyFill="1" applyBorder="1" applyAlignment="1">
      <alignment horizontal="centerContinuous" vertical="center"/>
    </xf>
    <xf numFmtId="0" fontId="0" fillId="5" borderId="79" xfId="0" applyFont="1" applyFill="1" applyBorder="1" applyAlignment="1">
      <alignment horizontal="centerContinuous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Continuous" vertical="center"/>
    </xf>
    <xf numFmtId="0" fontId="12" fillId="0" borderId="9" xfId="0" applyFont="1" applyBorder="1" applyAlignment="1">
      <alignment horizontal="centerContinuous" vertical="center"/>
    </xf>
    <xf numFmtId="0" fontId="56" fillId="0" borderId="30" xfId="0" applyFont="1" applyBorder="1" applyAlignment="1">
      <alignment horizontal="centerContinuous" vertical="center"/>
    </xf>
    <xf numFmtId="0" fontId="56" fillId="0" borderId="6" xfId="0" applyFont="1" applyBorder="1" applyAlignment="1">
      <alignment horizontal="centerContinuous" vertical="center"/>
    </xf>
    <xf numFmtId="0" fontId="10" fillId="0" borderId="8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44" fontId="7" fillId="5" borderId="69" xfId="18" applyFont="1" applyFill="1" applyBorder="1" applyAlignment="1">
      <alignment vertical="center"/>
    </xf>
    <xf numFmtId="44" fontId="7" fillId="5" borderId="67" xfId="18" applyFont="1" applyFill="1" applyBorder="1" applyAlignment="1">
      <alignment vertical="center"/>
    </xf>
    <xf numFmtId="0" fontId="0" fillId="5" borderId="63" xfId="0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164" fontId="10" fillId="0" borderId="5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2" borderId="0" xfId="21" applyFont="1" applyFill="1" applyBorder="1" applyAlignment="1">
      <alignment horizontal="center" vertical="center"/>
      <protection/>
    </xf>
    <xf numFmtId="0" fontId="25" fillId="0" borderId="4" xfId="0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0" fillId="0" borderId="77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25" fillId="0" borderId="4" xfId="21" applyFont="1" applyFill="1" applyBorder="1" applyAlignment="1">
      <alignment horizontal="center" vertical="center"/>
      <protection/>
    </xf>
    <xf numFmtId="0" fontId="8" fillId="5" borderId="67" xfId="0" applyFont="1" applyFill="1" applyBorder="1" applyAlignment="1">
      <alignment horizontal="centerContinuous" vertical="center"/>
    </xf>
    <xf numFmtId="164" fontId="39" fillId="0" borderId="0" xfId="0" applyNumberFormat="1" applyFont="1" applyBorder="1" applyAlignment="1">
      <alignment horizontal="centerContinuous" vertical="center"/>
    </xf>
    <xf numFmtId="0" fontId="0" fillId="0" borderId="80" xfId="0" applyFont="1" applyBorder="1" applyAlignment="1">
      <alignment vertical="center"/>
    </xf>
    <xf numFmtId="0" fontId="18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Continuous" vertical="center"/>
    </xf>
    <xf numFmtId="0" fontId="14" fillId="0" borderId="31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Continuous" vertical="center"/>
    </xf>
    <xf numFmtId="164" fontId="16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Continuous" vertical="center"/>
    </xf>
    <xf numFmtId="0" fontId="58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Continuous" vertical="center"/>
    </xf>
    <xf numFmtId="164" fontId="9" fillId="0" borderId="6" xfId="0" applyNumberFormat="1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Continuous" vertical="center"/>
    </xf>
    <xf numFmtId="0" fontId="56" fillId="0" borderId="9" xfId="0" applyFont="1" applyBorder="1" applyAlignment="1">
      <alignment horizontal="centerContinuous" vertical="center"/>
    </xf>
    <xf numFmtId="0" fontId="56" fillId="0" borderId="6" xfId="0" applyFont="1" applyBorder="1" applyAlignment="1">
      <alignment horizontal="centerContinuous" vertical="center"/>
    </xf>
    <xf numFmtId="0" fontId="58" fillId="0" borderId="33" xfId="0" applyFont="1" applyBorder="1" applyAlignment="1">
      <alignment horizontal="center" vertical="center"/>
    </xf>
    <xf numFmtId="164" fontId="0" fillId="0" borderId="80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164" fontId="9" fillId="0" borderId="9" xfId="0" applyNumberFormat="1" applyFont="1" applyBorder="1" applyAlignment="1">
      <alignment horizontal="centerContinuous" vertical="center"/>
    </xf>
    <xf numFmtId="164" fontId="9" fillId="0" borderId="5" xfId="0" applyNumberFormat="1" applyFont="1" applyBorder="1" applyAlignment="1">
      <alignment horizontal="centerContinuous" vertical="center"/>
    </xf>
    <xf numFmtId="0" fontId="60" fillId="0" borderId="0" xfId="0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10" fillId="2" borderId="82" xfId="0" applyFont="1" applyFill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10" fillId="0" borderId="85" xfId="0" applyFont="1" applyBorder="1" applyAlignment="1">
      <alignment horizontal="left" vertical="center"/>
    </xf>
    <xf numFmtId="0" fontId="10" fillId="0" borderId="59" xfId="0" applyFont="1" applyFill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164" fontId="10" fillId="0" borderId="60" xfId="0" applyNumberFormat="1" applyFont="1" applyBorder="1" applyAlignment="1">
      <alignment horizontal="left" vertical="center"/>
    </xf>
    <xf numFmtId="49" fontId="43" fillId="0" borderId="80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17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 vertical="top"/>
    </xf>
    <xf numFmtId="0" fontId="39" fillId="0" borderId="0" xfId="0" applyFont="1" applyAlignment="1">
      <alignment horizontal="right" vertical="center"/>
    </xf>
    <xf numFmtId="0" fontId="0" fillId="0" borderId="86" xfId="0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0" fillId="0" borderId="87" xfId="0" applyBorder="1" applyAlignment="1">
      <alignment vertical="center"/>
    </xf>
    <xf numFmtId="0" fontId="0" fillId="0" borderId="88" xfId="0" applyBorder="1" applyAlignment="1">
      <alignment vertical="center"/>
    </xf>
    <xf numFmtId="0" fontId="10" fillId="0" borderId="26" xfId="0" applyFont="1" applyBorder="1" applyAlignment="1">
      <alignment horizontal="center" vertical="center"/>
    </xf>
    <xf numFmtId="0" fontId="0" fillId="0" borderId="79" xfId="0" applyBorder="1" applyAlignment="1">
      <alignment vertical="center"/>
    </xf>
    <xf numFmtId="0" fontId="10" fillId="0" borderId="79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4" xfId="0" applyBorder="1" applyAlignment="1">
      <alignment vertical="center"/>
    </xf>
    <xf numFmtId="49" fontId="10" fillId="0" borderId="74" xfId="0" applyNumberFormat="1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49" fontId="0" fillId="0" borderId="0" xfId="20" applyNumberFormat="1" applyFont="1" applyAlignment="1">
      <alignment horizontal="right" vertical="top"/>
      <protection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10" fillId="0" borderId="9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7" fillId="0" borderId="81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6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61</xdr:col>
      <xdr:colOff>0</xdr:colOff>
      <xdr:row>23</xdr:row>
      <xdr:rowOff>114300</xdr:rowOff>
    </xdr:from>
    <xdr:to>
      <xdr:col>86</xdr:col>
      <xdr:colOff>742950</xdr:colOff>
      <xdr:row>23</xdr:row>
      <xdr:rowOff>114300</xdr:rowOff>
    </xdr:to>
    <xdr:sp>
      <xdr:nvSpPr>
        <xdr:cNvPr id="1" name="Line 339"/>
        <xdr:cNvSpPr>
          <a:spLocks/>
        </xdr:cNvSpPr>
      </xdr:nvSpPr>
      <xdr:spPr>
        <a:xfrm flipH="1">
          <a:off x="45396150" y="6305550"/>
          <a:ext cx="190881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114300</xdr:rowOff>
    </xdr:from>
    <xdr:to>
      <xdr:col>44</xdr:col>
      <xdr:colOff>28575</xdr:colOff>
      <xdr:row>29</xdr:row>
      <xdr:rowOff>114300</xdr:rowOff>
    </xdr:to>
    <xdr:sp>
      <xdr:nvSpPr>
        <xdr:cNvPr id="2" name="Line 255"/>
        <xdr:cNvSpPr>
          <a:spLocks/>
        </xdr:cNvSpPr>
      </xdr:nvSpPr>
      <xdr:spPr>
        <a:xfrm flipH="1">
          <a:off x="1019175" y="76771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26</xdr:row>
      <xdr:rowOff>114300</xdr:rowOff>
    </xdr:from>
    <xdr:to>
      <xdr:col>44</xdr:col>
      <xdr:colOff>47625</xdr:colOff>
      <xdr:row>26</xdr:row>
      <xdr:rowOff>114300</xdr:rowOff>
    </xdr:to>
    <xdr:sp>
      <xdr:nvSpPr>
        <xdr:cNvPr id="3" name="Line 579"/>
        <xdr:cNvSpPr>
          <a:spLocks/>
        </xdr:cNvSpPr>
      </xdr:nvSpPr>
      <xdr:spPr>
        <a:xfrm flipV="1">
          <a:off x="1247775" y="6991350"/>
          <a:ext cx="311848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18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124015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61</xdr:col>
      <xdr:colOff>0</xdr:colOff>
      <xdr:row>26</xdr:row>
      <xdr:rowOff>114300</xdr:rowOff>
    </xdr:from>
    <xdr:to>
      <xdr:col>87</xdr:col>
      <xdr:colOff>28575</xdr:colOff>
      <xdr:row>26</xdr:row>
      <xdr:rowOff>114300</xdr:rowOff>
    </xdr:to>
    <xdr:sp>
      <xdr:nvSpPr>
        <xdr:cNvPr id="5" name="Line 12"/>
        <xdr:cNvSpPr>
          <a:spLocks/>
        </xdr:cNvSpPr>
      </xdr:nvSpPr>
      <xdr:spPr>
        <a:xfrm flipV="1">
          <a:off x="45396150" y="6991350"/>
          <a:ext cx="193452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hl.n. obvod jih</a:t>
          </a:r>
        </a:p>
      </xdr:txBody>
    </xdr:sp>
    <xdr:clientData/>
  </xdr:twoCellAnchor>
  <xdr:twoCellAnchor>
    <xdr:from>
      <xdr:col>59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43910250" y="10534650"/>
          <a:ext cx="21316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44</xdr:col>
      <xdr:colOff>342900</xdr:colOff>
      <xdr:row>44</xdr:row>
      <xdr:rowOff>0</xdr:rowOff>
    </xdr:from>
    <xdr:ext cx="304800" cy="266700"/>
    <xdr:sp>
      <xdr:nvSpPr>
        <xdr:cNvPr id="8" name="Oval 27"/>
        <xdr:cNvSpPr>
          <a:spLocks/>
        </xdr:cNvSpPr>
      </xdr:nvSpPr>
      <xdr:spPr>
        <a:xfrm>
          <a:off x="32727900" y="1102995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1049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10394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705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7058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5" name="Line 864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6" name="Line 865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17" name="Line 866"/>
        <xdr:cNvSpPr>
          <a:spLocks/>
        </xdr:cNvSpPr>
      </xdr:nvSpPr>
      <xdr:spPr>
        <a:xfrm flipH="1">
          <a:off x="557879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18" name="Line 867"/>
        <xdr:cNvSpPr>
          <a:spLocks/>
        </xdr:cNvSpPr>
      </xdr:nvSpPr>
      <xdr:spPr>
        <a:xfrm flipH="1">
          <a:off x="557879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32</xdr:row>
      <xdr:rowOff>114300</xdr:rowOff>
    </xdr:from>
    <xdr:to>
      <xdr:col>74</xdr:col>
      <xdr:colOff>657225</xdr:colOff>
      <xdr:row>32</xdr:row>
      <xdr:rowOff>114300</xdr:rowOff>
    </xdr:to>
    <xdr:sp>
      <xdr:nvSpPr>
        <xdr:cNvPr id="19" name="Line 40"/>
        <xdr:cNvSpPr>
          <a:spLocks/>
        </xdr:cNvSpPr>
      </xdr:nvSpPr>
      <xdr:spPr>
        <a:xfrm flipV="1">
          <a:off x="44176950" y="8362950"/>
          <a:ext cx="11306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35</xdr:row>
      <xdr:rowOff>57150</xdr:rowOff>
    </xdr:from>
    <xdr:to>
      <xdr:col>62</xdr:col>
      <xdr:colOff>723900</xdr:colOff>
      <xdr:row>35</xdr:row>
      <xdr:rowOff>114300</xdr:rowOff>
    </xdr:to>
    <xdr:sp>
      <xdr:nvSpPr>
        <xdr:cNvPr id="20" name="Line 174"/>
        <xdr:cNvSpPr>
          <a:spLocks/>
        </xdr:cNvSpPr>
      </xdr:nvSpPr>
      <xdr:spPr>
        <a:xfrm flipH="1">
          <a:off x="45891450" y="8991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42</xdr:row>
      <xdr:rowOff>0</xdr:rowOff>
    </xdr:from>
    <xdr:to>
      <xdr:col>44</xdr:col>
      <xdr:colOff>0</xdr:colOff>
      <xdr:row>44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42887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22" name="Line 176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3" name="Line 177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723900</xdr:colOff>
      <xdr:row>34</xdr:row>
      <xdr:rowOff>200025</xdr:rowOff>
    </xdr:from>
    <xdr:to>
      <xdr:col>63</xdr:col>
      <xdr:colOff>495300</xdr:colOff>
      <xdr:row>35</xdr:row>
      <xdr:rowOff>57150</xdr:rowOff>
    </xdr:to>
    <xdr:sp>
      <xdr:nvSpPr>
        <xdr:cNvPr id="24" name="Line 182"/>
        <xdr:cNvSpPr>
          <a:spLocks/>
        </xdr:cNvSpPr>
      </xdr:nvSpPr>
      <xdr:spPr>
        <a:xfrm flipH="1">
          <a:off x="46634400" y="890587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32</xdr:row>
      <xdr:rowOff>114300</xdr:rowOff>
    </xdr:from>
    <xdr:to>
      <xdr:col>66</xdr:col>
      <xdr:colOff>495300</xdr:colOff>
      <xdr:row>34</xdr:row>
      <xdr:rowOff>200025</xdr:rowOff>
    </xdr:to>
    <xdr:sp>
      <xdr:nvSpPr>
        <xdr:cNvPr id="25" name="Line 183"/>
        <xdr:cNvSpPr>
          <a:spLocks/>
        </xdr:cNvSpPr>
      </xdr:nvSpPr>
      <xdr:spPr>
        <a:xfrm flipH="1">
          <a:off x="47377350" y="8362950"/>
          <a:ext cx="200025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32</xdr:row>
      <xdr:rowOff>0</xdr:rowOff>
    </xdr:from>
    <xdr:ext cx="533400" cy="228600"/>
    <xdr:sp>
      <xdr:nvSpPr>
        <xdr:cNvPr id="26" name="text 7125"/>
        <xdr:cNvSpPr txBox="1">
          <a:spLocks noChangeArrowheads="1"/>
        </xdr:cNvSpPr>
      </xdr:nvSpPr>
      <xdr:spPr>
        <a:xfrm>
          <a:off x="52082700" y="824865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104 a</a:t>
          </a:r>
        </a:p>
      </xdr:txBody>
    </xdr:sp>
    <xdr:clientData/>
  </xdr:one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7" name="Line 491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35</xdr:row>
      <xdr:rowOff>0</xdr:rowOff>
    </xdr:from>
    <xdr:to>
      <xdr:col>17</xdr:col>
      <xdr:colOff>504825</xdr:colOff>
      <xdr:row>35</xdr:row>
      <xdr:rowOff>0</xdr:rowOff>
    </xdr:to>
    <xdr:sp>
      <xdr:nvSpPr>
        <xdr:cNvPr id="28" name="Line 492"/>
        <xdr:cNvSpPr>
          <a:spLocks/>
        </xdr:cNvSpPr>
      </xdr:nvSpPr>
      <xdr:spPr>
        <a:xfrm flipH="1">
          <a:off x="12392025" y="8934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29" name="Line 493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0" name="Line 494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1" name="Line 495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2" name="Line 496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3" name="Line 497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4" name="Line 498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35" name="Line 499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36" name="Line 500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22</xdr:col>
      <xdr:colOff>495300</xdr:colOff>
      <xdr:row>32</xdr:row>
      <xdr:rowOff>114300</xdr:rowOff>
    </xdr:to>
    <xdr:sp>
      <xdr:nvSpPr>
        <xdr:cNvPr id="37" name="Line 510"/>
        <xdr:cNvSpPr>
          <a:spLocks/>
        </xdr:cNvSpPr>
      </xdr:nvSpPr>
      <xdr:spPr>
        <a:xfrm>
          <a:off x="13411200" y="76771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38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59</xdr:col>
      <xdr:colOff>266700</xdr:colOff>
      <xdr:row>32</xdr:row>
      <xdr:rowOff>114300</xdr:rowOff>
    </xdr:to>
    <xdr:sp>
      <xdr:nvSpPr>
        <xdr:cNvPr id="39" name="Line 716"/>
        <xdr:cNvSpPr>
          <a:spLocks/>
        </xdr:cNvSpPr>
      </xdr:nvSpPr>
      <xdr:spPr>
        <a:xfrm flipV="1">
          <a:off x="33356550" y="8362950"/>
          <a:ext cx="10820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114300</xdr:rowOff>
    </xdr:from>
    <xdr:to>
      <xdr:col>44</xdr:col>
      <xdr:colOff>9525</xdr:colOff>
      <xdr:row>32</xdr:row>
      <xdr:rowOff>114300</xdr:rowOff>
    </xdr:to>
    <xdr:sp>
      <xdr:nvSpPr>
        <xdr:cNvPr id="40" name="Line 717"/>
        <xdr:cNvSpPr>
          <a:spLocks/>
        </xdr:cNvSpPr>
      </xdr:nvSpPr>
      <xdr:spPr>
        <a:xfrm flipV="1">
          <a:off x="16383000" y="8362950"/>
          <a:ext cx="16011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104 *</a:t>
          </a:r>
        </a:p>
      </xdr:txBody>
    </xdr:sp>
    <xdr:clientData/>
  </xdr:oneCellAnchor>
  <xdr:twoCellAnchor>
    <xdr:from>
      <xdr:col>11</xdr:col>
      <xdr:colOff>266700</xdr:colOff>
      <xdr:row>26</xdr:row>
      <xdr:rowOff>114300</xdr:rowOff>
    </xdr:from>
    <xdr:to>
      <xdr:col>16</xdr:col>
      <xdr:colOff>295275</xdr:colOff>
      <xdr:row>29</xdr:row>
      <xdr:rowOff>114300</xdr:rowOff>
    </xdr:to>
    <xdr:sp>
      <xdr:nvSpPr>
        <xdr:cNvPr id="42" name="Line 771"/>
        <xdr:cNvSpPr>
          <a:spLocks/>
        </xdr:cNvSpPr>
      </xdr:nvSpPr>
      <xdr:spPr>
        <a:xfrm flipH="1" flipV="1">
          <a:off x="8210550" y="6991350"/>
          <a:ext cx="35147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57150</xdr:colOff>
      <xdr:row>36</xdr:row>
      <xdr:rowOff>57150</xdr:rowOff>
    </xdr:from>
    <xdr:to>
      <xdr:col>62</xdr:col>
      <xdr:colOff>409575</xdr:colOff>
      <xdr:row>36</xdr:row>
      <xdr:rowOff>171450</xdr:rowOff>
    </xdr:to>
    <xdr:sp>
      <xdr:nvSpPr>
        <xdr:cNvPr id="43" name="kreslení 417"/>
        <xdr:cNvSpPr>
          <a:spLocks/>
        </xdr:cNvSpPr>
      </xdr:nvSpPr>
      <xdr:spPr>
        <a:xfrm>
          <a:off x="45967650" y="92202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4" name="Line 990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5" name="Line 991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6" name="Line 992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7" name="Line 993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48" name="Line 994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49" name="Line 995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19050</xdr:rowOff>
    </xdr:from>
    <xdr:to>
      <xdr:col>15</xdr:col>
      <xdr:colOff>504825</xdr:colOff>
      <xdr:row>29</xdr:row>
      <xdr:rowOff>19050</xdr:rowOff>
    </xdr:to>
    <xdr:sp>
      <xdr:nvSpPr>
        <xdr:cNvPr id="50" name="Line 996"/>
        <xdr:cNvSpPr>
          <a:spLocks/>
        </xdr:cNvSpPr>
      </xdr:nvSpPr>
      <xdr:spPr>
        <a:xfrm flipH="1">
          <a:off x="109061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29</xdr:row>
      <xdr:rowOff>9525</xdr:rowOff>
    </xdr:from>
    <xdr:to>
      <xdr:col>16</xdr:col>
      <xdr:colOff>9525</xdr:colOff>
      <xdr:row>29</xdr:row>
      <xdr:rowOff>9525</xdr:rowOff>
    </xdr:to>
    <xdr:sp>
      <xdr:nvSpPr>
        <xdr:cNvPr id="51" name="Line 997"/>
        <xdr:cNvSpPr>
          <a:spLocks/>
        </xdr:cNvSpPr>
      </xdr:nvSpPr>
      <xdr:spPr>
        <a:xfrm flipH="1">
          <a:off x="10906125" y="7572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26</xdr:row>
      <xdr:rowOff>114300</xdr:rowOff>
    </xdr:from>
    <xdr:to>
      <xdr:col>20</xdr:col>
      <xdr:colOff>495300</xdr:colOff>
      <xdr:row>29</xdr:row>
      <xdr:rowOff>114300</xdr:rowOff>
    </xdr:to>
    <xdr:sp>
      <xdr:nvSpPr>
        <xdr:cNvPr id="52" name="Line 9"/>
        <xdr:cNvSpPr>
          <a:spLocks/>
        </xdr:cNvSpPr>
      </xdr:nvSpPr>
      <xdr:spPr>
        <a:xfrm flipH="1">
          <a:off x="12115800" y="699135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21</xdr:row>
      <xdr:rowOff>57150</xdr:rowOff>
    </xdr:from>
    <xdr:to>
      <xdr:col>76</xdr:col>
      <xdr:colOff>390525</xdr:colOff>
      <xdr:row>23</xdr:row>
      <xdr:rowOff>114300</xdr:rowOff>
    </xdr:to>
    <xdr:sp>
      <xdr:nvSpPr>
        <xdr:cNvPr id="53" name="Line 13"/>
        <xdr:cNvSpPr>
          <a:spLocks/>
        </xdr:cNvSpPr>
      </xdr:nvSpPr>
      <xdr:spPr>
        <a:xfrm flipV="1">
          <a:off x="54578250" y="5791200"/>
          <a:ext cx="2124075" cy="5143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95250</xdr:colOff>
      <xdr:row>20</xdr:row>
      <xdr:rowOff>114300</xdr:rowOff>
    </xdr:from>
    <xdr:to>
      <xdr:col>78</xdr:col>
      <xdr:colOff>428625</xdr:colOff>
      <xdr:row>20</xdr:row>
      <xdr:rowOff>180975</xdr:rowOff>
    </xdr:to>
    <xdr:sp>
      <xdr:nvSpPr>
        <xdr:cNvPr id="54" name="Line 14"/>
        <xdr:cNvSpPr>
          <a:spLocks/>
        </xdr:cNvSpPr>
      </xdr:nvSpPr>
      <xdr:spPr>
        <a:xfrm flipV="1">
          <a:off x="57378600" y="5619750"/>
          <a:ext cx="847725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390525</xdr:colOff>
      <xdr:row>20</xdr:row>
      <xdr:rowOff>180975</xdr:rowOff>
    </xdr:from>
    <xdr:to>
      <xdr:col>77</xdr:col>
      <xdr:colOff>95250</xdr:colOff>
      <xdr:row>21</xdr:row>
      <xdr:rowOff>57150</xdr:rowOff>
    </xdr:to>
    <xdr:sp>
      <xdr:nvSpPr>
        <xdr:cNvPr id="55" name="Line 15"/>
        <xdr:cNvSpPr>
          <a:spLocks/>
        </xdr:cNvSpPr>
      </xdr:nvSpPr>
      <xdr:spPr>
        <a:xfrm flipV="1">
          <a:off x="56702325" y="5686425"/>
          <a:ext cx="676275" cy="10477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6" name="Line 61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7" name="Line 62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58" name="Line 6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59" name="Line 6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0" name="Line 6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1" name="Line 6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2" name="Line 6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3" name="Line 6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4" name="Line 73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5" name="Line 74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6" name="Line 75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7" name="Line 76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68" name="Line 77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69" name="Line 78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19050</xdr:rowOff>
    </xdr:from>
    <xdr:to>
      <xdr:col>19</xdr:col>
      <xdr:colOff>504825</xdr:colOff>
      <xdr:row>26</xdr:row>
      <xdr:rowOff>19050</xdr:rowOff>
    </xdr:to>
    <xdr:sp>
      <xdr:nvSpPr>
        <xdr:cNvPr id="70" name="Line 79"/>
        <xdr:cNvSpPr>
          <a:spLocks/>
        </xdr:cNvSpPr>
      </xdr:nvSpPr>
      <xdr:spPr>
        <a:xfrm flipH="1">
          <a:off x="13877925" y="6896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26</xdr:row>
      <xdr:rowOff>9525</xdr:rowOff>
    </xdr:from>
    <xdr:to>
      <xdr:col>20</xdr:col>
      <xdr:colOff>9525</xdr:colOff>
      <xdr:row>26</xdr:row>
      <xdr:rowOff>9525</xdr:rowOff>
    </xdr:to>
    <xdr:sp>
      <xdr:nvSpPr>
        <xdr:cNvPr id="71" name="Line 80"/>
        <xdr:cNvSpPr>
          <a:spLocks/>
        </xdr:cNvSpPr>
      </xdr:nvSpPr>
      <xdr:spPr>
        <a:xfrm flipH="1">
          <a:off x="13877925" y="6886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2" name="Line 81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3" name="Line 82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4" name="Line 8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5" name="Line 8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6" name="Line 8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7" name="Line 8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78" name="Line 8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79" name="Line 8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0" name="Line 93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1" name="Line 94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2" name="Line 95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3" name="Line 96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4" name="Line 97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5" name="Line 98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19050</xdr:rowOff>
    </xdr:from>
    <xdr:to>
      <xdr:col>22</xdr:col>
      <xdr:colOff>504825</xdr:colOff>
      <xdr:row>23</xdr:row>
      <xdr:rowOff>19050</xdr:rowOff>
    </xdr:to>
    <xdr:sp>
      <xdr:nvSpPr>
        <xdr:cNvPr id="86" name="Line 99"/>
        <xdr:cNvSpPr>
          <a:spLocks/>
        </xdr:cNvSpPr>
      </xdr:nvSpPr>
      <xdr:spPr>
        <a:xfrm flipH="1">
          <a:off x="158877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514350</xdr:colOff>
      <xdr:row>23</xdr:row>
      <xdr:rowOff>9525</xdr:rowOff>
    </xdr:from>
    <xdr:to>
      <xdr:col>23</xdr:col>
      <xdr:colOff>9525</xdr:colOff>
      <xdr:row>23</xdr:row>
      <xdr:rowOff>9525</xdr:rowOff>
    </xdr:to>
    <xdr:sp>
      <xdr:nvSpPr>
        <xdr:cNvPr id="87" name="Line 100"/>
        <xdr:cNvSpPr>
          <a:spLocks/>
        </xdr:cNvSpPr>
      </xdr:nvSpPr>
      <xdr:spPr>
        <a:xfrm flipH="1">
          <a:off x="158877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88" name="Line 108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89" name="Line 109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0" name="Line 110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1" name="Line 111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2" name="Line 112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3" name="Line 113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4" name="Line 114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5" name="Line 115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6" name="Line 120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7" name="Line 121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98" name="Line 122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99" name="Line 123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100" name="Line 124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01" name="Line 125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21</xdr:row>
      <xdr:rowOff>19050</xdr:rowOff>
    </xdr:from>
    <xdr:to>
      <xdr:col>46</xdr:col>
      <xdr:colOff>504825</xdr:colOff>
      <xdr:row>21</xdr:row>
      <xdr:rowOff>19050</xdr:rowOff>
    </xdr:to>
    <xdr:sp>
      <xdr:nvSpPr>
        <xdr:cNvPr id="102" name="Line 126"/>
        <xdr:cNvSpPr>
          <a:spLocks/>
        </xdr:cNvSpPr>
      </xdr:nvSpPr>
      <xdr:spPr>
        <a:xfrm flipH="1">
          <a:off x="34023300" y="5753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23</xdr:row>
      <xdr:rowOff>9525</xdr:rowOff>
    </xdr:from>
    <xdr:to>
      <xdr:col>47</xdr:col>
      <xdr:colOff>9525</xdr:colOff>
      <xdr:row>23</xdr:row>
      <xdr:rowOff>9525</xdr:rowOff>
    </xdr:to>
    <xdr:sp>
      <xdr:nvSpPr>
        <xdr:cNvPr id="103" name="Line 127"/>
        <xdr:cNvSpPr>
          <a:spLocks/>
        </xdr:cNvSpPr>
      </xdr:nvSpPr>
      <xdr:spPr>
        <a:xfrm flipH="1">
          <a:off x="34023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4" name="Line 128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5" name="Line 129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6" name="Line 13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7" name="Line 13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08" name="Line 13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09" name="Line 13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0" name="Line 13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1" name="Line 13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2" name="Line 140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3" name="Line 141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4" name="Line 142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5" name="Line 143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6" name="Line 144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7" name="Line 145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19050</xdr:rowOff>
    </xdr:from>
    <xdr:to>
      <xdr:col>33</xdr:col>
      <xdr:colOff>504825</xdr:colOff>
      <xdr:row>23</xdr:row>
      <xdr:rowOff>19050</xdr:rowOff>
    </xdr:to>
    <xdr:sp>
      <xdr:nvSpPr>
        <xdr:cNvPr id="118" name="Line 146"/>
        <xdr:cNvSpPr>
          <a:spLocks/>
        </xdr:cNvSpPr>
      </xdr:nvSpPr>
      <xdr:spPr>
        <a:xfrm flipH="1">
          <a:off x="24279225" y="6210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23</xdr:row>
      <xdr:rowOff>9525</xdr:rowOff>
    </xdr:from>
    <xdr:to>
      <xdr:col>34</xdr:col>
      <xdr:colOff>9525</xdr:colOff>
      <xdr:row>23</xdr:row>
      <xdr:rowOff>9525</xdr:rowOff>
    </xdr:to>
    <xdr:sp>
      <xdr:nvSpPr>
        <xdr:cNvPr id="119" name="Line 147"/>
        <xdr:cNvSpPr>
          <a:spLocks/>
        </xdr:cNvSpPr>
      </xdr:nvSpPr>
      <xdr:spPr>
        <a:xfrm flipH="1">
          <a:off x="24279225" y="6200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0" name="Line 151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1" name="Line 152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2" name="Line 15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3" name="Line 15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4" name="Line 15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5" name="Line 15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6" name="Line 15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7" name="Line 15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28" name="Line 163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29" name="Line 164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0" name="Line 165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1" name="Line 166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2" name="Line 167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3" name="Line 168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19050</xdr:rowOff>
    </xdr:from>
    <xdr:to>
      <xdr:col>52</xdr:col>
      <xdr:colOff>504825</xdr:colOff>
      <xdr:row>28</xdr:row>
      <xdr:rowOff>19050</xdr:rowOff>
    </xdr:to>
    <xdr:sp>
      <xdr:nvSpPr>
        <xdr:cNvPr id="134" name="Line 169"/>
        <xdr:cNvSpPr>
          <a:spLocks/>
        </xdr:cNvSpPr>
      </xdr:nvSpPr>
      <xdr:spPr>
        <a:xfrm flipH="1">
          <a:off x="384810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514350</xdr:colOff>
      <xdr:row>28</xdr:row>
      <xdr:rowOff>9525</xdr:rowOff>
    </xdr:from>
    <xdr:to>
      <xdr:col>53</xdr:col>
      <xdr:colOff>9525</xdr:colOff>
      <xdr:row>28</xdr:row>
      <xdr:rowOff>9525</xdr:rowOff>
    </xdr:to>
    <xdr:sp>
      <xdr:nvSpPr>
        <xdr:cNvPr id="135" name="Line 170"/>
        <xdr:cNvSpPr>
          <a:spLocks/>
        </xdr:cNvSpPr>
      </xdr:nvSpPr>
      <xdr:spPr>
        <a:xfrm flipH="1">
          <a:off x="384810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6" name="Line 175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7" name="Line 176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38" name="Line 17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39" name="Line 17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0" name="Line 17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1" name="Line 18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2" name="Line 18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3" name="Line 18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4" name="Line 187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5" name="Line 188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6" name="Line 189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7" name="Line 190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48" name="Line 191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49" name="Line 192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19050</xdr:rowOff>
    </xdr:from>
    <xdr:to>
      <xdr:col>55</xdr:col>
      <xdr:colOff>504825</xdr:colOff>
      <xdr:row>30</xdr:row>
      <xdr:rowOff>19050</xdr:rowOff>
    </xdr:to>
    <xdr:sp>
      <xdr:nvSpPr>
        <xdr:cNvPr id="150" name="Line 193"/>
        <xdr:cNvSpPr>
          <a:spLocks/>
        </xdr:cNvSpPr>
      </xdr:nvSpPr>
      <xdr:spPr>
        <a:xfrm flipH="1">
          <a:off x="409289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30</xdr:row>
      <xdr:rowOff>9525</xdr:rowOff>
    </xdr:from>
    <xdr:to>
      <xdr:col>56</xdr:col>
      <xdr:colOff>9525</xdr:colOff>
      <xdr:row>30</xdr:row>
      <xdr:rowOff>9525</xdr:rowOff>
    </xdr:to>
    <xdr:sp>
      <xdr:nvSpPr>
        <xdr:cNvPr id="151" name="Line 194"/>
        <xdr:cNvSpPr>
          <a:spLocks/>
        </xdr:cNvSpPr>
      </xdr:nvSpPr>
      <xdr:spPr>
        <a:xfrm flipH="1">
          <a:off x="40928925" y="7800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86</xdr:col>
      <xdr:colOff>742950</xdr:colOff>
      <xdr:row>29</xdr:row>
      <xdr:rowOff>114300</xdr:rowOff>
    </xdr:to>
    <xdr:sp>
      <xdr:nvSpPr>
        <xdr:cNvPr id="152" name="Line 207"/>
        <xdr:cNvSpPr>
          <a:spLocks/>
        </xdr:cNvSpPr>
      </xdr:nvSpPr>
      <xdr:spPr>
        <a:xfrm flipV="1">
          <a:off x="33356550" y="7677150"/>
          <a:ext cx="311277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3" name="Line 25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4" name="Line 25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5" name="Line 25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6" name="Line 25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7" name="Line 26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8" name="Line 26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59" name="Line 262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160" name="Line 263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61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102 *</a:t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62" name="Line 303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33</xdr:row>
      <xdr:rowOff>19050</xdr:rowOff>
    </xdr:from>
    <xdr:to>
      <xdr:col>65</xdr:col>
      <xdr:colOff>504825</xdr:colOff>
      <xdr:row>33</xdr:row>
      <xdr:rowOff>19050</xdr:rowOff>
    </xdr:to>
    <xdr:sp>
      <xdr:nvSpPr>
        <xdr:cNvPr id="163" name="Line 304"/>
        <xdr:cNvSpPr>
          <a:spLocks/>
        </xdr:cNvSpPr>
      </xdr:nvSpPr>
      <xdr:spPr>
        <a:xfrm flipH="1">
          <a:off x="483584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26</xdr:row>
      <xdr:rowOff>114300</xdr:rowOff>
    </xdr:from>
    <xdr:to>
      <xdr:col>68</xdr:col>
      <xdr:colOff>295275</xdr:colOff>
      <xdr:row>29</xdr:row>
      <xdr:rowOff>114300</xdr:rowOff>
    </xdr:to>
    <xdr:sp>
      <xdr:nvSpPr>
        <xdr:cNvPr id="164" name="Line 314"/>
        <xdr:cNvSpPr>
          <a:spLocks/>
        </xdr:cNvSpPr>
      </xdr:nvSpPr>
      <xdr:spPr>
        <a:xfrm flipH="1" flipV="1">
          <a:off x="47891700" y="6991350"/>
          <a:ext cx="27717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685800</xdr:colOff>
      <xdr:row>26</xdr:row>
      <xdr:rowOff>114300</xdr:rowOff>
    </xdr:from>
    <xdr:to>
      <xdr:col>73</xdr:col>
      <xdr:colOff>66675</xdr:colOff>
      <xdr:row>29</xdr:row>
      <xdr:rowOff>114300</xdr:rowOff>
    </xdr:to>
    <xdr:sp>
      <xdr:nvSpPr>
        <xdr:cNvPr id="165" name="Line 315"/>
        <xdr:cNvSpPr>
          <a:spLocks/>
        </xdr:cNvSpPr>
      </xdr:nvSpPr>
      <xdr:spPr>
        <a:xfrm flipH="1">
          <a:off x="51054000" y="6991350"/>
          <a:ext cx="3324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457200</xdr:colOff>
      <xdr:row>23</xdr:row>
      <xdr:rowOff>114300</xdr:rowOff>
    </xdr:from>
    <xdr:to>
      <xdr:col>77</xdr:col>
      <xdr:colOff>266700</xdr:colOff>
      <xdr:row>26</xdr:row>
      <xdr:rowOff>114300</xdr:rowOff>
    </xdr:to>
    <xdr:sp>
      <xdr:nvSpPr>
        <xdr:cNvPr id="166" name="Line 316"/>
        <xdr:cNvSpPr>
          <a:spLocks/>
        </xdr:cNvSpPr>
      </xdr:nvSpPr>
      <xdr:spPr>
        <a:xfrm flipH="1">
          <a:off x="54768750" y="6305550"/>
          <a:ext cx="2781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15</xdr:row>
      <xdr:rowOff>0</xdr:rowOff>
    </xdr:from>
    <xdr:to>
      <xdr:col>87</xdr:col>
      <xdr:colOff>0</xdr:colOff>
      <xdr:row>17</xdr:row>
      <xdr:rowOff>0</xdr:rowOff>
    </xdr:to>
    <xdr:sp>
      <xdr:nvSpPr>
        <xdr:cNvPr id="167" name="text 37"/>
        <xdr:cNvSpPr txBox="1">
          <a:spLocks noChangeArrowheads="1"/>
        </xdr:cNvSpPr>
      </xdr:nvSpPr>
      <xdr:spPr>
        <a:xfrm>
          <a:off x="61741050" y="436245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západ</a:t>
          </a:r>
        </a:p>
      </xdr:txBody>
    </xdr:sp>
    <xdr:clientData/>
  </xdr:twoCellAnchor>
  <xdr:twoCellAnchor>
    <xdr:from>
      <xdr:col>83</xdr:col>
      <xdr:colOff>0</xdr:colOff>
      <xdr:row>32</xdr:row>
      <xdr:rowOff>0</xdr:rowOff>
    </xdr:from>
    <xdr:to>
      <xdr:col>87</xdr:col>
      <xdr:colOff>0</xdr:colOff>
      <xdr:row>34</xdr:row>
      <xdr:rowOff>0</xdr:rowOff>
    </xdr:to>
    <xdr:sp>
      <xdr:nvSpPr>
        <xdr:cNvPr id="168" name="text 37"/>
        <xdr:cNvSpPr txBox="1">
          <a:spLocks noChangeArrowheads="1"/>
        </xdr:cNvSpPr>
      </xdr:nvSpPr>
      <xdr:spPr>
        <a:xfrm>
          <a:off x="61741050" y="8248650"/>
          <a:ext cx="29718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os.n.</a:t>
          </a:r>
        </a:p>
      </xdr:txBody>
    </xdr:sp>
    <xdr:clientData/>
  </xdr:twoCellAnchor>
  <xdr:twoCellAnchor>
    <xdr:from>
      <xdr:col>45</xdr:col>
      <xdr:colOff>0</xdr:colOff>
      <xdr:row>42</xdr:row>
      <xdr:rowOff>0</xdr:rowOff>
    </xdr:from>
    <xdr:to>
      <xdr:col>56</xdr:col>
      <xdr:colOff>0</xdr:colOff>
      <xdr:row>44</xdr:row>
      <xdr:rowOff>0</xdr:rowOff>
    </xdr:to>
    <xdr:sp>
      <xdr:nvSpPr>
        <xdr:cNvPr id="169" name="text 6"/>
        <xdr:cNvSpPr txBox="1">
          <a:spLocks noChangeArrowheads="1"/>
        </xdr:cNvSpPr>
      </xdr:nvSpPr>
      <xdr:spPr>
        <a:xfrm>
          <a:off x="33356550" y="10534650"/>
          <a:ext cx="8096250" cy="4953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59</xdr:col>
      <xdr:colOff>9525</xdr:colOff>
      <xdr:row>35</xdr:row>
      <xdr:rowOff>114300</xdr:rowOff>
    </xdr:from>
    <xdr:to>
      <xdr:col>62</xdr:col>
      <xdr:colOff>9525</xdr:colOff>
      <xdr:row>35</xdr:row>
      <xdr:rowOff>114300</xdr:rowOff>
    </xdr:to>
    <xdr:sp>
      <xdr:nvSpPr>
        <xdr:cNvPr id="170" name="Line 334"/>
        <xdr:cNvSpPr>
          <a:spLocks/>
        </xdr:cNvSpPr>
      </xdr:nvSpPr>
      <xdr:spPr>
        <a:xfrm>
          <a:off x="43919775" y="9048750"/>
          <a:ext cx="2000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419100</xdr:colOff>
      <xdr:row>23</xdr:row>
      <xdr:rowOff>114300</xdr:rowOff>
    </xdr:from>
    <xdr:to>
      <xdr:col>60</xdr:col>
      <xdr:colOff>9525</xdr:colOff>
      <xdr:row>23</xdr:row>
      <xdr:rowOff>114300</xdr:rowOff>
    </xdr:to>
    <xdr:sp>
      <xdr:nvSpPr>
        <xdr:cNvPr id="171" name="Line 336"/>
        <xdr:cNvSpPr>
          <a:spLocks/>
        </xdr:cNvSpPr>
      </xdr:nvSpPr>
      <xdr:spPr>
        <a:xfrm flipV="1">
          <a:off x="41871900" y="6305550"/>
          <a:ext cx="256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23</xdr:row>
      <xdr:rowOff>0</xdr:rowOff>
    </xdr:from>
    <xdr:to>
      <xdr:col>61</xdr:col>
      <xdr:colOff>0</xdr:colOff>
      <xdr:row>24</xdr:row>
      <xdr:rowOff>0</xdr:rowOff>
    </xdr:to>
    <xdr:sp>
      <xdr:nvSpPr>
        <xdr:cNvPr id="172" name="text 7166"/>
        <xdr:cNvSpPr txBox="1">
          <a:spLocks noChangeArrowheads="1"/>
        </xdr:cNvSpPr>
      </xdr:nvSpPr>
      <xdr:spPr>
        <a:xfrm>
          <a:off x="44424600" y="6191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78</xdr:col>
      <xdr:colOff>419100</xdr:colOff>
      <xdr:row>20</xdr:row>
      <xdr:rowOff>114300</xdr:rowOff>
    </xdr:from>
    <xdr:to>
      <xdr:col>87</xdr:col>
      <xdr:colOff>9525</xdr:colOff>
      <xdr:row>20</xdr:row>
      <xdr:rowOff>114300</xdr:rowOff>
    </xdr:to>
    <xdr:sp>
      <xdr:nvSpPr>
        <xdr:cNvPr id="173" name="Line 340"/>
        <xdr:cNvSpPr>
          <a:spLocks/>
        </xdr:cNvSpPr>
      </xdr:nvSpPr>
      <xdr:spPr>
        <a:xfrm flipH="1">
          <a:off x="58216800" y="5619750"/>
          <a:ext cx="6505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74" name="Line 341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75" name="Line 342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76" name="Line 343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77" name="Line 344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78" name="Line 345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79" name="Line 346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80" name="Line 347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20</xdr:row>
      <xdr:rowOff>9525</xdr:rowOff>
    </xdr:from>
    <xdr:to>
      <xdr:col>47</xdr:col>
      <xdr:colOff>9525</xdr:colOff>
      <xdr:row>20</xdr:row>
      <xdr:rowOff>9525</xdr:rowOff>
    </xdr:to>
    <xdr:sp>
      <xdr:nvSpPr>
        <xdr:cNvPr id="181" name="Line 348"/>
        <xdr:cNvSpPr>
          <a:spLocks/>
        </xdr:cNvSpPr>
      </xdr:nvSpPr>
      <xdr:spPr>
        <a:xfrm flipH="1">
          <a:off x="34023300" y="5514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114300</xdr:rowOff>
    </xdr:from>
    <xdr:to>
      <xdr:col>1</xdr:col>
      <xdr:colOff>285750</xdr:colOff>
      <xdr:row>26</xdr:row>
      <xdr:rowOff>114300</xdr:rowOff>
    </xdr:to>
    <xdr:sp>
      <xdr:nvSpPr>
        <xdr:cNvPr id="182" name="Line 352"/>
        <xdr:cNvSpPr>
          <a:spLocks/>
        </xdr:cNvSpPr>
      </xdr:nvSpPr>
      <xdr:spPr>
        <a:xfrm flipH="1">
          <a:off x="514350" y="699135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83" name="text 7094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247650</xdr:colOff>
      <xdr:row>26</xdr:row>
      <xdr:rowOff>0</xdr:rowOff>
    </xdr:from>
    <xdr:to>
      <xdr:col>2</xdr:col>
      <xdr:colOff>247650</xdr:colOff>
      <xdr:row>27</xdr:row>
      <xdr:rowOff>0</xdr:rowOff>
    </xdr:to>
    <xdr:sp>
      <xdr:nvSpPr>
        <xdr:cNvPr id="184" name="text 7093"/>
        <xdr:cNvSpPr txBox="1">
          <a:spLocks noChangeArrowheads="1"/>
        </xdr:cNvSpPr>
      </xdr:nvSpPr>
      <xdr:spPr>
        <a:xfrm>
          <a:off x="762000" y="68770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87</xdr:col>
      <xdr:colOff>238125</xdr:colOff>
      <xdr:row>29</xdr:row>
      <xdr:rowOff>114300</xdr:rowOff>
    </xdr:from>
    <xdr:to>
      <xdr:col>88</xdr:col>
      <xdr:colOff>0</xdr:colOff>
      <xdr:row>29</xdr:row>
      <xdr:rowOff>114300</xdr:rowOff>
    </xdr:to>
    <xdr:sp>
      <xdr:nvSpPr>
        <xdr:cNvPr id="185" name="Line 358"/>
        <xdr:cNvSpPr>
          <a:spLocks/>
        </xdr:cNvSpPr>
      </xdr:nvSpPr>
      <xdr:spPr>
        <a:xfrm>
          <a:off x="64950975" y="767715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86" name="text 3"/>
        <xdr:cNvSpPr txBox="1">
          <a:spLocks noChangeArrowheads="1"/>
        </xdr:cNvSpPr>
      </xdr:nvSpPr>
      <xdr:spPr>
        <a:xfrm>
          <a:off x="64712850" y="6877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911</a:t>
          </a:r>
        </a:p>
      </xdr:txBody>
    </xdr:sp>
    <xdr:clientData/>
  </xdr:twoCellAnchor>
  <xdr:twoCellAnchor>
    <xdr:from>
      <xdr:col>86</xdr:col>
      <xdr:colOff>723900</xdr:colOff>
      <xdr:row>29</xdr:row>
      <xdr:rowOff>0</xdr:rowOff>
    </xdr:from>
    <xdr:to>
      <xdr:col>87</xdr:col>
      <xdr:colOff>266700</xdr:colOff>
      <xdr:row>30</xdr:row>
      <xdr:rowOff>0</xdr:rowOff>
    </xdr:to>
    <xdr:sp>
      <xdr:nvSpPr>
        <xdr:cNvPr id="187" name="text 3"/>
        <xdr:cNvSpPr txBox="1">
          <a:spLocks noChangeArrowheads="1"/>
        </xdr:cNvSpPr>
      </xdr:nvSpPr>
      <xdr:spPr>
        <a:xfrm>
          <a:off x="64465200" y="75628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912</a:t>
          </a:r>
        </a:p>
      </xdr:txBody>
    </xdr:sp>
    <xdr:clientData/>
  </xdr:twoCellAnchor>
  <xdr:twoCellAnchor>
    <xdr:from>
      <xdr:col>87</xdr:col>
      <xdr:colOff>266700</xdr:colOff>
      <xdr:row>23</xdr:row>
      <xdr:rowOff>114300</xdr:rowOff>
    </xdr:from>
    <xdr:to>
      <xdr:col>88</xdr:col>
      <xdr:colOff>19050</xdr:colOff>
      <xdr:row>23</xdr:row>
      <xdr:rowOff>114300</xdr:rowOff>
    </xdr:to>
    <xdr:sp>
      <xdr:nvSpPr>
        <xdr:cNvPr id="188" name="Line 382"/>
        <xdr:cNvSpPr>
          <a:spLocks/>
        </xdr:cNvSpPr>
      </xdr:nvSpPr>
      <xdr:spPr>
        <a:xfrm>
          <a:off x="64979550" y="6305550"/>
          <a:ext cx="266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20</xdr:row>
      <xdr:rowOff>0</xdr:rowOff>
    </xdr:from>
    <xdr:to>
      <xdr:col>88</xdr:col>
      <xdr:colOff>0</xdr:colOff>
      <xdr:row>21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64712850" y="5505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86</xdr:col>
      <xdr:colOff>723900</xdr:colOff>
      <xdr:row>23</xdr:row>
      <xdr:rowOff>0</xdr:rowOff>
    </xdr:from>
    <xdr:to>
      <xdr:col>87</xdr:col>
      <xdr:colOff>266700</xdr:colOff>
      <xdr:row>24</xdr:row>
      <xdr:rowOff>0</xdr:rowOff>
    </xdr:to>
    <xdr:sp>
      <xdr:nvSpPr>
        <xdr:cNvPr id="190" name="text 3"/>
        <xdr:cNvSpPr txBox="1">
          <a:spLocks noChangeArrowheads="1"/>
        </xdr:cNvSpPr>
      </xdr:nvSpPr>
      <xdr:spPr>
        <a:xfrm>
          <a:off x="64465200" y="6191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3</xdr:col>
      <xdr:colOff>47625</xdr:colOff>
      <xdr:row>25</xdr:row>
      <xdr:rowOff>57150</xdr:rowOff>
    </xdr:from>
    <xdr:to>
      <xdr:col>4</xdr:col>
      <xdr:colOff>514350</xdr:colOff>
      <xdr:row>25</xdr:row>
      <xdr:rowOff>171450</xdr:rowOff>
    </xdr:to>
    <xdr:grpSp>
      <xdr:nvGrpSpPr>
        <xdr:cNvPr id="191" name="Group 403"/>
        <xdr:cNvGrpSpPr>
          <a:grpSpLocks/>
        </xdr:cNvGrpSpPr>
      </xdr:nvGrpSpPr>
      <xdr:grpSpPr>
        <a:xfrm>
          <a:off x="2047875" y="6705600"/>
          <a:ext cx="981075" cy="114300"/>
          <a:chOff x="-9797" y="-18"/>
          <a:chExt cx="20160" cy="12"/>
        </a:xfrm>
        <a:solidFill>
          <a:srgbClr val="FFFFFF"/>
        </a:solidFill>
      </xdr:grpSpPr>
      <xdr:sp>
        <xdr:nvSpPr>
          <xdr:cNvPr id="192" name="Oval 404"/>
          <xdr:cNvSpPr>
            <a:spLocks/>
          </xdr:cNvSpPr>
        </xdr:nvSpPr>
        <xdr:spPr>
          <a:xfrm>
            <a:off x="767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Line 405"/>
          <xdr:cNvSpPr>
            <a:spLocks/>
          </xdr:cNvSpPr>
        </xdr:nvSpPr>
        <xdr:spPr>
          <a:xfrm>
            <a:off x="-9127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406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407"/>
          <xdr:cNvSpPr>
            <a:spLocks/>
          </xdr:cNvSpPr>
        </xdr:nvSpPr>
        <xdr:spPr>
          <a:xfrm>
            <a:off x="-307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408"/>
          <xdr:cNvSpPr>
            <a:spLocks/>
          </xdr:cNvSpPr>
        </xdr:nvSpPr>
        <xdr:spPr>
          <a:xfrm>
            <a:off x="2299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409"/>
          <xdr:cNvSpPr>
            <a:spLocks/>
          </xdr:cNvSpPr>
        </xdr:nvSpPr>
        <xdr:spPr>
          <a:xfrm>
            <a:off x="-387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text 1441"/>
          <xdr:cNvSpPr txBox="1">
            <a:spLocks noChangeArrowheads="1"/>
          </xdr:cNvSpPr>
        </xdr:nvSpPr>
        <xdr:spPr>
          <a:xfrm>
            <a:off x="-6214" y="-18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99" name="Oval 411"/>
          <xdr:cNvSpPr>
            <a:spLocks/>
          </xdr:cNvSpPr>
        </xdr:nvSpPr>
        <xdr:spPr>
          <a:xfrm>
            <a:off x="498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47625</xdr:colOff>
      <xdr:row>30</xdr:row>
      <xdr:rowOff>57150</xdr:rowOff>
    </xdr:from>
    <xdr:to>
      <xdr:col>4</xdr:col>
      <xdr:colOff>514350</xdr:colOff>
      <xdr:row>30</xdr:row>
      <xdr:rowOff>171450</xdr:rowOff>
    </xdr:to>
    <xdr:grpSp>
      <xdr:nvGrpSpPr>
        <xdr:cNvPr id="200" name="Group 412"/>
        <xdr:cNvGrpSpPr>
          <a:grpSpLocks/>
        </xdr:cNvGrpSpPr>
      </xdr:nvGrpSpPr>
      <xdr:grpSpPr>
        <a:xfrm>
          <a:off x="2047875" y="7848600"/>
          <a:ext cx="981075" cy="114300"/>
          <a:chOff x="-9797" y="-18"/>
          <a:chExt cx="20160" cy="12"/>
        </a:xfrm>
        <a:solidFill>
          <a:srgbClr val="FFFFFF"/>
        </a:solidFill>
      </xdr:grpSpPr>
      <xdr:sp>
        <xdr:nvSpPr>
          <xdr:cNvPr id="201" name="Oval 413"/>
          <xdr:cNvSpPr>
            <a:spLocks/>
          </xdr:cNvSpPr>
        </xdr:nvSpPr>
        <xdr:spPr>
          <a:xfrm>
            <a:off x="767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Line 414"/>
          <xdr:cNvSpPr>
            <a:spLocks/>
          </xdr:cNvSpPr>
        </xdr:nvSpPr>
        <xdr:spPr>
          <a:xfrm>
            <a:off x="-9127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415"/>
          <xdr:cNvSpPr>
            <a:spLocks/>
          </xdr:cNvSpPr>
        </xdr:nvSpPr>
        <xdr:spPr>
          <a:xfrm>
            <a:off x="-9797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416"/>
          <xdr:cNvSpPr>
            <a:spLocks/>
          </xdr:cNvSpPr>
        </xdr:nvSpPr>
        <xdr:spPr>
          <a:xfrm>
            <a:off x="-307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417"/>
          <xdr:cNvSpPr>
            <a:spLocks/>
          </xdr:cNvSpPr>
        </xdr:nvSpPr>
        <xdr:spPr>
          <a:xfrm>
            <a:off x="2299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418"/>
          <xdr:cNvSpPr>
            <a:spLocks/>
          </xdr:cNvSpPr>
        </xdr:nvSpPr>
        <xdr:spPr>
          <a:xfrm>
            <a:off x="-387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text 1441"/>
          <xdr:cNvSpPr txBox="1">
            <a:spLocks noChangeArrowheads="1"/>
          </xdr:cNvSpPr>
        </xdr:nvSpPr>
        <xdr:spPr>
          <a:xfrm>
            <a:off x="-6214" y="-18"/>
            <a:ext cx="313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08" name="Oval 420"/>
          <xdr:cNvSpPr>
            <a:spLocks/>
          </xdr:cNvSpPr>
        </xdr:nvSpPr>
        <xdr:spPr>
          <a:xfrm>
            <a:off x="4985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25</xdr:row>
      <xdr:rowOff>57150</xdr:rowOff>
    </xdr:from>
    <xdr:to>
      <xdr:col>24</xdr:col>
      <xdr:colOff>676275</xdr:colOff>
      <xdr:row>25</xdr:row>
      <xdr:rowOff>171450</xdr:rowOff>
    </xdr:to>
    <xdr:grpSp>
      <xdr:nvGrpSpPr>
        <xdr:cNvPr id="209" name="Group 421"/>
        <xdr:cNvGrpSpPr>
          <a:grpSpLocks/>
        </xdr:cNvGrpSpPr>
      </xdr:nvGrpSpPr>
      <xdr:grpSpPr>
        <a:xfrm>
          <a:off x="17087850" y="6705600"/>
          <a:ext cx="962025" cy="114300"/>
          <a:chOff x="-6967" y="-18"/>
          <a:chExt cx="19712" cy="12"/>
        </a:xfrm>
        <a:solidFill>
          <a:srgbClr val="FFFFFF"/>
        </a:solidFill>
      </xdr:grpSpPr>
      <xdr:sp>
        <xdr:nvSpPr>
          <xdr:cNvPr id="210" name="Oval 422"/>
          <xdr:cNvSpPr>
            <a:spLocks/>
          </xdr:cNvSpPr>
        </xdr:nvSpPr>
        <xdr:spPr>
          <a:xfrm>
            <a:off x="378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Line 423"/>
          <xdr:cNvSpPr>
            <a:spLocks/>
          </xdr:cNvSpPr>
        </xdr:nvSpPr>
        <xdr:spPr>
          <a:xfrm>
            <a:off x="9611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424"/>
          <xdr:cNvSpPr>
            <a:spLocks/>
          </xdr:cNvSpPr>
        </xdr:nvSpPr>
        <xdr:spPr>
          <a:xfrm>
            <a:off x="12075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425"/>
          <xdr:cNvSpPr>
            <a:spLocks/>
          </xdr:cNvSpPr>
        </xdr:nvSpPr>
        <xdr:spPr>
          <a:xfrm>
            <a:off x="-696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426"/>
          <xdr:cNvSpPr>
            <a:spLocks/>
          </xdr:cNvSpPr>
        </xdr:nvSpPr>
        <xdr:spPr>
          <a:xfrm>
            <a:off x="-1591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427"/>
          <xdr:cNvSpPr>
            <a:spLocks/>
          </xdr:cNvSpPr>
        </xdr:nvSpPr>
        <xdr:spPr>
          <a:xfrm>
            <a:off x="1095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text 1441"/>
          <xdr:cNvSpPr txBox="1">
            <a:spLocks noChangeArrowheads="1"/>
          </xdr:cNvSpPr>
        </xdr:nvSpPr>
        <xdr:spPr>
          <a:xfrm>
            <a:off x="6472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17" name="Oval 429"/>
          <xdr:cNvSpPr>
            <a:spLocks/>
          </xdr:cNvSpPr>
        </xdr:nvSpPr>
        <xdr:spPr>
          <a:xfrm>
            <a:off x="-4281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0</xdr:colOff>
      <xdr:row>30</xdr:row>
      <xdr:rowOff>114300</xdr:rowOff>
    </xdr:from>
    <xdr:to>
      <xdr:col>85</xdr:col>
      <xdr:colOff>219075</xdr:colOff>
      <xdr:row>30</xdr:row>
      <xdr:rowOff>114300</xdr:rowOff>
    </xdr:to>
    <xdr:sp>
      <xdr:nvSpPr>
        <xdr:cNvPr id="218" name="Line 506"/>
        <xdr:cNvSpPr>
          <a:spLocks/>
        </xdr:cNvSpPr>
      </xdr:nvSpPr>
      <xdr:spPr>
        <a:xfrm flipH="1">
          <a:off x="63226950" y="7905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209550</xdr:colOff>
      <xdr:row>30</xdr:row>
      <xdr:rowOff>66675</xdr:rowOff>
    </xdr:from>
    <xdr:ext cx="28575" cy="95250"/>
    <xdr:sp>
      <xdr:nvSpPr>
        <xdr:cNvPr id="219" name="Rectangle 507"/>
        <xdr:cNvSpPr>
          <a:spLocks/>
        </xdr:cNvSpPr>
      </xdr:nvSpPr>
      <xdr:spPr>
        <a:xfrm>
          <a:off x="63436500" y="78581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85</xdr:col>
      <xdr:colOff>0</xdr:colOff>
      <xdr:row>18</xdr:row>
      <xdr:rowOff>114300</xdr:rowOff>
    </xdr:from>
    <xdr:to>
      <xdr:col>85</xdr:col>
      <xdr:colOff>219075</xdr:colOff>
      <xdr:row>18</xdr:row>
      <xdr:rowOff>114300</xdr:rowOff>
    </xdr:to>
    <xdr:sp>
      <xdr:nvSpPr>
        <xdr:cNvPr id="220" name="Line 508"/>
        <xdr:cNvSpPr>
          <a:spLocks/>
        </xdr:cNvSpPr>
      </xdr:nvSpPr>
      <xdr:spPr>
        <a:xfrm flipH="1">
          <a:off x="63226950" y="51625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85</xdr:col>
      <xdr:colOff>209550</xdr:colOff>
      <xdr:row>18</xdr:row>
      <xdr:rowOff>66675</xdr:rowOff>
    </xdr:from>
    <xdr:ext cx="28575" cy="95250"/>
    <xdr:sp>
      <xdr:nvSpPr>
        <xdr:cNvPr id="221" name="Rectangle 509"/>
        <xdr:cNvSpPr>
          <a:spLocks/>
        </xdr:cNvSpPr>
      </xdr:nvSpPr>
      <xdr:spPr>
        <a:xfrm>
          <a:off x="63436500" y="511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84</xdr:col>
      <xdr:colOff>904875</xdr:colOff>
      <xdr:row>18</xdr:row>
      <xdr:rowOff>114300</xdr:rowOff>
    </xdr:from>
    <xdr:to>
      <xdr:col>85</xdr:col>
      <xdr:colOff>0</xdr:colOff>
      <xdr:row>30</xdr:row>
      <xdr:rowOff>114300</xdr:rowOff>
    </xdr:to>
    <xdr:sp>
      <xdr:nvSpPr>
        <xdr:cNvPr id="222" name="Rectangle 510"/>
        <xdr:cNvSpPr>
          <a:spLocks/>
        </xdr:cNvSpPr>
      </xdr:nvSpPr>
      <xdr:spPr>
        <a:xfrm>
          <a:off x="63160275" y="5162550"/>
          <a:ext cx="66675" cy="2743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0</xdr:colOff>
      <xdr:row>22</xdr:row>
      <xdr:rowOff>57150</xdr:rowOff>
    </xdr:from>
    <xdr:to>
      <xdr:col>84</xdr:col>
      <xdr:colOff>904875</xdr:colOff>
      <xdr:row>22</xdr:row>
      <xdr:rowOff>171450</xdr:rowOff>
    </xdr:to>
    <xdr:grpSp>
      <xdr:nvGrpSpPr>
        <xdr:cNvPr id="223" name="Group 969"/>
        <xdr:cNvGrpSpPr>
          <a:grpSpLocks/>
        </xdr:cNvGrpSpPr>
      </xdr:nvGrpSpPr>
      <xdr:grpSpPr>
        <a:xfrm>
          <a:off x="62255400" y="6019800"/>
          <a:ext cx="904875" cy="114300"/>
          <a:chOff x="5682" y="631"/>
          <a:chExt cx="83" cy="12"/>
        </a:xfrm>
        <a:solidFill>
          <a:srgbClr val="FFFFFF"/>
        </a:solidFill>
      </xdr:grpSpPr>
      <xdr:grpSp>
        <xdr:nvGrpSpPr>
          <xdr:cNvPr id="224" name="Group 968"/>
          <xdr:cNvGrpSpPr>
            <a:grpSpLocks/>
          </xdr:cNvGrpSpPr>
        </xdr:nvGrpSpPr>
        <xdr:grpSpPr>
          <a:xfrm>
            <a:off x="5682" y="631"/>
            <a:ext cx="83" cy="12"/>
            <a:chOff x="5682" y="631"/>
            <a:chExt cx="83" cy="12"/>
          </a:xfrm>
          <a:solidFill>
            <a:srgbClr val="FFFFFF"/>
          </a:solidFill>
        </xdr:grpSpPr>
        <xdr:sp>
          <xdr:nvSpPr>
            <xdr:cNvPr id="225" name="Oval 606"/>
            <xdr:cNvSpPr>
              <a:spLocks/>
            </xdr:cNvSpPr>
          </xdr:nvSpPr>
          <xdr:spPr>
            <a:xfrm>
              <a:off x="574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6" name="Line 607"/>
            <xdr:cNvSpPr>
              <a:spLocks/>
            </xdr:cNvSpPr>
          </xdr:nvSpPr>
          <xdr:spPr>
            <a:xfrm>
              <a:off x="5754" y="637"/>
              <a:ext cx="1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7" name="Oval 608"/>
            <xdr:cNvSpPr>
              <a:spLocks/>
            </xdr:cNvSpPr>
          </xdr:nvSpPr>
          <xdr:spPr>
            <a:xfrm>
              <a:off x="568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8" name="Oval 609"/>
            <xdr:cNvSpPr>
              <a:spLocks/>
            </xdr:cNvSpPr>
          </xdr:nvSpPr>
          <xdr:spPr>
            <a:xfrm>
              <a:off x="5706" y="6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9" name="Oval 610"/>
            <xdr:cNvSpPr>
              <a:spLocks/>
            </xdr:cNvSpPr>
          </xdr:nvSpPr>
          <xdr:spPr>
            <a:xfrm>
              <a:off x="5718" y="6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0" name="Oval 612"/>
            <xdr:cNvSpPr>
              <a:spLocks/>
            </xdr:cNvSpPr>
          </xdr:nvSpPr>
          <xdr:spPr>
            <a:xfrm>
              <a:off x="5694" y="6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31" name="Oval 613"/>
            <xdr:cNvSpPr>
              <a:spLocks/>
            </xdr:cNvSpPr>
          </xdr:nvSpPr>
          <xdr:spPr>
            <a:xfrm>
              <a:off x="5730" y="6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32" name="Line 614"/>
          <xdr:cNvSpPr>
            <a:spLocks/>
          </xdr:cNvSpPr>
        </xdr:nvSpPr>
        <xdr:spPr>
          <a:xfrm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Line 615"/>
          <xdr:cNvSpPr>
            <a:spLocks/>
          </xdr:cNvSpPr>
        </xdr:nvSpPr>
        <xdr:spPr>
          <a:xfrm flipV="1"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24</xdr:row>
      <xdr:rowOff>209550</xdr:rowOff>
    </xdr:from>
    <xdr:to>
      <xdr:col>11</xdr:col>
      <xdr:colOff>419100</xdr:colOff>
      <xdr:row>26</xdr:row>
      <xdr:rowOff>114300</xdr:rowOff>
    </xdr:to>
    <xdr:grpSp>
      <xdr:nvGrpSpPr>
        <xdr:cNvPr id="234" name="Group 632"/>
        <xdr:cNvGrpSpPr>
          <a:grpSpLocks/>
        </xdr:cNvGrpSpPr>
      </xdr:nvGrpSpPr>
      <xdr:grpSpPr>
        <a:xfrm>
          <a:off x="80486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235" name="Line 633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634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24</xdr:row>
      <xdr:rowOff>209550</xdr:rowOff>
    </xdr:from>
    <xdr:to>
      <xdr:col>20</xdr:col>
      <xdr:colOff>647700</xdr:colOff>
      <xdr:row>26</xdr:row>
      <xdr:rowOff>114300</xdr:rowOff>
    </xdr:to>
    <xdr:grpSp>
      <xdr:nvGrpSpPr>
        <xdr:cNvPr id="237" name="Group 635"/>
        <xdr:cNvGrpSpPr>
          <a:grpSpLocks/>
        </xdr:cNvGrpSpPr>
      </xdr:nvGrpSpPr>
      <xdr:grpSpPr>
        <a:xfrm>
          <a:off x="147447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238" name="Line 636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637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533400</xdr:colOff>
      <xdr:row>29</xdr:row>
      <xdr:rowOff>114300</xdr:rowOff>
    </xdr:from>
    <xdr:to>
      <xdr:col>16</xdr:col>
      <xdr:colOff>838200</xdr:colOff>
      <xdr:row>31</xdr:row>
      <xdr:rowOff>28575</xdr:rowOff>
    </xdr:to>
    <xdr:grpSp>
      <xdr:nvGrpSpPr>
        <xdr:cNvPr id="240" name="Group 638"/>
        <xdr:cNvGrpSpPr>
          <a:grpSpLocks/>
        </xdr:cNvGrpSpPr>
      </xdr:nvGrpSpPr>
      <xdr:grpSpPr>
        <a:xfrm>
          <a:off x="11963400" y="7677150"/>
          <a:ext cx="304800" cy="371475"/>
          <a:chOff x="-40" y="-5537"/>
          <a:chExt cx="28" cy="16224"/>
        </a:xfrm>
        <a:solidFill>
          <a:srgbClr val="FFFFFF"/>
        </a:solidFill>
      </xdr:grpSpPr>
      <xdr:sp>
        <xdr:nvSpPr>
          <xdr:cNvPr id="241" name="Line 639"/>
          <xdr:cNvSpPr>
            <a:spLocks/>
          </xdr:cNvSpPr>
        </xdr:nvSpPr>
        <xdr:spPr>
          <a:xfrm flipH="1">
            <a:off x="-26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40"/>
          <xdr:cNvSpPr>
            <a:spLocks/>
          </xdr:cNvSpPr>
        </xdr:nvSpPr>
        <xdr:spPr>
          <a:xfrm>
            <a:off x="-40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142875</xdr:colOff>
      <xdr:row>29</xdr:row>
      <xdr:rowOff>114300</xdr:rowOff>
    </xdr:from>
    <xdr:to>
      <xdr:col>16</xdr:col>
      <xdr:colOff>447675</xdr:colOff>
      <xdr:row>31</xdr:row>
      <xdr:rowOff>28575</xdr:rowOff>
    </xdr:to>
    <xdr:grpSp>
      <xdr:nvGrpSpPr>
        <xdr:cNvPr id="243" name="Group 641"/>
        <xdr:cNvGrpSpPr>
          <a:grpSpLocks/>
        </xdr:cNvGrpSpPr>
      </xdr:nvGrpSpPr>
      <xdr:grpSpPr>
        <a:xfrm>
          <a:off x="11572875" y="7677150"/>
          <a:ext cx="304800" cy="371475"/>
          <a:chOff x="-76" y="-5537"/>
          <a:chExt cx="28" cy="16224"/>
        </a:xfrm>
        <a:solidFill>
          <a:srgbClr val="FFFFFF"/>
        </a:solidFill>
      </xdr:grpSpPr>
      <xdr:sp>
        <xdr:nvSpPr>
          <xdr:cNvPr id="244" name="Line 642"/>
          <xdr:cNvSpPr>
            <a:spLocks/>
          </xdr:cNvSpPr>
        </xdr:nvSpPr>
        <xdr:spPr>
          <a:xfrm flipH="1">
            <a:off x="-62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643"/>
          <xdr:cNvSpPr>
            <a:spLocks/>
          </xdr:cNvSpPr>
        </xdr:nvSpPr>
        <xdr:spPr>
          <a:xfrm>
            <a:off x="-76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246" name="Group 644"/>
        <xdr:cNvGrpSpPr>
          <a:grpSpLocks/>
        </xdr:cNvGrpSpPr>
      </xdr:nvGrpSpPr>
      <xdr:grpSpPr>
        <a:xfrm>
          <a:off x="13258800" y="7677150"/>
          <a:ext cx="304800" cy="371475"/>
          <a:chOff x="-58" y="-5537"/>
          <a:chExt cx="28" cy="16224"/>
        </a:xfrm>
        <a:solidFill>
          <a:srgbClr val="FFFFFF"/>
        </a:solidFill>
      </xdr:grpSpPr>
      <xdr:sp>
        <xdr:nvSpPr>
          <xdr:cNvPr id="247" name="Line 645"/>
          <xdr:cNvSpPr>
            <a:spLocks/>
          </xdr:cNvSpPr>
        </xdr:nvSpPr>
        <xdr:spPr>
          <a:xfrm flipH="1">
            <a:off x="-44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646"/>
          <xdr:cNvSpPr>
            <a:spLocks/>
          </xdr:cNvSpPr>
        </xdr:nvSpPr>
        <xdr:spPr>
          <a:xfrm>
            <a:off x="-58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32</xdr:row>
      <xdr:rowOff>114300</xdr:rowOff>
    </xdr:from>
    <xdr:to>
      <xdr:col>22</xdr:col>
      <xdr:colOff>647700</xdr:colOff>
      <xdr:row>34</xdr:row>
      <xdr:rowOff>28575</xdr:rowOff>
    </xdr:to>
    <xdr:grpSp>
      <xdr:nvGrpSpPr>
        <xdr:cNvPr id="249" name="Group 647"/>
        <xdr:cNvGrpSpPr>
          <a:grpSpLocks/>
        </xdr:cNvGrpSpPr>
      </xdr:nvGrpSpPr>
      <xdr:grpSpPr>
        <a:xfrm>
          <a:off x="162306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250" name="Line 648"/>
          <xdr:cNvSpPr>
            <a:spLocks/>
          </xdr:cNvSpPr>
        </xdr:nvSpPr>
        <xdr:spPr>
          <a:xfrm flipH="1">
            <a:off x="-44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49"/>
          <xdr:cNvSpPr>
            <a:spLocks/>
          </xdr:cNvSpPr>
        </xdr:nvSpPr>
        <xdr:spPr>
          <a:xfrm>
            <a:off x="-58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9525</xdr:colOff>
      <xdr:row>32</xdr:row>
      <xdr:rowOff>114300</xdr:rowOff>
    </xdr:from>
    <xdr:to>
      <xdr:col>22</xdr:col>
      <xdr:colOff>495300</xdr:colOff>
      <xdr:row>32</xdr:row>
      <xdr:rowOff>114300</xdr:rowOff>
    </xdr:to>
    <xdr:sp>
      <xdr:nvSpPr>
        <xdr:cNvPr id="252" name="Line 653"/>
        <xdr:cNvSpPr>
          <a:spLocks/>
        </xdr:cNvSpPr>
      </xdr:nvSpPr>
      <xdr:spPr>
        <a:xfrm>
          <a:off x="12925425" y="8362950"/>
          <a:ext cx="345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66675</xdr:colOff>
      <xdr:row>30</xdr:row>
      <xdr:rowOff>57150</xdr:rowOff>
    </xdr:from>
    <xdr:to>
      <xdr:col>11</xdr:col>
      <xdr:colOff>352425</xdr:colOff>
      <xdr:row>30</xdr:row>
      <xdr:rowOff>171450</xdr:rowOff>
    </xdr:to>
    <xdr:grpSp>
      <xdr:nvGrpSpPr>
        <xdr:cNvPr id="253" name="Group 654"/>
        <xdr:cNvGrpSpPr>
          <a:grpSpLocks/>
        </xdr:cNvGrpSpPr>
      </xdr:nvGrpSpPr>
      <xdr:grpSpPr>
        <a:xfrm>
          <a:off x="8010525" y="784860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254" name="Rectangle 655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656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657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33</xdr:row>
      <xdr:rowOff>57150</xdr:rowOff>
    </xdr:from>
    <xdr:to>
      <xdr:col>19</xdr:col>
      <xdr:colOff>466725</xdr:colOff>
      <xdr:row>33</xdr:row>
      <xdr:rowOff>171450</xdr:rowOff>
    </xdr:to>
    <xdr:grpSp>
      <xdr:nvGrpSpPr>
        <xdr:cNvPr id="257" name="Group 662"/>
        <xdr:cNvGrpSpPr>
          <a:grpSpLocks/>
        </xdr:cNvGrpSpPr>
      </xdr:nvGrpSpPr>
      <xdr:grpSpPr>
        <a:xfrm>
          <a:off x="13935075" y="8534400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258" name="Line 663"/>
          <xdr:cNvSpPr>
            <a:spLocks/>
          </xdr:cNvSpPr>
        </xdr:nvSpPr>
        <xdr:spPr>
          <a:xfrm>
            <a:off x="-40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64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665"/>
          <xdr:cNvSpPr>
            <a:spLocks/>
          </xdr:cNvSpPr>
        </xdr:nvSpPr>
        <xdr:spPr>
          <a:xfrm>
            <a:off x="-28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666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66675</xdr:colOff>
      <xdr:row>27</xdr:row>
      <xdr:rowOff>57150</xdr:rowOff>
    </xdr:from>
    <xdr:to>
      <xdr:col>11</xdr:col>
      <xdr:colOff>352425</xdr:colOff>
      <xdr:row>27</xdr:row>
      <xdr:rowOff>171450</xdr:rowOff>
    </xdr:to>
    <xdr:grpSp>
      <xdr:nvGrpSpPr>
        <xdr:cNvPr id="262" name="Group 667"/>
        <xdr:cNvGrpSpPr>
          <a:grpSpLocks/>
        </xdr:cNvGrpSpPr>
      </xdr:nvGrpSpPr>
      <xdr:grpSpPr>
        <a:xfrm>
          <a:off x="8010525" y="7162800"/>
          <a:ext cx="285750" cy="114300"/>
          <a:chOff x="-41" y="-18"/>
          <a:chExt cx="26" cy="12"/>
        </a:xfrm>
        <a:solidFill>
          <a:srgbClr val="FFFFFF"/>
        </a:solidFill>
      </xdr:grpSpPr>
      <xdr:sp>
        <xdr:nvSpPr>
          <xdr:cNvPr id="263" name="Rectangle 668"/>
          <xdr:cNvSpPr>
            <a:spLocks/>
          </xdr:cNvSpPr>
        </xdr:nvSpPr>
        <xdr:spPr>
          <a:xfrm>
            <a:off x="-4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669"/>
          <xdr:cNvSpPr>
            <a:spLocks/>
          </xdr:cNvSpPr>
        </xdr:nvSpPr>
        <xdr:spPr>
          <a:xfrm>
            <a:off x="-38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670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33</xdr:row>
      <xdr:rowOff>57150</xdr:rowOff>
    </xdr:from>
    <xdr:to>
      <xdr:col>15</xdr:col>
      <xdr:colOff>485775</xdr:colOff>
      <xdr:row>34</xdr:row>
      <xdr:rowOff>171450</xdr:rowOff>
    </xdr:to>
    <xdr:sp>
      <xdr:nvSpPr>
        <xdr:cNvPr id="266" name="Line 671"/>
        <xdr:cNvSpPr>
          <a:spLocks/>
        </xdr:cNvSpPr>
      </xdr:nvSpPr>
      <xdr:spPr>
        <a:xfrm flipV="1">
          <a:off x="9972675" y="8534400"/>
          <a:ext cx="14287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647700</xdr:colOff>
      <xdr:row>32</xdr:row>
      <xdr:rowOff>114300</xdr:rowOff>
    </xdr:from>
    <xdr:to>
      <xdr:col>18</xdr:col>
      <xdr:colOff>0</xdr:colOff>
      <xdr:row>32</xdr:row>
      <xdr:rowOff>180975</xdr:rowOff>
    </xdr:to>
    <xdr:sp>
      <xdr:nvSpPr>
        <xdr:cNvPr id="267" name="Line 672"/>
        <xdr:cNvSpPr>
          <a:spLocks/>
        </xdr:cNvSpPr>
      </xdr:nvSpPr>
      <xdr:spPr>
        <a:xfrm flipV="1">
          <a:off x="12077700" y="8362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485775</xdr:colOff>
      <xdr:row>32</xdr:row>
      <xdr:rowOff>180975</xdr:rowOff>
    </xdr:from>
    <xdr:to>
      <xdr:col>16</xdr:col>
      <xdr:colOff>647700</xdr:colOff>
      <xdr:row>33</xdr:row>
      <xdr:rowOff>57150</xdr:rowOff>
    </xdr:to>
    <xdr:sp>
      <xdr:nvSpPr>
        <xdr:cNvPr id="268" name="Line 673"/>
        <xdr:cNvSpPr>
          <a:spLocks/>
        </xdr:cNvSpPr>
      </xdr:nvSpPr>
      <xdr:spPr>
        <a:xfrm flipV="1">
          <a:off x="11401425" y="84296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47625</xdr:rowOff>
    </xdr:from>
    <xdr:to>
      <xdr:col>12</xdr:col>
      <xdr:colOff>838200</xdr:colOff>
      <xdr:row>35</xdr:row>
      <xdr:rowOff>114300</xdr:rowOff>
    </xdr:to>
    <xdr:sp>
      <xdr:nvSpPr>
        <xdr:cNvPr id="269" name="Line 674"/>
        <xdr:cNvSpPr>
          <a:spLocks/>
        </xdr:cNvSpPr>
      </xdr:nvSpPr>
      <xdr:spPr>
        <a:xfrm flipV="1">
          <a:off x="8458200" y="8982075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838200</xdr:colOff>
      <xdr:row>34</xdr:row>
      <xdr:rowOff>171450</xdr:rowOff>
    </xdr:from>
    <xdr:to>
      <xdr:col>14</xdr:col>
      <xdr:colOff>28575</xdr:colOff>
      <xdr:row>35</xdr:row>
      <xdr:rowOff>47625</xdr:rowOff>
    </xdr:to>
    <xdr:sp>
      <xdr:nvSpPr>
        <xdr:cNvPr id="270" name="Line 675"/>
        <xdr:cNvSpPr>
          <a:spLocks/>
        </xdr:cNvSpPr>
      </xdr:nvSpPr>
      <xdr:spPr>
        <a:xfrm flipV="1">
          <a:off x="9296400" y="8877300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19050</xdr:colOff>
      <xdr:row>35</xdr:row>
      <xdr:rowOff>114300</xdr:rowOff>
    </xdr:from>
    <xdr:to>
      <xdr:col>11</xdr:col>
      <xdr:colOff>495300</xdr:colOff>
      <xdr:row>35</xdr:row>
      <xdr:rowOff>114300</xdr:rowOff>
    </xdr:to>
    <xdr:sp>
      <xdr:nvSpPr>
        <xdr:cNvPr id="271" name="Line 676"/>
        <xdr:cNvSpPr>
          <a:spLocks/>
        </xdr:cNvSpPr>
      </xdr:nvSpPr>
      <xdr:spPr>
        <a:xfrm>
          <a:off x="2533650" y="9048750"/>
          <a:ext cx="5905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32</xdr:row>
      <xdr:rowOff>0</xdr:rowOff>
    </xdr:from>
    <xdr:ext cx="971550" cy="457200"/>
    <xdr:sp>
      <xdr:nvSpPr>
        <xdr:cNvPr id="272" name="text 774"/>
        <xdr:cNvSpPr txBox="1">
          <a:spLocks noChangeArrowheads="1"/>
        </xdr:cNvSpPr>
      </xdr:nvSpPr>
      <xdr:spPr>
        <a:xfrm>
          <a:off x="5486400" y="8248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514,677</a:t>
          </a:r>
        </a:p>
      </xdr:txBody>
    </xdr:sp>
    <xdr:clientData/>
  </xdr:oneCellAnchor>
  <xdr:twoCellAnchor>
    <xdr:from>
      <xdr:col>23</xdr:col>
      <xdr:colOff>161925</xdr:colOff>
      <xdr:row>24</xdr:row>
      <xdr:rowOff>0</xdr:rowOff>
    </xdr:from>
    <xdr:to>
      <xdr:col>23</xdr:col>
      <xdr:colOff>161925</xdr:colOff>
      <xdr:row>34</xdr:row>
      <xdr:rowOff>200025</xdr:rowOff>
    </xdr:to>
    <xdr:sp>
      <xdr:nvSpPr>
        <xdr:cNvPr id="273" name="Line 678"/>
        <xdr:cNvSpPr>
          <a:spLocks/>
        </xdr:cNvSpPr>
      </xdr:nvSpPr>
      <xdr:spPr>
        <a:xfrm>
          <a:off x="17021175" y="6419850"/>
          <a:ext cx="0" cy="2486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34</xdr:row>
      <xdr:rowOff>0</xdr:rowOff>
    </xdr:from>
    <xdr:to>
      <xdr:col>8</xdr:col>
      <xdr:colOff>504825</xdr:colOff>
      <xdr:row>37</xdr:row>
      <xdr:rowOff>0</xdr:rowOff>
    </xdr:to>
    <xdr:sp>
      <xdr:nvSpPr>
        <xdr:cNvPr id="274" name="Line 679"/>
        <xdr:cNvSpPr>
          <a:spLocks/>
        </xdr:cNvSpPr>
      </xdr:nvSpPr>
      <xdr:spPr>
        <a:xfrm>
          <a:off x="5991225" y="8705850"/>
          <a:ext cx="0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0</xdr:colOff>
      <xdr:row>37</xdr:row>
      <xdr:rowOff>0</xdr:rowOff>
    </xdr:from>
    <xdr:ext cx="971550" cy="457200"/>
    <xdr:sp>
      <xdr:nvSpPr>
        <xdr:cNvPr id="275" name="text 774"/>
        <xdr:cNvSpPr txBox="1">
          <a:spLocks noChangeArrowheads="1"/>
        </xdr:cNvSpPr>
      </xdr:nvSpPr>
      <xdr:spPr>
        <a:xfrm>
          <a:off x="5486400" y="9391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0,318</a:t>
          </a:r>
        </a:p>
      </xdr:txBody>
    </xdr:sp>
    <xdr:clientData/>
  </xdr:oneCellAnchor>
  <xdr:oneCellAnchor>
    <xdr:from>
      <xdr:col>22</xdr:col>
      <xdr:colOff>657225</xdr:colOff>
      <xdr:row>22</xdr:row>
      <xdr:rowOff>0</xdr:rowOff>
    </xdr:from>
    <xdr:ext cx="971550" cy="457200"/>
    <xdr:sp>
      <xdr:nvSpPr>
        <xdr:cNvPr id="276" name="text 774"/>
        <xdr:cNvSpPr txBox="1">
          <a:spLocks noChangeArrowheads="1"/>
        </xdr:cNvSpPr>
      </xdr:nvSpPr>
      <xdr:spPr>
        <a:xfrm>
          <a:off x="16544925" y="59626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515,009</a:t>
          </a:r>
        </a:p>
      </xdr:txBody>
    </xdr:sp>
    <xdr:clientData/>
  </xdr:oneCellAnchor>
  <xdr:twoCellAnchor>
    <xdr:from>
      <xdr:col>23</xdr:col>
      <xdr:colOff>228600</xdr:colOff>
      <xdr:row>28</xdr:row>
      <xdr:rowOff>57150</xdr:rowOff>
    </xdr:from>
    <xdr:to>
      <xdr:col>24</xdr:col>
      <xdr:colOff>676275</xdr:colOff>
      <xdr:row>28</xdr:row>
      <xdr:rowOff>171450</xdr:rowOff>
    </xdr:to>
    <xdr:grpSp>
      <xdr:nvGrpSpPr>
        <xdr:cNvPr id="277" name="Group 682"/>
        <xdr:cNvGrpSpPr>
          <a:grpSpLocks/>
        </xdr:cNvGrpSpPr>
      </xdr:nvGrpSpPr>
      <xdr:grpSpPr>
        <a:xfrm>
          <a:off x="17087850" y="7391400"/>
          <a:ext cx="962025" cy="114300"/>
          <a:chOff x="-6967" y="-18"/>
          <a:chExt cx="19712" cy="12"/>
        </a:xfrm>
        <a:solidFill>
          <a:srgbClr val="FFFFFF"/>
        </a:solidFill>
      </xdr:grpSpPr>
      <xdr:sp>
        <xdr:nvSpPr>
          <xdr:cNvPr id="278" name="Oval 683"/>
          <xdr:cNvSpPr>
            <a:spLocks/>
          </xdr:cNvSpPr>
        </xdr:nvSpPr>
        <xdr:spPr>
          <a:xfrm>
            <a:off x="378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684"/>
          <xdr:cNvSpPr>
            <a:spLocks/>
          </xdr:cNvSpPr>
        </xdr:nvSpPr>
        <xdr:spPr>
          <a:xfrm>
            <a:off x="9611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685"/>
          <xdr:cNvSpPr>
            <a:spLocks/>
          </xdr:cNvSpPr>
        </xdr:nvSpPr>
        <xdr:spPr>
          <a:xfrm>
            <a:off x="12075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686"/>
          <xdr:cNvSpPr>
            <a:spLocks/>
          </xdr:cNvSpPr>
        </xdr:nvSpPr>
        <xdr:spPr>
          <a:xfrm>
            <a:off x="-696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687"/>
          <xdr:cNvSpPr>
            <a:spLocks/>
          </xdr:cNvSpPr>
        </xdr:nvSpPr>
        <xdr:spPr>
          <a:xfrm>
            <a:off x="-1591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688"/>
          <xdr:cNvSpPr>
            <a:spLocks/>
          </xdr:cNvSpPr>
        </xdr:nvSpPr>
        <xdr:spPr>
          <a:xfrm>
            <a:off x="1095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text 1441"/>
          <xdr:cNvSpPr txBox="1">
            <a:spLocks noChangeArrowheads="1"/>
          </xdr:cNvSpPr>
        </xdr:nvSpPr>
        <xdr:spPr>
          <a:xfrm>
            <a:off x="6472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85" name="Oval 690"/>
          <xdr:cNvSpPr>
            <a:spLocks/>
          </xdr:cNvSpPr>
        </xdr:nvSpPr>
        <xdr:spPr>
          <a:xfrm>
            <a:off x="-4281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57150</xdr:rowOff>
    </xdr:from>
    <xdr:to>
      <xdr:col>24</xdr:col>
      <xdr:colOff>676275</xdr:colOff>
      <xdr:row>31</xdr:row>
      <xdr:rowOff>171450</xdr:rowOff>
    </xdr:to>
    <xdr:grpSp>
      <xdr:nvGrpSpPr>
        <xdr:cNvPr id="286" name="Group 691"/>
        <xdr:cNvGrpSpPr>
          <a:grpSpLocks/>
        </xdr:cNvGrpSpPr>
      </xdr:nvGrpSpPr>
      <xdr:grpSpPr>
        <a:xfrm>
          <a:off x="17087850" y="8077200"/>
          <a:ext cx="962025" cy="114300"/>
          <a:chOff x="-6967" y="-18"/>
          <a:chExt cx="19712" cy="12"/>
        </a:xfrm>
        <a:solidFill>
          <a:srgbClr val="FFFFFF"/>
        </a:solidFill>
      </xdr:grpSpPr>
      <xdr:sp>
        <xdr:nvSpPr>
          <xdr:cNvPr id="287" name="Oval 692"/>
          <xdr:cNvSpPr>
            <a:spLocks/>
          </xdr:cNvSpPr>
        </xdr:nvSpPr>
        <xdr:spPr>
          <a:xfrm>
            <a:off x="3786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693"/>
          <xdr:cNvSpPr>
            <a:spLocks/>
          </xdr:cNvSpPr>
        </xdr:nvSpPr>
        <xdr:spPr>
          <a:xfrm>
            <a:off x="9611" y="-12"/>
            <a:ext cx="268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694"/>
          <xdr:cNvSpPr>
            <a:spLocks/>
          </xdr:cNvSpPr>
        </xdr:nvSpPr>
        <xdr:spPr>
          <a:xfrm>
            <a:off x="12075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695"/>
          <xdr:cNvSpPr>
            <a:spLocks/>
          </xdr:cNvSpPr>
        </xdr:nvSpPr>
        <xdr:spPr>
          <a:xfrm>
            <a:off x="-6967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96"/>
          <xdr:cNvSpPr>
            <a:spLocks/>
          </xdr:cNvSpPr>
        </xdr:nvSpPr>
        <xdr:spPr>
          <a:xfrm>
            <a:off x="-1591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697"/>
          <xdr:cNvSpPr>
            <a:spLocks/>
          </xdr:cNvSpPr>
        </xdr:nvSpPr>
        <xdr:spPr>
          <a:xfrm>
            <a:off x="1095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text 1441"/>
          <xdr:cNvSpPr txBox="1">
            <a:spLocks noChangeArrowheads="1"/>
          </xdr:cNvSpPr>
        </xdr:nvSpPr>
        <xdr:spPr>
          <a:xfrm>
            <a:off x="6472" y="-18"/>
            <a:ext cx="3134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94" name="Oval 699"/>
          <xdr:cNvSpPr>
            <a:spLocks/>
          </xdr:cNvSpPr>
        </xdr:nvSpPr>
        <xdr:spPr>
          <a:xfrm>
            <a:off x="-4281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381000</xdr:colOff>
      <xdr:row>33</xdr:row>
      <xdr:rowOff>9525</xdr:rowOff>
    </xdr:from>
    <xdr:to>
      <xdr:col>10</xdr:col>
      <xdr:colOff>600075</xdr:colOff>
      <xdr:row>35</xdr:row>
      <xdr:rowOff>0</xdr:rowOff>
    </xdr:to>
    <xdr:grpSp>
      <xdr:nvGrpSpPr>
        <xdr:cNvPr id="295" name="Group 700"/>
        <xdr:cNvGrpSpPr>
          <a:grpSpLocks/>
        </xdr:cNvGrpSpPr>
      </xdr:nvGrpSpPr>
      <xdr:grpSpPr>
        <a:xfrm>
          <a:off x="7353300" y="8486775"/>
          <a:ext cx="219075" cy="447675"/>
          <a:chOff x="-54" y="-4996"/>
          <a:chExt cx="20" cy="25428"/>
        </a:xfrm>
        <a:solidFill>
          <a:srgbClr val="FFFFFF"/>
        </a:solidFill>
      </xdr:grpSpPr>
      <xdr:sp>
        <xdr:nvSpPr>
          <xdr:cNvPr id="296" name="Line 701"/>
          <xdr:cNvSpPr>
            <a:spLocks/>
          </xdr:cNvSpPr>
        </xdr:nvSpPr>
        <xdr:spPr>
          <a:xfrm flipV="1">
            <a:off x="-43" y="11774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Line 702"/>
          <xdr:cNvSpPr>
            <a:spLocks/>
          </xdr:cNvSpPr>
        </xdr:nvSpPr>
        <xdr:spPr>
          <a:xfrm flipV="1">
            <a:off x="-54" y="-4996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Line 703"/>
          <xdr:cNvSpPr>
            <a:spLocks/>
          </xdr:cNvSpPr>
        </xdr:nvSpPr>
        <xdr:spPr>
          <a:xfrm>
            <a:off x="-48" y="20432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kreslení 298"/>
          <xdr:cNvSpPr>
            <a:spLocks/>
          </xdr:cNvSpPr>
        </xdr:nvSpPr>
        <xdr:spPr>
          <a:xfrm>
            <a:off x="-49" y="-3915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</xdr:col>
      <xdr:colOff>85725</xdr:colOff>
      <xdr:row>36</xdr:row>
      <xdr:rowOff>57150</xdr:rowOff>
    </xdr:from>
    <xdr:to>
      <xdr:col>7</xdr:col>
      <xdr:colOff>438150</xdr:colOff>
      <xdr:row>36</xdr:row>
      <xdr:rowOff>171450</xdr:rowOff>
    </xdr:to>
    <xdr:sp>
      <xdr:nvSpPr>
        <xdr:cNvPr id="300" name="kreslení 417"/>
        <xdr:cNvSpPr>
          <a:spLocks/>
        </xdr:cNvSpPr>
      </xdr:nvSpPr>
      <xdr:spPr>
        <a:xfrm>
          <a:off x="5057775" y="92202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85725</xdr:colOff>
      <xdr:row>34</xdr:row>
      <xdr:rowOff>57150</xdr:rowOff>
    </xdr:from>
    <xdr:to>
      <xdr:col>9</xdr:col>
      <xdr:colOff>438150</xdr:colOff>
      <xdr:row>34</xdr:row>
      <xdr:rowOff>180975</xdr:rowOff>
    </xdr:to>
    <xdr:sp>
      <xdr:nvSpPr>
        <xdr:cNvPr id="301" name="kreslení 16"/>
        <xdr:cNvSpPr>
          <a:spLocks/>
        </xdr:cNvSpPr>
      </xdr:nvSpPr>
      <xdr:spPr>
        <a:xfrm>
          <a:off x="6543675" y="87630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302" name="text 6"/>
        <xdr:cNvSpPr txBox="1">
          <a:spLocks noChangeArrowheads="1"/>
        </xdr:cNvSpPr>
      </xdr:nvSpPr>
      <xdr:spPr>
        <a:xfrm>
          <a:off x="15373350" y="10534650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73</xdr:col>
      <xdr:colOff>104775</xdr:colOff>
      <xdr:row>21</xdr:row>
      <xdr:rowOff>209550</xdr:rowOff>
    </xdr:from>
    <xdr:to>
      <xdr:col>73</xdr:col>
      <xdr:colOff>419100</xdr:colOff>
      <xdr:row>23</xdr:row>
      <xdr:rowOff>114300</xdr:rowOff>
    </xdr:to>
    <xdr:grpSp>
      <xdr:nvGrpSpPr>
        <xdr:cNvPr id="303" name="Group 711"/>
        <xdr:cNvGrpSpPr>
          <a:grpSpLocks/>
        </xdr:cNvGrpSpPr>
      </xdr:nvGrpSpPr>
      <xdr:grpSpPr>
        <a:xfrm>
          <a:off x="54416325" y="5943600"/>
          <a:ext cx="304800" cy="361950"/>
          <a:chOff x="-37" y="-1249"/>
          <a:chExt cx="28" cy="15808"/>
        </a:xfrm>
        <a:solidFill>
          <a:srgbClr val="FFFFFF"/>
        </a:solidFill>
      </xdr:grpSpPr>
      <xdr:sp>
        <xdr:nvSpPr>
          <xdr:cNvPr id="304" name="Line 712"/>
          <xdr:cNvSpPr>
            <a:spLocks/>
          </xdr:cNvSpPr>
        </xdr:nvSpPr>
        <xdr:spPr>
          <a:xfrm>
            <a:off x="-23" y="1081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713"/>
          <xdr:cNvSpPr>
            <a:spLocks/>
          </xdr:cNvSpPr>
        </xdr:nvSpPr>
        <xdr:spPr>
          <a:xfrm>
            <a:off x="-37" y="-124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304800</xdr:colOff>
      <xdr:row>24</xdr:row>
      <xdr:rowOff>209550</xdr:rowOff>
    </xdr:from>
    <xdr:to>
      <xdr:col>74</xdr:col>
      <xdr:colOff>95250</xdr:colOff>
      <xdr:row>26</xdr:row>
      <xdr:rowOff>114300</xdr:rowOff>
    </xdr:to>
    <xdr:grpSp>
      <xdr:nvGrpSpPr>
        <xdr:cNvPr id="306" name="Group 714"/>
        <xdr:cNvGrpSpPr>
          <a:grpSpLocks/>
        </xdr:cNvGrpSpPr>
      </xdr:nvGrpSpPr>
      <xdr:grpSpPr>
        <a:xfrm>
          <a:off x="54616350" y="6629400"/>
          <a:ext cx="304800" cy="361950"/>
          <a:chOff x="-7863" y="-1297"/>
          <a:chExt cx="6272" cy="15808"/>
        </a:xfrm>
        <a:solidFill>
          <a:srgbClr val="FFFFFF"/>
        </a:solidFill>
      </xdr:grpSpPr>
      <xdr:sp>
        <xdr:nvSpPr>
          <xdr:cNvPr id="307" name="Line 715"/>
          <xdr:cNvSpPr>
            <a:spLocks/>
          </xdr:cNvSpPr>
        </xdr:nvSpPr>
        <xdr:spPr>
          <a:xfrm>
            <a:off x="-4729" y="10768"/>
            <a:ext cx="2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16"/>
          <xdr:cNvSpPr>
            <a:spLocks/>
          </xdr:cNvSpPr>
        </xdr:nvSpPr>
        <xdr:spPr>
          <a:xfrm>
            <a:off x="-7863" y="-1297"/>
            <a:ext cx="6272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885825</xdr:colOff>
      <xdr:row>24</xdr:row>
      <xdr:rowOff>209550</xdr:rowOff>
    </xdr:from>
    <xdr:to>
      <xdr:col>73</xdr:col>
      <xdr:colOff>219075</xdr:colOff>
      <xdr:row>26</xdr:row>
      <xdr:rowOff>114300</xdr:rowOff>
    </xdr:to>
    <xdr:grpSp>
      <xdr:nvGrpSpPr>
        <xdr:cNvPr id="309" name="Group 717"/>
        <xdr:cNvGrpSpPr>
          <a:grpSpLocks/>
        </xdr:cNvGrpSpPr>
      </xdr:nvGrpSpPr>
      <xdr:grpSpPr>
        <a:xfrm>
          <a:off x="54225825" y="6629400"/>
          <a:ext cx="304800" cy="361950"/>
          <a:chOff x="-6043" y="-1297"/>
          <a:chExt cx="11900" cy="15808"/>
        </a:xfrm>
        <a:solidFill>
          <a:srgbClr val="FFFFFF"/>
        </a:solidFill>
      </xdr:grpSpPr>
      <xdr:sp>
        <xdr:nvSpPr>
          <xdr:cNvPr id="310" name="Line 718"/>
          <xdr:cNvSpPr>
            <a:spLocks/>
          </xdr:cNvSpPr>
        </xdr:nvSpPr>
        <xdr:spPr>
          <a:xfrm>
            <a:off x="-93" y="10768"/>
            <a:ext cx="0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719"/>
          <xdr:cNvSpPr>
            <a:spLocks/>
          </xdr:cNvSpPr>
        </xdr:nvSpPr>
        <xdr:spPr>
          <a:xfrm>
            <a:off x="-6043" y="-1297"/>
            <a:ext cx="11900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533400</xdr:colOff>
      <xdr:row>29</xdr:row>
      <xdr:rowOff>114300</xdr:rowOff>
    </xdr:from>
    <xdr:to>
      <xdr:col>68</xdr:col>
      <xdr:colOff>838200</xdr:colOff>
      <xdr:row>31</xdr:row>
      <xdr:rowOff>28575</xdr:rowOff>
    </xdr:to>
    <xdr:grpSp>
      <xdr:nvGrpSpPr>
        <xdr:cNvPr id="312" name="Group 720"/>
        <xdr:cNvGrpSpPr>
          <a:grpSpLocks/>
        </xdr:cNvGrpSpPr>
      </xdr:nvGrpSpPr>
      <xdr:grpSpPr>
        <a:xfrm>
          <a:off x="50901600" y="7677150"/>
          <a:ext cx="304800" cy="371475"/>
          <a:chOff x="-40" y="-5537"/>
          <a:chExt cx="28" cy="16224"/>
        </a:xfrm>
        <a:solidFill>
          <a:srgbClr val="FFFFFF"/>
        </a:solidFill>
      </xdr:grpSpPr>
      <xdr:sp>
        <xdr:nvSpPr>
          <xdr:cNvPr id="313" name="Line 721"/>
          <xdr:cNvSpPr>
            <a:spLocks/>
          </xdr:cNvSpPr>
        </xdr:nvSpPr>
        <xdr:spPr>
          <a:xfrm flipH="1">
            <a:off x="-26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722"/>
          <xdr:cNvSpPr>
            <a:spLocks/>
          </xdr:cNvSpPr>
        </xdr:nvSpPr>
        <xdr:spPr>
          <a:xfrm>
            <a:off x="-40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142875</xdr:colOff>
      <xdr:row>29</xdr:row>
      <xdr:rowOff>114300</xdr:rowOff>
    </xdr:from>
    <xdr:to>
      <xdr:col>68</xdr:col>
      <xdr:colOff>447675</xdr:colOff>
      <xdr:row>31</xdr:row>
      <xdr:rowOff>28575</xdr:rowOff>
    </xdr:to>
    <xdr:grpSp>
      <xdr:nvGrpSpPr>
        <xdr:cNvPr id="315" name="Group 723"/>
        <xdr:cNvGrpSpPr>
          <a:grpSpLocks/>
        </xdr:cNvGrpSpPr>
      </xdr:nvGrpSpPr>
      <xdr:grpSpPr>
        <a:xfrm>
          <a:off x="50511075" y="7677150"/>
          <a:ext cx="304800" cy="371475"/>
          <a:chOff x="-76" y="-5537"/>
          <a:chExt cx="28" cy="16224"/>
        </a:xfrm>
        <a:solidFill>
          <a:srgbClr val="FFFFFF"/>
        </a:solidFill>
      </xdr:grpSpPr>
      <xdr:sp>
        <xdr:nvSpPr>
          <xdr:cNvPr id="316" name="Line 724"/>
          <xdr:cNvSpPr>
            <a:spLocks/>
          </xdr:cNvSpPr>
        </xdr:nvSpPr>
        <xdr:spPr>
          <a:xfrm flipH="1">
            <a:off x="-62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25"/>
          <xdr:cNvSpPr>
            <a:spLocks/>
          </xdr:cNvSpPr>
        </xdr:nvSpPr>
        <xdr:spPr>
          <a:xfrm>
            <a:off x="-76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24</xdr:row>
      <xdr:rowOff>209550</xdr:rowOff>
    </xdr:from>
    <xdr:to>
      <xdr:col>64</xdr:col>
      <xdr:colOff>647700</xdr:colOff>
      <xdr:row>26</xdr:row>
      <xdr:rowOff>114300</xdr:rowOff>
    </xdr:to>
    <xdr:grpSp>
      <xdr:nvGrpSpPr>
        <xdr:cNvPr id="318" name="Group 726"/>
        <xdr:cNvGrpSpPr>
          <a:grpSpLocks/>
        </xdr:cNvGrpSpPr>
      </xdr:nvGrpSpPr>
      <xdr:grpSpPr>
        <a:xfrm>
          <a:off x="47739300" y="6629400"/>
          <a:ext cx="304800" cy="361950"/>
          <a:chOff x="-58" y="-1297"/>
          <a:chExt cx="28" cy="15808"/>
        </a:xfrm>
        <a:solidFill>
          <a:srgbClr val="FFFFFF"/>
        </a:solidFill>
      </xdr:grpSpPr>
      <xdr:sp>
        <xdr:nvSpPr>
          <xdr:cNvPr id="319" name="Line 727"/>
          <xdr:cNvSpPr>
            <a:spLocks/>
          </xdr:cNvSpPr>
        </xdr:nvSpPr>
        <xdr:spPr>
          <a:xfrm>
            <a:off x="-44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728"/>
          <xdr:cNvSpPr>
            <a:spLocks/>
          </xdr:cNvSpPr>
        </xdr:nvSpPr>
        <xdr:spPr>
          <a:xfrm>
            <a:off x="-58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29</xdr:row>
      <xdr:rowOff>114300</xdr:rowOff>
    </xdr:from>
    <xdr:to>
      <xdr:col>63</xdr:col>
      <xdr:colOff>419100</xdr:colOff>
      <xdr:row>31</xdr:row>
      <xdr:rowOff>28575</xdr:rowOff>
    </xdr:to>
    <xdr:grpSp>
      <xdr:nvGrpSpPr>
        <xdr:cNvPr id="321" name="Group 729"/>
        <xdr:cNvGrpSpPr>
          <a:grpSpLocks/>
        </xdr:cNvGrpSpPr>
      </xdr:nvGrpSpPr>
      <xdr:grpSpPr>
        <a:xfrm>
          <a:off x="46986825" y="7677150"/>
          <a:ext cx="304800" cy="371475"/>
          <a:chOff x="-37" y="-5537"/>
          <a:chExt cx="28" cy="16224"/>
        </a:xfrm>
        <a:solidFill>
          <a:srgbClr val="FFFFFF"/>
        </a:solidFill>
      </xdr:grpSpPr>
      <xdr:sp>
        <xdr:nvSpPr>
          <xdr:cNvPr id="322" name="Line 730"/>
          <xdr:cNvSpPr>
            <a:spLocks/>
          </xdr:cNvSpPr>
        </xdr:nvSpPr>
        <xdr:spPr>
          <a:xfrm flipH="1">
            <a:off x="-23" y="-5537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31"/>
          <xdr:cNvSpPr>
            <a:spLocks/>
          </xdr:cNvSpPr>
        </xdr:nvSpPr>
        <xdr:spPr>
          <a:xfrm>
            <a:off x="-37" y="-1376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104775</xdr:colOff>
      <xdr:row>30</xdr:row>
      <xdr:rowOff>209550</xdr:rowOff>
    </xdr:from>
    <xdr:to>
      <xdr:col>59</xdr:col>
      <xdr:colOff>419100</xdr:colOff>
      <xdr:row>32</xdr:row>
      <xdr:rowOff>114300</xdr:rowOff>
    </xdr:to>
    <xdr:grpSp>
      <xdr:nvGrpSpPr>
        <xdr:cNvPr id="324" name="Group 732"/>
        <xdr:cNvGrpSpPr>
          <a:grpSpLocks/>
        </xdr:cNvGrpSpPr>
      </xdr:nvGrpSpPr>
      <xdr:grpSpPr>
        <a:xfrm>
          <a:off x="44015025" y="8001000"/>
          <a:ext cx="304800" cy="361950"/>
          <a:chOff x="-37" y="-1393"/>
          <a:chExt cx="28" cy="15808"/>
        </a:xfrm>
        <a:solidFill>
          <a:srgbClr val="FFFFFF"/>
        </a:solidFill>
      </xdr:grpSpPr>
      <xdr:sp>
        <xdr:nvSpPr>
          <xdr:cNvPr id="325" name="Line 733"/>
          <xdr:cNvSpPr>
            <a:spLocks/>
          </xdr:cNvSpPr>
        </xdr:nvSpPr>
        <xdr:spPr>
          <a:xfrm>
            <a:off x="-23" y="1067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734"/>
          <xdr:cNvSpPr>
            <a:spLocks/>
          </xdr:cNvSpPr>
        </xdr:nvSpPr>
        <xdr:spPr>
          <a:xfrm>
            <a:off x="-37" y="-139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266700</xdr:colOff>
      <xdr:row>29</xdr:row>
      <xdr:rowOff>114300</xdr:rowOff>
    </xdr:from>
    <xdr:to>
      <xdr:col>63</xdr:col>
      <xdr:colOff>266700</xdr:colOff>
      <xdr:row>32</xdr:row>
      <xdr:rowOff>114300</xdr:rowOff>
    </xdr:to>
    <xdr:sp>
      <xdr:nvSpPr>
        <xdr:cNvPr id="327" name="Line 735"/>
        <xdr:cNvSpPr>
          <a:spLocks/>
        </xdr:cNvSpPr>
      </xdr:nvSpPr>
      <xdr:spPr>
        <a:xfrm flipH="1">
          <a:off x="44176950" y="767715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32</xdr:row>
      <xdr:rowOff>114300</xdr:rowOff>
    </xdr:from>
    <xdr:to>
      <xdr:col>66</xdr:col>
      <xdr:colOff>647700</xdr:colOff>
      <xdr:row>34</xdr:row>
      <xdr:rowOff>28575</xdr:rowOff>
    </xdr:to>
    <xdr:grpSp>
      <xdr:nvGrpSpPr>
        <xdr:cNvPr id="328" name="Group 736"/>
        <xdr:cNvGrpSpPr>
          <a:grpSpLocks/>
        </xdr:cNvGrpSpPr>
      </xdr:nvGrpSpPr>
      <xdr:grpSpPr>
        <a:xfrm>
          <a:off x="49225200" y="8362950"/>
          <a:ext cx="304800" cy="371475"/>
          <a:chOff x="-58" y="-5585"/>
          <a:chExt cx="28" cy="16224"/>
        </a:xfrm>
        <a:solidFill>
          <a:srgbClr val="FFFFFF"/>
        </a:solidFill>
      </xdr:grpSpPr>
      <xdr:sp>
        <xdr:nvSpPr>
          <xdr:cNvPr id="329" name="Line 737"/>
          <xdr:cNvSpPr>
            <a:spLocks/>
          </xdr:cNvSpPr>
        </xdr:nvSpPr>
        <xdr:spPr>
          <a:xfrm flipH="1">
            <a:off x="-44" y="-558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Oval 738"/>
          <xdr:cNvSpPr>
            <a:spLocks/>
          </xdr:cNvSpPr>
        </xdr:nvSpPr>
        <xdr:spPr>
          <a:xfrm>
            <a:off x="-58" y="-142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28575</xdr:colOff>
      <xdr:row>36</xdr:row>
      <xdr:rowOff>9525</xdr:rowOff>
    </xdr:from>
    <xdr:to>
      <xdr:col>63</xdr:col>
      <xdr:colOff>466725</xdr:colOff>
      <xdr:row>37</xdr:row>
      <xdr:rowOff>0</xdr:rowOff>
    </xdr:to>
    <xdr:grpSp>
      <xdr:nvGrpSpPr>
        <xdr:cNvPr id="331" name="Group 739"/>
        <xdr:cNvGrpSpPr>
          <a:grpSpLocks/>
        </xdr:cNvGrpSpPr>
      </xdr:nvGrpSpPr>
      <xdr:grpSpPr>
        <a:xfrm>
          <a:off x="46910625" y="9172575"/>
          <a:ext cx="438150" cy="219075"/>
          <a:chOff x="-44" y="-15828"/>
          <a:chExt cx="40" cy="35374"/>
        </a:xfrm>
        <a:solidFill>
          <a:srgbClr val="FFFFFF"/>
        </a:solidFill>
      </xdr:grpSpPr>
      <xdr:sp>
        <xdr:nvSpPr>
          <xdr:cNvPr id="332" name="Line 740"/>
          <xdr:cNvSpPr>
            <a:spLocks/>
          </xdr:cNvSpPr>
        </xdr:nvSpPr>
        <xdr:spPr>
          <a:xfrm>
            <a:off x="-44" y="19546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Rectangle 741"/>
          <xdr:cNvSpPr>
            <a:spLocks/>
          </xdr:cNvSpPr>
        </xdr:nvSpPr>
        <xdr:spPr>
          <a:xfrm>
            <a:off x="-37" y="-15828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42"/>
          <xdr:cNvSpPr>
            <a:spLocks/>
          </xdr:cNvSpPr>
        </xdr:nvSpPr>
        <xdr:spPr>
          <a:xfrm>
            <a:off x="-29" y="-6604"/>
            <a:ext cx="10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514350</xdr:colOff>
      <xdr:row>31</xdr:row>
      <xdr:rowOff>57150</xdr:rowOff>
    </xdr:from>
    <xdr:to>
      <xdr:col>62</xdr:col>
      <xdr:colOff>942975</xdr:colOff>
      <xdr:row>31</xdr:row>
      <xdr:rowOff>171450</xdr:rowOff>
    </xdr:to>
    <xdr:grpSp>
      <xdr:nvGrpSpPr>
        <xdr:cNvPr id="335" name="Group 743"/>
        <xdr:cNvGrpSpPr>
          <a:grpSpLocks/>
        </xdr:cNvGrpSpPr>
      </xdr:nvGrpSpPr>
      <xdr:grpSpPr>
        <a:xfrm>
          <a:off x="46424850" y="8077200"/>
          <a:ext cx="428625" cy="114300"/>
          <a:chOff x="-42" y="-18"/>
          <a:chExt cx="39" cy="12"/>
        </a:xfrm>
        <a:solidFill>
          <a:srgbClr val="FFFFFF"/>
        </a:solidFill>
      </xdr:grpSpPr>
      <xdr:sp>
        <xdr:nvSpPr>
          <xdr:cNvPr id="336" name="Line 744"/>
          <xdr:cNvSpPr>
            <a:spLocks/>
          </xdr:cNvSpPr>
        </xdr:nvSpPr>
        <xdr:spPr>
          <a:xfrm>
            <a:off x="-18" y="-12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745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46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47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57150</xdr:colOff>
      <xdr:row>30</xdr:row>
      <xdr:rowOff>57150</xdr:rowOff>
    </xdr:from>
    <xdr:to>
      <xdr:col>82</xdr:col>
      <xdr:colOff>342900</xdr:colOff>
      <xdr:row>30</xdr:row>
      <xdr:rowOff>171450</xdr:rowOff>
    </xdr:to>
    <xdr:grpSp>
      <xdr:nvGrpSpPr>
        <xdr:cNvPr id="340" name="Group 748"/>
        <xdr:cNvGrpSpPr>
          <a:grpSpLocks/>
        </xdr:cNvGrpSpPr>
      </xdr:nvGrpSpPr>
      <xdr:grpSpPr>
        <a:xfrm>
          <a:off x="60826650" y="7848600"/>
          <a:ext cx="285750" cy="114300"/>
          <a:chOff x="-35091" y="-18"/>
          <a:chExt cx="16770" cy="12"/>
        </a:xfrm>
        <a:solidFill>
          <a:srgbClr val="FFFFFF"/>
        </a:solidFill>
      </xdr:grpSpPr>
      <xdr:sp>
        <xdr:nvSpPr>
          <xdr:cNvPr id="341" name="Rectangle 749"/>
          <xdr:cNvSpPr>
            <a:spLocks/>
          </xdr:cNvSpPr>
        </xdr:nvSpPr>
        <xdr:spPr>
          <a:xfrm>
            <a:off x="-35091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50"/>
          <xdr:cNvSpPr>
            <a:spLocks/>
          </xdr:cNvSpPr>
        </xdr:nvSpPr>
        <xdr:spPr>
          <a:xfrm>
            <a:off x="-33154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751"/>
          <xdr:cNvSpPr>
            <a:spLocks/>
          </xdr:cNvSpPr>
        </xdr:nvSpPr>
        <xdr:spPr>
          <a:xfrm>
            <a:off x="-26060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57150</xdr:colOff>
      <xdr:row>27</xdr:row>
      <xdr:rowOff>57150</xdr:rowOff>
    </xdr:from>
    <xdr:to>
      <xdr:col>82</xdr:col>
      <xdr:colOff>342900</xdr:colOff>
      <xdr:row>27</xdr:row>
      <xdr:rowOff>171450</xdr:rowOff>
    </xdr:to>
    <xdr:grpSp>
      <xdr:nvGrpSpPr>
        <xdr:cNvPr id="344" name="Group 752"/>
        <xdr:cNvGrpSpPr>
          <a:grpSpLocks/>
        </xdr:cNvGrpSpPr>
      </xdr:nvGrpSpPr>
      <xdr:grpSpPr>
        <a:xfrm>
          <a:off x="60826650" y="7162800"/>
          <a:ext cx="285750" cy="114300"/>
          <a:chOff x="-35091" y="-18"/>
          <a:chExt cx="16770" cy="12"/>
        </a:xfrm>
        <a:solidFill>
          <a:srgbClr val="FFFFFF"/>
        </a:solidFill>
      </xdr:grpSpPr>
      <xdr:sp>
        <xdr:nvSpPr>
          <xdr:cNvPr id="345" name="Rectangle 753"/>
          <xdr:cNvSpPr>
            <a:spLocks/>
          </xdr:cNvSpPr>
        </xdr:nvSpPr>
        <xdr:spPr>
          <a:xfrm>
            <a:off x="-35091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54"/>
          <xdr:cNvSpPr>
            <a:spLocks/>
          </xdr:cNvSpPr>
        </xdr:nvSpPr>
        <xdr:spPr>
          <a:xfrm>
            <a:off x="-33154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55"/>
          <xdr:cNvSpPr>
            <a:spLocks/>
          </xdr:cNvSpPr>
        </xdr:nvSpPr>
        <xdr:spPr>
          <a:xfrm>
            <a:off x="-26060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57150</xdr:colOff>
      <xdr:row>24</xdr:row>
      <xdr:rowOff>57150</xdr:rowOff>
    </xdr:from>
    <xdr:to>
      <xdr:col>82</xdr:col>
      <xdr:colOff>342900</xdr:colOff>
      <xdr:row>24</xdr:row>
      <xdr:rowOff>171450</xdr:rowOff>
    </xdr:to>
    <xdr:grpSp>
      <xdr:nvGrpSpPr>
        <xdr:cNvPr id="348" name="Group 756"/>
        <xdr:cNvGrpSpPr>
          <a:grpSpLocks/>
        </xdr:cNvGrpSpPr>
      </xdr:nvGrpSpPr>
      <xdr:grpSpPr>
        <a:xfrm>
          <a:off x="60826650" y="6477000"/>
          <a:ext cx="285750" cy="114300"/>
          <a:chOff x="-35091" y="-18"/>
          <a:chExt cx="16770" cy="12"/>
        </a:xfrm>
        <a:solidFill>
          <a:srgbClr val="FFFFFF"/>
        </a:solidFill>
      </xdr:grpSpPr>
      <xdr:sp>
        <xdr:nvSpPr>
          <xdr:cNvPr id="349" name="Rectangle 757"/>
          <xdr:cNvSpPr>
            <a:spLocks/>
          </xdr:cNvSpPr>
        </xdr:nvSpPr>
        <xdr:spPr>
          <a:xfrm>
            <a:off x="-35091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758"/>
          <xdr:cNvSpPr>
            <a:spLocks/>
          </xdr:cNvSpPr>
        </xdr:nvSpPr>
        <xdr:spPr>
          <a:xfrm>
            <a:off x="-33154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59"/>
          <xdr:cNvSpPr>
            <a:spLocks/>
          </xdr:cNvSpPr>
        </xdr:nvSpPr>
        <xdr:spPr>
          <a:xfrm>
            <a:off x="-26060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57150</xdr:colOff>
      <xdr:row>19</xdr:row>
      <xdr:rowOff>57150</xdr:rowOff>
    </xdr:from>
    <xdr:to>
      <xdr:col>82</xdr:col>
      <xdr:colOff>342900</xdr:colOff>
      <xdr:row>19</xdr:row>
      <xdr:rowOff>171450</xdr:rowOff>
    </xdr:to>
    <xdr:grpSp>
      <xdr:nvGrpSpPr>
        <xdr:cNvPr id="352" name="Group 760"/>
        <xdr:cNvGrpSpPr>
          <a:grpSpLocks/>
        </xdr:cNvGrpSpPr>
      </xdr:nvGrpSpPr>
      <xdr:grpSpPr>
        <a:xfrm>
          <a:off x="60826650" y="5334000"/>
          <a:ext cx="285750" cy="114300"/>
          <a:chOff x="-35091" y="-18"/>
          <a:chExt cx="16770" cy="12"/>
        </a:xfrm>
        <a:solidFill>
          <a:srgbClr val="FFFFFF"/>
        </a:solidFill>
      </xdr:grpSpPr>
      <xdr:sp>
        <xdr:nvSpPr>
          <xdr:cNvPr id="353" name="Rectangle 761"/>
          <xdr:cNvSpPr>
            <a:spLocks/>
          </xdr:cNvSpPr>
        </xdr:nvSpPr>
        <xdr:spPr>
          <a:xfrm>
            <a:off x="-35091" y="-18"/>
            <a:ext cx="1937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62"/>
          <xdr:cNvSpPr>
            <a:spLocks/>
          </xdr:cNvSpPr>
        </xdr:nvSpPr>
        <xdr:spPr>
          <a:xfrm>
            <a:off x="-33154" y="-18"/>
            <a:ext cx="7094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763"/>
          <xdr:cNvSpPr>
            <a:spLocks/>
          </xdr:cNvSpPr>
        </xdr:nvSpPr>
        <xdr:spPr>
          <a:xfrm>
            <a:off x="-26060" y="-18"/>
            <a:ext cx="773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104775</xdr:colOff>
      <xdr:row>24</xdr:row>
      <xdr:rowOff>209550</xdr:rowOff>
    </xdr:from>
    <xdr:to>
      <xdr:col>51</xdr:col>
      <xdr:colOff>419100</xdr:colOff>
      <xdr:row>26</xdr:row>
      <xdr:rowOff>114300</xdr:rowOff>
    </xdr:to>
    <xdr:grpSp>
      <xdr:nvGrpSpPr>
        <xdr:cNvPr id="356" name="Group 764"/>
        <xdr:cNvGrpSpPr>
          <a:grpSpLocks/>
        </xdr:cNvGrpSpPr>
      </xdr:nvGrpSpPr>
      <xdr:grpSpPr>
        <a:xfrm>
          <a:off x="38071425" y="6629400"/>
          <a:ext cx="304800" cy="361950"/>
          <a:chOff x="-37" y="-1297"/>
          <a:chExt cx="28" cy="15808"/>
        </a:xfrm>
        <a:solidFill>
          <a:srgbClr val="FFFFFF"/>
        </a:solidFill>
      </xdr:grpSpPr>
      <xdr:sp>
        <xdr:nvSpPr>
          <xdr:cNvPr id="357" name="Line 765"/>
          <xdr:cNvSpPr>
            <a:spLocks/>
          </xdr:cNvSpPr>
        </xdr:nvSpPr>
        <xdr:spPr>
          <a:xfrm>
            <a:off x="-23" y="1076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766"/>
          <xdr:cNvSpPr>
            <a:spLocks/>
          </xdr:cNvSpPr>
        </xdr:nvSpPr>
        <xdr:spPr>
          <a:xfrm>
            <a:off x="-37" y="-129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266700</xdr:colOff>
      <xdr:row>24</xdr:row>
      <xdr:rowOff>57150</xdr:rowOff>
    </xdr:from>
    <xdr:to>
      <xdr:col>54</xdr:col>
      <xdr:colOff>390525</xdr:colOff>
      <xdr:row>26</xdr:row>
      <xdr:rowOff>114300</xdr:rowOff>
    </xdr:to>
    <xdr:sp>
      <xdr:nvSpPr>
        <xdr:cNvPr id="359" name="Line 767"/>
        <xdr:cNvSpPr>
          <a:spLocks/>
        </xdr:cNvSpPr>
      </xdr:nvSpPr>
      <xdr:spPr>
        <a:xfrm flipV="1">
          <a:off x="38233350" y="6477000"/>
          <a:ext cx="2124075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23</xdr:row>
      <xdr:rowOff>114300</xdr:rowOff>
    </xdr:from>
    <xdr:to>
      <xdr:col>56</xdr:col>
      <xdr:colOff>428625</xdr:colOff>
      <xdr:row>23</xdr:row>
      <xdr:rowOff>180975</xdr:rowOff>
    </xdr:to>
    <xdr:sp>
      <xdr:nvSpPr>
        <xdr:cNvPr id="360" name="Line 768"/>
        <xdr:cNvSpPr>
          <a:spLocks/>
        </xdr:cNvSpPr>
      </xdr:nvSpPr>
      <xdr:spPr>
        <a:xfrm flipV="1">
          <a:off x="41033700" y="6305550"/>
          <a:ext cx="8477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390525</xdr:colOff>
      <xdr:row>23</xdr:row>
      <xdr:rowOff>180975</xdr:rowOff>
    </xdr:from>
    <xdr:to>
      <xdr:col>55</xdr:col>
      <xdr:colOff>95250</xdr:colOff>
      <xdr:row>24</xdr:row>
      <xdr:rowOff>57150</xdr:rowOff>
    </xdr:to>
    <xdr:sp>
      <xdr:nvSpPr>
        <xdr:cNvPr id="361" name="Line 769"/>
        <xdr:cNvSpPr>
          <a:spLocks/>
        </xdr:cNvSpPr>
      </xdr:nvSpPr>
      <xdr:spPr>
        <a:xfrm flipV="1">
          <a:off x="40357425" y="6372225"/>
          <a:ext cx="676275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26</xdr:row>
      <xdr:rowOff>0</xdr:rowOff>
    </xdr:from>
    <xdr:to>
      <xdr:col>80</xdr:col>
      <xdr:colOff>304800</xdr:colOff>
      <xdr:row>27</xdr:row>
      <xdr:rowOff>0</xdr:rowOff>
    </xdr:to>
    <xdr:sp>
      <xdr:nvSpPr>
        <xdr:cNvPr id="362" name="text 7166"/>
        <xdr:cNvSpPr txBox="1">
          <a:spLocks noChangeArrowheads="1"/>
        </xdr:cNvSpPr>
      </xdr:nvSpPr>
      <xdr:spPr>
        <a:xfrm>
          <a:off x="58769250" y="6877050"/>
          <a:ext cx="8191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911 a *</a:t>
          </a:r>
        </a:p>
      </xdr:txBody>
    </xdr:sp>
    <xdr:clientData/>
  </xdr:twoCellAnchor>
  <xdr:twoCellAnchor>
    <xdr:from>
      <xdr:col>60</xdr:col>
      <xdr:colOff>0</xdr:colOff>
      <xdr:row>26</xdr:row>
      <xdr:rowOff>0</xdr:rowOff>
    </xdr:from>
    <xdr:to>
      <xdr:col>61</xdr:col>
      <xdr:colOff>0</xdr:colOff>
      <xdr:row>27</xdr:row>
      <xdr:rowOff>0</xdr:rowOff>
    </xdr:to>
    <xdr:sp>
      <xdr:nvSpPr>
        <xdr:cNvPr id="363" name="text 7166"/>
        <xdr:cNvSpPr txBox="1">
          <a:spLocks noChangeArrowheads="1"/>
        </xdr:cNvSpPr>
      </xdr:nvSpPr>
      <xdr:spPr>
        <a:xfrm>
          <a:off x="44424600" y="6877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101 a *</a:t>
          </a:r>
        </a:p>
      </xdr:txBody>
    </xdr:sp>
    <xdr:clientData/>
  </xdr:twoCellAnchor>
  <xdr:twoCellAnchor>
    <xdr:from>
      <xdr:col>44</xdr:col>
      <xdr:colOff>962025</xdr:colOff>
      <xdr:row>26</xdr:row>
      <xdr:rowOff>114300</xdr:rowOff>
    </xdr:from>
    <xdr:to>
      <xdr:col>60</xdr:col>
      <xdr:colOff>0</xdr:colOff>
      <xdr:row>26</xdr:row>
      <xdr:rowOff>114300</xdr:rowOff>
    </xdr:to>
    <xdr:sp>
      <xdr:nvSpPr>
        <xdr:cNvPr id="364" name="Line 772"/>
        <xdr:cNvSpPr>
          <a:spLocks/>
        </xdr:cNvSpPr>
      </xdr:nvSpPr>
      <xdr:spPr>
        <a:xfrm flipV="1">
          <a:off x="33347025" y="6991350"/>
          <a:ext cx="110775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23</xdr:row>
      <xdr:rowOff>114300</xdr:rowOff>
    </xdr:from>
    <xdr:to>
      <xdr:col>77</xdr:col>
      <xdr:colOff>419100</xdr:colOff>
      <xdr:row>25</xdr:row>
      <xdr:rowOff>28575</xdr:rowOff>
    </xdr:to>
    <xdr:grpSp>
      <xdr:nvGrpSpPr>
        <xdr:cNvPr id="365" name="Group 773"/>
        <xdr:cNvGrpSpPr>
          <a:grpSpLocks/>
        </xdr:cNvGrpSpPr>
      </xdr:nvGrpSpPr>
      <xdr:grpSpPr>
        <a:xfrm>
          <a:off x="57388125" y="6305550"/>
          <a:ext cx="304800" cy="371475"/>
          <a:chOff x="-37" y="-5441"/>
          <a:chExt cx="28" cy="16224"/>
        </a:xfrm>
        <a:solidFill>
          <a:srgbClr val="FFFFFF"/>
        </a:solidFill>
      </xdr:grpSpPr>
      <xdr:sp>
        <xdr:nvSpPr>
          <xdr:cNvPr id="366" name="Line 774"/>
          <xdr:cNvSpPr>
            <a:spLocks/>
          </xdr:cNvSpPr>
        </xdr:nvSpPr>
        <xdr:spPr>
          <a:xfrm flipH="1">
            <a:off x="-23" y="-544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Oval 775"/>
          <xdr:cNvSpPr>
            <a:spLocks/>
          </xdr:cNvSpPr>
        </xdr:nvSpPr>
        <xdr:spPr>
          <a:xfrm>
            <a:off x="-37" y="-128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133350</xdr:colOff>
      <xdr:row>19</xdr:row>
      <xdr:rowOff>57150</xdr:rowOff>
    </xdr:from>
    <xdr:to>
      <xdr:col>77</xdr:col>
      <xdr:colOff>428625</xdr:colOff>
      <xdr:row>19</xdr:row>
      <xdr:rowOff>171450</xdr:rowOff>
    </xdr:to>
    <xdr:grpSp>
      <xdr:nvGrpSpPr>
        <xdr:cNvPr id="368" name="Group 777"/>
        <xdr:cNvGrpSpPr>
          <a:grpSpLocks/>
        </xdr:cNvGrpSpPr>
      </xdr:nvGrpSpPr>
      <xdr:grpSpPr>
        <a:xfrm>
          <a:off x="57416700" y="533400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369" name="Rectangle 778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79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80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133350</xdr:colOff>
      <xdr:row>22</xdr:row>
      <xdr:rowOff>57150</xdr:rowOff>
    </xdr:from>
    <xdr:to>
      <xdr:col>77</xdr:col>
      <xdr:colOff>428625</xdr:colOff>
      <xdr:row>22</xdr:row>
      <xdr:rowOff>171450</xdr:rowOff>
    </xdr:to>
    <xdr:grpSp>
      <xdr:nvGrpSpPr>
        <xdr:cNvPr id="372" name="Group 781"/>
        <xdr:cNvGrpSpPr>
          <a:grpSpLocks/>
        </xdr:cNvGrpSpPr>
      </xdr:nvGrpSpPr>
      <xdr:grpSpPr>
        <a:xfrm>
          <a:off x="57416700" y="6019800"/>
          <a:ext cx="295275" cy="114300"/>
          <a:chOff x="-35" y="-18"/>
          <a:chExt cx="27" cy="12"/>
        </a:xfrm>
        <a:solidFill>
          <a:srgbClr val="FFFFFF"/>
        </a:solidFill>
      </xdr:grpSpPr>
      <xdr:sp>
        <xdr:nvSpPr>
          <xdr:cNvPr id="373" name="Rectangle 782"/>
          <xdr:cNvSpPr>
            <a:spLocks/>
          </xdr:cNvSpPr>
        </xdr:nvSpPr>
        <xdr:spPr>
          <a:xfrm>
            <a:off x="-11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783"/>
          <xdr:cNvSpPr>
            <a:spLocks/>
          </xdr:cNvSpPr>
        </xdr:nvSpPr>
        <xdr:spPr>
          <a:xfrm>
            <a:off x="-23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84"/>
          <xdr:cNvSpPr>
            <a:spLocks/>
          </xdr:cNvSpPr>
        </xdr:nvSpPr>
        <xdr:spPr>
          <a:xfrm>
            <a:off x="-3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609600</xdr:colOff>
      <xdr:row>25</xdr:row>
      <xdr:rowOff>57150</xdr:rowOff>
    </xdr:from>
    <xdr:to>
      <xdr:col>76</xdr:col>
      <xdr:colOff>904875</xdr:colOff>
      <xdr:row>25</xdr:row>
      <xdr:rowOff>171450</xdr:rowOff>
    </xdr:to>
    <xdr:grpSp>
      <xdr:nvGrpSpPr>
        <xdr:cNvPr id="376" name="Group 785"/>
        <xdr:cNvGrpSpPr>
          <a:grpSpLocks/>
        </xdr:cNvGrpSpPr>
      </xdr:nvGrpSpPr>
      <xdr:grpSpPr>
        <a:xfrm>
          <a:off x="56921400" y="6705600"/>
          <a:ext cx="295275" cy="114300"/>
          <a:chOff x="-33" y="-18"/>
          <a:chExt cx="27" cy="12"/>
        </a:xfrm>
        <a:solidFill>
          <a:srgbClr val="FFFFFF"/>
        </a:solidFill>
      </xdr:grpSpPr>
      <xdr:sp>
        <xdr:nvSpPr>
          <xdr:cNvPr id="377" name="Rectangle 786"/>
          <xdr:cNvSpPr>
            <a:spLocks/>
          </xdr:cNvSpPr>
        </xdr:nvSpPr>
        <xdr:spPr>
          <a:xfrm>
            <a:off x="-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87"/>
          <xdr:cNvSpPr>
            <a:spLocks/>
          </xdr:cNvSpPr>
        </xdr:nvSpPr>
        <xdr:spPr>
          <a:xfrm>
            <a:off x="-2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88"/>
          <xdr:cNvSpPr>
            <a:spLocks/>
          </xdr:cNvSpPr>
        </xdr:nvSpPr>
        <xdr:spPr>
          <a:xfrm>
            <a:off x="-3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29</xdr:row>
      <xdr:rowOff>0</xdr:rowOff>
    </xdr:from>
    <xdr:to>
      <xdr:col>80</xdr:col>
      <xdr:colOff>304800</xdr:colOff>
      <xdr:row>30</xdr:row>
      <xdr:rowOff>0</xdr:rowOff>
    </xdr:to>
    <xdr:sp>
      <xdr:nvSpPr>
        <xdr:cNvPr id="380" name="text 7166"/>
        <xdr:cNvSpPr txBox="1">
          <a:spLocks noChangeArrowheads="1"/>
        </xdr:cNvSpPr>
      </xdr:nvSpPr>
      <xdr:spPr>
        <a:xfrm>
          <a:off x="58769250" y="7562850"/>
          <a:ext cx="8191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912 a *</a:t>
          </a:r>
        </a:p>
      </xdr:txBody>
    </xdr:sp>
    <xdr:clientData/>
  </xdr:twoCellAnchor>
  <xdr:twoCellAnchor>
    <xdr:from>
      <xdr:col>72</xdr:col>
      <xdr:colOff>381000</xdr:colOff>
      <xdr:row>28</xdr:row>
      <xdr:rowOff>57150</xdr:rowOff>
    </xdr:from>
    <xdr:to>
      <xdr:col>72</xdr:col>
      <xdr:colOff>676275</xdr:colOff>
      <xdr:row>28</xdr:row>
      <xdr:rowOff>171450</xdr:rowOff>
    </xdr:to>
    <xdr:grpSp>
      <xdr:nvGrpSpPr>
        <xdr:cNvPr id="381" name="Group 790"/>
        <xdr:cNvGrpSpPr>
          <a:grpSpLocks/>
        </xdr:cNvGrpSpPr>
      </xdr:nvGrpSpPr>
      <xdr:grpSpPr>
        <a:xfrm>
          <a:off x="53721000" y="7391400"/>
          <a:ext cx="295275" cy="114300"/>
          <a:chOff x="-54" y="-18"/>
          <a:chExt cx="27" cy="12"/>
        </a:xfrm>
        <a:solidFill>
          <a:srgbClr val="FFFFFF"/>
        </a:solidFill>
      </xdr:grpSpPr>
      <xdr:sp>
        <xdr:nvSpPr>
          <xdr:cNvPr id="382" name="Rectangle 791"/>
          <xdr:cNvSpPr>
            <a:spLocks/>
          </xdr:cNvSpPr>
        </xdr:nvSpPr>
        <xdr:spPr>
          <a:xfrm>
            <a:off x="-30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792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93"/>
          <xdr:cNvSpPr>
            <a:spLocks/>
          </xdr:cNvSpPr>
        </xdr:nvSpPr>
        <xdr:spPr>
          <a:xfrm>
            <a:off x="-5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733425</xdr:colOff>
      <xdr:row>25</xdr:row>
      <xdr:rowOff>57150</xdr:rowOff>
    </xdr:from>
    <xdr:to>
      <xdr:col>55</xdr:col>
      <xdr:colOff>447675</xdr:colOff>
      <xdr:row>25</xdr:row>
      <xdr:rowOff>171450</xdr:rowOff>
    </xdr:to>
    <xdr:grpSp>
      <xdr:nvGrpSpPr>
        <xdr:cNvPr id="385" name="Group 812"/>
        <xdr:cNvGrpSpPr>
          <a:grpSpLocks/>
        </xdr:cNvGrpSpPr>
      </xdr:nvGrpSpPr>
      <xdr:grpSpPr>
        <a:xfrm>
          <a:off x="40700325" y="6705600"/>
          <a:ext cx="685800" cy="114300"/>
          <a:chOff x="-11343" y="-18"/>
          <a:chExt cx="26775" cy="12"/>
        </a:xfrm>
        <a:solidFill>
          <a:srgbClr val="FFFFFF"/>
        </a:solidFill>
      </xdr:grpSpPr>
      <xdr:sp>
        <xdr:nvSpPr>
          <xdr:cNvPr id="386" name="Line 813"/>
          <xdr:cNvSpPr>
            <a:spLocks/>
          </xdr:cNvSpPr>
        </xdr:nvSpPr>
        <xdr:spPr>
          <a:xfrm>
            <a:off x="9060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Rectangle 814"/>
          <xdr:cNvSpPr>
            <a:spLocks/>
          </xdr:cNvSpPr>
        </xdr:nvSpPr>
        <xdr:spPr>
          <a:xfrm>
            <a:off x="141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815"/>
          <xdr:cNvSpPr>
            <a:spLocks/>
          </xdr:cNvSpPr>
        </xdr:nvSpPr>
        <xdr:spPr>
          <a:xfrm>
            <a:off x="3959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816"/>
          <xdr:cNvSpPr>
            <a:spLocks/>
          </xdr:cNvSpPr>
        </xdr:nvSpPr>
        <xdr:spPr>
          <a:xfrm>
            <a:off x="-6242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817"/>
          <xdr:cNvSpPr>
            <a:spLocks/>
          </xdr:cNvSpPr>
        </xdr:nvSpPr>
        <xdr:spPr>
          <a:xfrm>
            <a:off x="-11343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818"/>
          <xdr:cNvSpPr>
            <a:spLocks/>
          </xdr:cNvSpPr>
        </xdr:nvSpPr>
        <xdr:spPr>
          <a:xfrm>
            <a:off x="-114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2" name="Line 819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3" name="Line 820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4" name="Line 821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5" name="Line 822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6" name="Line 823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7" name="Line 824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8" name="Line 825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34</xdr:row>
      <xdr:rowOff>19050</xdr:rowOff>
    </xdr:from>
    <xdr:to>
      <xdr:col>60</xdr:col>
      <xdr:colOff>504825</xdr:colOff>
      <xdr:row>34</xdr:row>
      <xdr:rowOff>19050</xdr:rowOff>
    </xdr:to>
    <xdr:sp>
      <xdr:nvSpPr>
        <xdr:cNvPr id="399" name="Line 826"/>
        <xdr:cNvSpPr>
          <a:spLocks/>
        </xdr:cNvSpPr>
      </xdr:nvSpPr>
      <xdr:spPr>
        <a:xfrm flipH="1">
          <a:off x="44424600" y="8724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0" name="Line 845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1" name="Line 846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2" name="Line 847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3" name="Line 848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4" name="Line 849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5" name="Line 850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6" name="Line 851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30</xdr:row>
      <xdr:rowOff>19050</xdr:rowOff>
    </xdr:from>
    <xdr:to>
      <xdr:col>59</xdr:col>
      <xdr:colOff>504825</xdr:colOff>
      <xdr:row>30</xdr:row>
      <xdr:rowOff>19050</xdr:rowOff>
    </xdr:to>
    <xdr:sp>
      <xdr:nvSpPr>
        <xdr:cNvPr id="407" name="Line 852"/>
        <xdr:cNvSpPr>
          <a:spLocks/>
        </xdr:cNvSpPr>
      </xdr:nvSpPr>
      <xdr:spPr>
        <a:xfrm flipH="1">
          <a:off x="43900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08" name="Line 853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09" name="Line 854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10" name="Line 855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11" name="Line 856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12" name="Line 857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13" name="Line 858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14" name="Line 859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28</xdr:row>
      <xdr:rowOff>19050</xdr:rowOff>
    </xdr:from>
    <xdr:to>
      <xdr:col>65</xdr:col>
      <xdr:colOff>504825</xdr:colOff>
      <xdr:row>28</xdr:row>
      <xdr:rowOff>19050</xdr:rowOff>
    </xdr:to>
    <xdr:sp>
      <xdr:nvSpPr>
        <xdr:cNvPr id="415" name="Line 860"/>
        <xdr:cNvSpPr>
          <a:spLocks/>
        </xdr:cNvSpPr>
      </xdr:nvSpPr>
      <xdr:spPr>
        <a:xfrm flipH="1">
          <a:off x="48358425" y="7353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16" name="Line 870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17" name="Line 871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18" name="Line 872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19" name="Line 873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20" name="Line 874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21" name="Line 875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22" name="Line 876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423" name="Line 877"/>
        <xdr:cNvSpPr>
          <a:spLocks/>
        </xdr:cNvSpPr>
      </xdr:nvSpPr>
      <xdr:spPr>
        <a:xfrm flipH="1">
          <a:off x="5430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190500</xdr:colOff>
      <xdr:row>35</xdr:row>
      <xdr:rowOff>0</xdr:rowOff>
    </xdr:from>
    <xdr:to>
      <xdr:col>76</xdr:col>
      <xdr:colOff>95250</xdr:colOff>
      <xdr:row>37</xdr:row>
      <xdr:rowOff>219075</xdr:rowOff>
    </xdr:to>
    <xdr:sp>
      <xdr:nvSpPr>
        <xdr:cNvPr id="424" name="Rectangle 909"/>
        <xdr:cNvSpPr>
          <a:spLocks/>
        </xdr:cNvSpPr>
      </xdr:nvSpPr>
      <xdr:spPr>
        <a:xfrm>
          <a:off x="55016400" y="8934450"/>
          <a:ext cx="1390650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152400</xdr:colOff>
      <xdr:row>35</xdr:row>
      <xdr:rowOff>200025</xdr:rowOff>
    </xdr:from>
    <xdr:to>
      <xdr:col>76</xdr:col>
      <xdr:colOff>57150</xdr:colOff>
      <xdr:row>37</xdr:row>
      <xdr:rowOff>38100</xdr:rowOff>
    </xdr:to>
    <xdr:sp>
      <xdr:nvSpPr>
        <xdr:cNvPr id="425" name="text 629"/>
        <xdr:cNvSpPr txBox="1">
          <a:spLocks noChangeArrowheads="1"/>
        </xdr:cNvSpPr>
      </xdr:nvSpPr>
      <xdr:spPr>
        <a:xfrm>
          <a:off x="55949850" y="91344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DK</a:t>
          </a:r>
        </a:p>
      </xdr:txBody>
    </xdr:sp>
    <xdr:clientData/>
  </xdr:twoCellAnchor>
  <xdr:twoCellAnchor>
    <xdr:from>
      <xdr:col>74</xdr:col>
      <xdr:colOff>295275</xdr:colOff>
      <xdr:row>35</xdr:row>
      <xdr:rowOff>200025</xdr:rowOff>
    </xdr:from>
    <xdr:to>
      <xdr:col>74</xdr:col>
      <xdr:colOff>714375</xdr:colOff>
      <xdr:row>37</xdr:row>
      <xdr:rowOff>38100</xdr:rowOff>
    </xdr:to>
    <xdr:sp>
      <xdr:nvSpPr>
        <xdr:cNvPr id="426" name="text 629"/>
        <xdr:cNvSpPr txBox="1">
          <a:spLocks noChangeArrowheads="1"/>
        </xdr:cNvSpPr>
      </xdr:nvSpPr>
      <xdr:spPr>
        <a:xfrm>
          <a:off x="55121175" y="91344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SÚ</a:t>
          </a:r>
        </a:p>
      </xdr:txBody>
    </xdr:sp>
    <xdr:clientData/>
  </xdr:twoCellAnchor>
  <xdr:twoCellAnchor editAs="absolute">
    <xdr:from>
      <xdr:col>20</xdr:col>
      <xdr:colOff>85725</xdr:colOff>
      <xdr:row>33</xdr:row>
      <xdr:rowOff>57150</xdr:rowOff>
    </xdr:from>
    <xdr:to>
      <xdr:col>20</xdr:col>
      <xdr:colOff>438150</xdr:colOff>
      <xdr:row>33</xdr:row>
      <xdr:rowOff>171450</xdr:rowOff>
    </xdr:to>
    <xdr:sp>
      <xdr:nvSpPr>
        <xdr:cNvPr id="427" name="kreslení 417"/>
        <xdr:cNvSpPr>
          <a:spLocks/>
        </xdr:cNvSpPr>
      </xdr:nvSpPr>
      <xdr:spPr>
        <a:xfrm>
          <a:off x="14487525" y="853440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66675</xdr:colOff>
      <xdr:row>33</xdr:row>
      <xdr:rowOff>57150</xdr:rowOff>
    </xdr:from>
    <xdr:to>
      <xdr:col>62</xdr:col>
      <xdr:colOff>419100</xdr:colOff>
      <xdr:row>33</xdr:row>
      <xdr:rowOff>180975</xdr:rowOff>
    </xdr:to>
    <xdr:sp>
      <xdr:nvSpPr>
        <xdr:cNvPr id="428" name="kreslení 427"/>
        <xdr:cNvSpPr>
          <a:spLocks/>
        </xdr:cNvSpPr>
      </xdr:nvSpPr>
      <xdr:spPr>
        <a:xfrm>
          <a:off x="45977175" y="853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381000</xdr:colOff>
      <xdr:row>27</xdr:row>
      <xdr:rowOff>114300</xdr:rowOff>
    </xdr:from>
    <xdr:ext cx="295275" cy="228600"/>
    <xdr:sp>
      <xdr:nvSpPr>
        <xdr:cNvPr id="429" name="text 342"/>
        <xdr:cNvSpPr txBox="1">
          <a:spLocks noChangeArrowheads="1"/>
        </xdr:cNvSpPr>
      </xdr:nvSpPr>
      <xdr:spPr>
        <a:xfrm>
          <a:off x="9810750" y="7219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18</xdr:col>
      <xdr:colOff>381000</xdr:colOff>
      <xdr:row>27</xdr:row>
      <xdr:rowOff>114300</xdr:rowOff>
    </xdr:from>
    <xdr:ext cx="295275" cy="228600"/>
    <xdr:sp>
      <xdr:nvSpPr>
        <xdr:cNvPr id="430" name="text 342"/>
        <xdr:cNvSpPr txBox="1">
          <a:spLocks noChangeArrowheads="1"/>
        </xdr:cNvSpPr>
      </xdr:nvSpPr>
      <xdr:spPr>
        <a:xfrm>
          <a:off x="13296900" y="72199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</xdr:col>
      <xdr:colOff>381000</xdr:colOff>
      <xdr:row>30</xdr:row>
      <xdr:rowOff>114300</xdr:rowOff>
    </xdr:from>
    <xdr:ext cx="295275" cy="228600"/>
    <xdr:sp>
      <xdr:nvSpPr>
        <xdr:cNvPr id="431" name="text 342"/>
        <xdr:cNvSpPr txBox="1">
          <a:spLocks noChangeArrowheads="1"/>
        </xdr:cNvSpPr>
      </xdr:nvSpPr>
      <xdr:spPr>
        <a:xfrm>
          <a:off x="14782800" y="79057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51</xdr:col>
      <xdr:colOff>47625</xdr:colOff>
      <xdr:row>27</xdr:row>
      <xdr:rowOff>57150</xdr:rowOff>
    </xdr:from>
    <xdr:to>
      <xdr:col>52</xdr:col>
      <xdr:colOff>361950</xdr:colOff>
      <xdr:row>27</xdr:row>
      <xdr:rowOff>171450</xdr:rowOff>
    </xdr:to>
    <xdr:grpSp>
      <xdr:nvGrpSpPr>
        <xdr:cNvPr id="432" name="Group 917"/>
        <xdr:cNvGrpSpPr>
          <a:grpSpLocks noChangeAspect="1"/>
        </xdr:cNvGrpSpPr>
      </xdr:nvGrpSpPr>
      <xdr:grpSpPr>
        <a:xfrm>
          <a:off x="38014275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33" name="Line 91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Oval 91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92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92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92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92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92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714375</xdr:colOff>
      <xdr:row>22</xdr:row>
      <xdr:rowOff>57150</xdr:rowOff>
    </xdr:from>
    <xdr:to>
      <xdr:col>56</xdr:col>
      <xdr:colOff>57150</xdr:colOff>
      <xdr:row>22</xdr:row>
      <xdr:rowOff>171450</xdr:rowOff>
    </xdr:to>
    <xdr:grpSp>
      <xdr:nvGrpSpPr>
        <xdr:cNvPr id="440" name="Group 925"/>
        <xdr:cNvGrpSpPr>
          <a:grpSpLocks noChangeAspect="1"/>
        </xdr:cNvGrpSpPr>
      </xdr:nvGrpSpPr>
      <xdr:grpSpPr>
        <a:xfrm>
          <a:off x="40681275" y="60198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41" name="Line 92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92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92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92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93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93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93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47625</xdr:colOff>
      <xdr:row>30</xdr:row>
      <xdr:rowOff>57150</xdr:rowOff>
    </xdr:from>
    <xdr:to>
      <xdr:col>60</xdr:col>
      <xdr:colOff>361950</xdr:colOff>
      <xdr:row>30</xdr:row>
      <xdr:rowOff>171450</xdr:rowOff>
    </xdr:to>
    <xdr:grpSp>
      <xdr:nvGrpSpPr>
        <xdr:cNvPr id="448" name="Group 933"/>
        <xdr:cNvGrpSpPr>
          <a:grpSpLocks noChangeAspect="1"/>
        </xdr:cNvGrpSpPr>
      </xdr:nvGrpSpPr>
      <xdr:grpSpPr>
        <a:xfrm>
          <a:off x="43957875" y="78486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49" name="Line 93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93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93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Oval 93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Oval 93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Oval 93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Rectangle 94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904875</xdr:colOff>
      <xdr:row>33</xdr:row>
      <xdr:rowOff>57150</xdr:rowOff>
    </xdr:from>
    <xdr:to>
      <xdr:col>60</xdr:col>
      <xdr:colOff>247650</xdr:colOff>
      <xdr:row>33</xdr:row>
      <xdr:rowOff>171450</xdr:rowOff>
    </xdr:to>
    <xdr:grpSp>
      <xdr:nvGrpSpPr>
        <xdr:cNvPr id="456" name="Group 941"/>
        <xdr:cNvGrpSpPr>
          <a:grpSpLocks noChangeAspect="1"/>
        </xdr:cNvGrpSpPr>
      </xdr:nvGrpSpPr>
      <xdr:grpSpPr>
        <a:xfrm>
          <a:off x="43843575" y="85344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57" name="Line 94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94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Oval 94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Oval 94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Oval 94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Oval 94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94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171450</xdr:colOff>
      <xdr:row>27</xdr:row>
      <xdr:rowOff>57150</xdr:rowOff>
    </xdr:from>
    <xdr:to>
      <xdr:col>65</xdr:col>
      <xdr:colOff>28575</xdr:colOff>
      <xdr:row>27</xdr:row>
      <xdr:rowOff>171450</xdr:rowOff>
    </xdr:to>
    <xdr:grpSp>
      <xdr:nvGrpSpPr>
        <xdr:cNvPr id="464" name="Group 949"/>
        <xdr:cNvGrpSpPr>
          <a:grpSpLocks noChangeAspect="1"/>
        </xdr:cNvGrpSpPr>
      </xdr:nvGrpSpPr>
      <xdr:grpSpPr>
        <a:xfrm>
          <a:off x="47567850" y="716280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465" name="Line 9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9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9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9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Oval 9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Oval 9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9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</xdr:colOff>
      <xdr:row>24</xdr:row>
      <xdr:rowOff>47625</xdr:rowOff>
    </xdr:from>
    <xdr:to>
      <xdr:col>74</xdr:col>
      <xdr:colOff>323850</xdr:colOff>
      <xdr:row>24</xdr:row>
      <xdr:rowOff>161925</xdr:rowOff>
    </xdr:to>
    <xdr:grpSp>
      <xdr:nvGrpSpPr>
        <xdr:cNvPr id="472" name="Group 957"/>
        <xdr:cNvGrpSpPr>
          <a:grpSpLocks/>
        </xdr:cNvGrpSpPr>
      </xdr:nvGrpSpPr>
      <xdr:grpSpPr>
        <a:xfrm>
          <a:off x="54321075" y="6467475"/>
          <a:ext cx="828675" cy="114300"/>
          <a:chOff x="273" y="311"/>
          <a:chExt cx="76" cy="12"/>
        </a:xfrm>
        <a:solidFill>
          <a:srgbClr val="FFFFFF"/>
        </a:solidFill>
      </xdr:grpSpPr>
      <xdr:grpSp>
        <xdr:nvGrpSpPr>
          <xdr:cNvPr id="473" name="Group 958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474" name="Line 959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5" name="Oval 960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6" name="Oval 961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7" name="Oval 962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8" name="Oval 963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79" name="Rectangle 964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0" name="Line 965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1" name="Line 966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82" name="Oval 967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19</xdr:row>
      <xdr:rowOff>57150</xdr:rowOff>
    </xdr:from>
    <xdr:to>
      <xdr:col>84</xdr:col>
      <xdr:colOff>904875</xdr:colOff>
      <xdr:row>19</xdr:row>
      <xdr:rowOff>171450</xdr:rowOff>
    </xdr:to>
    <xdr:grpSp>
      <xdr:nvGrpSpPr>
        <xdr:cNvPr id="483" name="Group 970"/>
        <xdr:cNvGrpSpPr>
          <a:grpSpLocks/>
        </xdr:cNvGrpSpPr>
      </xdr:nvGrpSpPr>
      <xdr:grpSpPr>
        <a:xfrm>
          <a:off x="62255400" y="5334000"/>
          <a:ext cx="904875" cy="114300"/>
          <a:chOff x="5682" y="631"/>
          <a:chExt cx="83" cy="12"/>
        </a:xfrm>
        <a:solidFill>
          <a:srgbClr val="FFFFFF"/>
        </a:solidFill>
      </xdr:grpSpPr>
      <xdr:grpSp>
        <xdr:nvGrpSpPr>
          <xdr:cNvPr id="484" name="Group 971"/>
          <xdr:cNvGrpSpPr>
            <a:grpSpLocks/>
          </xdr:cNvGrpSpPr>
        </xdr:nvGrpSpPr>
        <xdr:grpSpPr>
          <a:xfrm>
            <a:off x="5682" y="631"/>
            <a:ext cx="83" cy="12"/>
            <a:chOff x="5682" y="631"/>
            <a:chExt cx="83" cy="12"/>
          </a:xfrm>
          <a:solidFill>
            <a:srgbClr val="FFFFFF"/>
          </a:solidFill>
        </xdr:grpSpPr>
        <xdr:sp>
          <xdr:nvSpPr>
            <xdr:cNvPr id="485" name="Oval 972"/>
            <xdr:cNvSpPr>
              <a:spLocks/>
            </xdr:cNvSpPr>
          </xdr:nvSpPr>
          <xdr:spPr>
            <a:xfrm>
              <a:off x="574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6" name="Line 973"/>
            <xdr:cNvSpPr>
              <a:spLocks/>
            </xdr:cNvSpPr>
          </xdr:nvSpPr>
          <xdr:spPr>
            <a:xfrm>
              <a:off x="5754" y="637"/>
              <a:ext cx="1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7" name="Oval 974"/>
            <xdr:cNvSpPr>
              <a:spLocks/>
            </xdr:cNvSpPr>
          </xdr:nvSpPr>
          <xdr:spPr>
            <a:xfrm>
              <a:off x="568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8" name="Oval 975"/>
            <xdr:cNvSpPr>
              <a:spLocks/>
            </xdr:cNvSpPr>
          </xdr:nvSpPr>
          <xdr:spPr>
            <a:xfrm>
              <a:off x="5706" y="6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89" name="Oval 976"/>
            <xdr:cNvSpPr>
              <a:spLocks/>
            </xdr:cNvSpPr>
          </xdr:nvSpPr>
          <xdr:spPr>
            <a:xfrm>
              <a:off x="5718" y="6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0" name="Oval 977"/>
            <xdr:cNvSpPr>
              <a:spLocks/>
            </xdr:cNvSpPr>
          </xdr:nvSpPr>
          <xdr:spPr>
            <a:xfrm>
              <a:off x="5694" y="6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1" name="Oval 978"/>
            <xdr:cNvSpPr>
              <a:spLocks/>
            </xdr:cNvSpPr>
          </xdr:nvSpPr>
          <xdr:spPr>
            <a:xfrm>
              <a:off x="5730" y="6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92" name="Line 979"/>
          <xdr:cNvSpPr>
            <a:spLocks/>
          </xdr:cNvSpPr>
        </xdr:nvSpPr>
        <xdr:spPr>
          <a:xfrm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Line 980"/>
          <xdr:cNvSpPr>
            <a:spLocks/>
          </xdr:cNvSpPr>
        </xdr:nvSpPr>
        <xdr:spPr>
          <a:xfrm flipV="1"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25</xdr:row>
      <xdr:rowOff>57150</xdr:rowOff>
    </xdr:from>
    <xdr:to>
      <xdr:col>84</xdr:col>
      <xdr:colOff>904875</xdr:colOff>
      <xdr:row>25</xdr:row>
      <xdr:rowOff>171450</xdr:rowOff>
    </xdr:to>
    <xdr:grpSp>
      <xdr:nvGrpSpPr>
        <xdr:cNvPr id="494" name="Group 981"/>
        <xdr:cNvGrpSpPr>
          <a:grpSpLocks/>
        </xdr:cNvGrpSpPr>
      </xdr:nvGrpSpPr>
      <xdr:grpSpPr>
        <a:xfrm>
          <a:off x="62255400" y="6705600"/>
          <a:ext cx="904875" cy="114300"/>
          <a:chOff x="5682" y="631"/>
          <a:chExt cx="83" cy="12"/>
        </a:xfrm>
        <a:solidFill>
          <a:srgbClr val="FFFFFF"/>
        </a:solidFill>
      </xdr:grpSpPr>
      <xdr:grpSp>
        <xdr:nvGrpSpPr>
          <xdr:cNvPr id="495" name="Group 982"/>
          <xdr:cNvGrpSpPr>
            <a:grpSpLocks/>
          </xdr:cNvGrpSpPr>
        </xdr:nvGrpSpPr>
        <xdr:grpSpPr>
          <a:xfrm>
            <a:off x="5682" y="631"/>
            <a:ext cx="83" cy="12"/>
            <a:chOff x="5682" y="631"/>
            <a:chExt cx="83" cy="12"/>
          </a:xfrm>
          <a:solidFill>
            <a:srgbClr val="FFFFFF"/>
          </a:solidFill>
        </xdr:grpSpPr>
        <xdr:sp>
          <xdr:nvSpPr>
            <xdr:cNvPr id="496" name="Oval 983"/>
            <xdr:cNvSpPr>
              <a:spLocks/>
            </xdr:cNvSpPr>
          </xdr:nvSpPr>
          <xdr:spPr>
            <a:xfrm>
              <a:off x="574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7" name="Line 984"/>
            <xdr:cNvSpPr>
              <a:spLocks/>
            </xdr:cNvSpPr>
          </xdr:nvSpPr>
          <xdr:spPr>
            <a:xfrm>
              <a:off x="5754" y="637"/>
              <a:ext cx="1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8" name="Oval 985"/>
            <xdr:cNvSpPr>
              <a:spLocks/>
            </xdr:cNvSpPr>
          </xdr:nvSpPr>
          <xdr:spPr>
            <a:xfrm>
              <a:off x="568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99" name="Oval 986"/>
            <xdr:cNvSpPr>
              <a:spLocks/>
            </xdr:cNvSpPr>
          </xdr:nvSpPr>
          <xdr:spPr>
            <a:xfrm>
              <a:off x="5706" y="6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0" name="Oval 987"/>
            <xdr:cNvSpPr>
              <a:spLocks/>
            </xdr:cNvSpPr>
          </xdr:nvSpPr>
          <xdr:spPr>
            <a:xfrm>
              <a:off x="5718" y="6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1" name="Oval 988"/>
            <xdr:cNvSpPr>
              <a:spLocks/>
            </xdr:cNvSpPr>
          </xdr:nvSpPr>
          <xdr:spPr>
            <a:xfrm>
              <a:off x="5694" y="6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2" name="Oval 989"/>
            <xdr:cNvSpPr>
              <a:spLocks/>
            </xdr:cNvSpPr>
          </xdr:nvSpPr>
          <xdr:spPr>
            <a:xfrm>
              <a:off x="5730" y="6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03" name="Line 990"/>
          <xdr:cNvSpPr>
            <a:spLocks/>
          </xdr:cNvSpPr>
        </xdr:nvSpPr>
        <xdr:spPr>
          <a:xfrm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Line 991"/>
          <xdr:cNvSpPr>
            <a:spLocks/>
          </xdr:cNvSpPr>
        </xdr:nvSpPr>
        <xdr:spPr>
          <a:xfrm flipV="1"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0</xdr:colOff>
      <xdr:row>28</xdr:row>
      <xdr:rowOff>57150</xdr:rowOff>
    </xdr:from>
    <xdr:to>
      <xdr:col>84</xdr:col>
      <xdr:colOff>904875</xdr:colOff>
      <xdr:row>28</xdr:row>
      <xdr:rowOff>171450</xdr:rowOff>
    </xdr:to>
    <xdr:grpSp>
      <xdr:nvGrpSpPr>
        <xdr:cNvPr id="505" name="Group 992"/>
        <xdr:cNvGrpSpPr>
          <a:grpSpLocks/>
        </xdr:cNvGrpSpPr>
      </xdr:nvGrpSpPr>
      <xdr:grpSpPr>
        <a:xfrm>
          <a:off x="62255400" y="7391400"/>
          <a:ext cx="904875" cy="114300"/>
          <a:chOff x="5682" y="631"/>
          <a:chExt cx="83" cy="12"/>
        </a:xfrm>
        <a:solidFill>
          <a:srgbClr val="FFFFFF"/>
        </a:solidFill>
      </xdr:grpSpPr>
      <xdr:grpSp>
        <xdr:nvGrpSpPr>
          <xdr:cNvPr id="506" name="Group 993"/>
          <xdr:cNvGrpSpPr>
            <a:grpSpLocks/>
          </xdr:cNvGrpSpPr>
        </xdr:nvGrpSpPr>
        <xdr:grpSpPr>
          <a:xfrm>
            <a:off x="5682" y="631"/>
            <a:ext cx="83" cy="12"/>
            <a:chOff x="5682" y="631"/>
            <a:chExt cx="83" cy="12"/>
          </a:xfrm>
          <a:solidFill>
            <a:srgbClr val="FFFFFF"/>
          </a:solidFill>
        </xdr:grpSpPr>
        <xdr:sp>
          <xdr:nvSpPr>
            <xdr:cNvPr id="507" name="Oval 994"/>
            <xdr:cNvSpPr>
              <a:spLocks/>
            </xdr:cNvSpPr>
          </xdr:nvSpPr>
          <xdr:spPr>
            <a:xfrm>
              <a:off x="574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8" name="Line 995"/>
            <xdr:cNvSpPr>
              <a:spLocks/>
            </xdr:cNvSpPr>
          </xdr:nvSpPr>
          <xdr:spPr>
            <a:xfrm>
              <a:off x="5754" y="637"/>
              <a:ext cx="11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09" name="Oval 996"/>
            <xdr:cNvSpPr>
              <a:spLocks/>
            </xdr:cNvSpPr>
          </xdr:nvSpPr>
          <xdr:spPr>
            <a:xfrm>
              <a:off x="5682" y="6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0" name="Oval 997"/>
            <xdr:cNvSpPr>
              <a:spLocks/>
            </xdr:cNvSpPr>
          </xdr:nvSpPr>
          <xdr:spPr>
            <a:xfrm>
              <a:off x="5706" y="6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1" name="Oval 998"/>
            <xdr:cNvSpPr>
              <a:spLocks/>
            </xdr:cNvSpPr>
          </xdr:nvSpPr>
          <xdr:spPr>
            <a:xfrm>
              <a:off x="5718" y="6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2" name="Oval 999"/>
            <xdr:cNvSpPr>
              <a:spLocks/>
            </xdr:cNvSpPr>
          </xdr:nvSpPr>
          <xdr:spPr>
            <a:xfrm>
              <a:off x="5694" y="63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3" name="Oval 1000"/>
            <xdr:cNvSpPr>
              <a:spLocks/>
            </xdr:cNvSpPr>
          </xdr:nvSpPr>
          <xdr:spPr>
            <a:xfrm>
              <a:off x="5730" y="63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14" name="Line 1001"/>
          <xdr:cNvSpPr>
            <a:spLocks/>
          </xdr:cNvSpPr>
        </xdr:nvSpPr>
        <xdr:spPr>
          <a:xfrm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Line 1002"/>
          <xdr:cNvSpPr>
            <a:spLocks/>
          </xdr:cNvSpPr>
        </xdr:nvSpPr>
        <xdr:spPr>
          <a:xfrm flipV="1">
            <a:off x="5732" y="633"/>
            <a:ext cx="8" cy="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21"/>
      <c r="AE1" s="222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21"/>
      <c r="BH1" s="222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99" t="s">
        <v>0</v>
      </c>
      <c r="C2" s="200"/>
      <c r="D2" s="200"/>
      <c r="E2" s="200"/>
      <c r="F2" s="200"/>
      <c r="G2" s="200"/>
      <c r="H2" s="200"/>
      <c r="I2" s="200"/>
      <c r="J2" s="200"/>
      <c r="K2" s="200"/>
      <c r="L2" s="201"/>
      <c r="R2" s="118"/>
      <c r="S2" s="119"/>
      <c r="T2" s="119"/>
      <c r="U2" s="119"/>
      <c r="V2" s="203" t="s">
        <v>1</v>
      </c>
      <c r="W2" s="203"/>
      <c r="X2" s="203"/>
      <c r="Y2" s="203"/>
      <c r="Z2" s="119"/>
      <c r="AA2" s="119"/>
      <c r="AB2" s="119"/>
      <c r="AC2" s="120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H2" s="118"/>
      <c r="BI2" s="119"/>
      <c r="BJ2" s="119"/>
      <c r="BK2" s="119"/>
      <c r="BL2" s="119"/>
      <c r="BM2" s="119"/>
      <c r="BN2" s="203" t="s">
        <v>1</v>
      </c>
      <c r="BO2" s="203"/>
      <c r="BP2" s="203"/>
      <c r="BQ2" s="203"/>
      <c r="BR2" s="119"/>
      <c r="BS2" s="119"/>
      <c r="BT2" s="119"/>
      <c r="BU2" s="119"/>
      <c r="BV2" s="119"/>
      <c r="BW2" s="120"/>
      <c r="BY2" s="28"/>
      <c r="BZ2" s="199" t="s">
        <v>2</v>
      </c>
      <c r="CA2" s="200"/>
      <c r="CB2" s="200"/>
      <c r="CC2" s="200"/>
      <c r="CD2" s="200"/>
      <c r="CE2" s="200"/>
      <c r="CF2" s="200"/>
      <c r="CG2" s="200"/>
      <c r="CH2" s="200"/>
      <c r="CI2" s="200"/>
      <c r="CJ2" s="201"/>
    </row>
    <row r="3" spans="18:77" ht="21" customHeight="1" thickBot="1" thickTop="1">
      <c r="R3" s="207" t="s">
        <v>3</v>
      </c>
      <c r="S3" s="204"/>
      <c r="T3" s="257"/>
      <c r="U3" s="258"/>
      <c r="V3" s="272"/>
      <c r="W3" s="273"/>
      <c r="X3" s="208" t="s">
        <v>4</v>
      </c>
      <c r="Y3" s="209"/>
      <c r="Z3" s="240"/>
      <c r="AA3" s="274"/>
      <c r="AB3" s="210" t="s">
        <v>5</v>
      </c>
      <c r="AC3" s="211"/>
      <c r="AD3" s="28"/>
      <c r="AE3" s="28"/>
      <c r="AF3" s="28"/>
      <c r="AG3" s="28"/>
      <c r="AH3" s="28"/>
      <c r="AI3" s="28"/>
      <c r="AJ3" s="28"/>
      <c r="AK3" s="28"/>
      <c r="AL3" s="28"/>
      <c r="AM3" s="150" t="s">
        <v>6</v>
      </c>
      <c r="AN3" s="124"/>
      <c r="AO3" s="124"/>
      <c r="AP3" s="18"/>
      <c r="AQ3" s="18"/>
      <c r="AR3" s="195" t="s">
        <v>7</v>
      </c>
      <c r="AS3" s="195"/>
      <c r="AT3" s="195"/>
      <c r="AU3" s="18"/>
      <c r="AV3" s="18"/>
      <c r="AX3" s="122"/>
      <c r="AY3" s="151" t="s">
        <v>165</v>
      </c>
      <c r="AZ3" s="28"/>
      <c r="BA3" s="28"/>
      <c r="BB3" s="28"/>
      <c r="BC3" s="28"/>
      <c r="BD3" s="28"/>
      <c r="BE3" s="28"/>
      <c r="BF3" s="28"/>
      <c r="BG3" s="28"/>
      <c r="BH3" s="190" t="s">
        <v>5</v>
      </c>
      <c r="BI3" s="287"/>
      <c r="BJ3" s="287"/>
      <c r="BK3" s="202"/>
      <c r="BL3" s="204" t="s">
        <v>8</v>
      </c>
      <c r="BM3" s="287"/>
      <c r="BN3" s="204"/>
      <c r="BO3" s="192"/>
      <c r="BP3" s="204" t="s">
        <v>4</v>
      </c>
      <c r="BQ3" s="192"/>
      <c r="BR3" s="204" t="s">
        <v>8</v>
      </c>
      <c r="BS3" s="274"/>
      <c r="BT3" s="204" t="s">
        <v>3</v>
      </c>
      <c r="BU3" s="204"/>
      <c r="BV3" s="204"/>
      <c r="BW3" s="205"/>
      <c r="BY3" s="28"/>
    </row>
    <row r="4" spans="2:89" ht="21" customHeight="1" thickBot="1" thickTop="1">
      <c r="B4" s="68"/>
      <c r="C4" s="69"/>
      <c r="D4" s="69"/>
      <c r="E4" s="69"/>
      <c r="F4" s="69"/>
      <c r="G4" s="69"/>
      <c r="H4" s="69"/>
      <c r="I4" s="69"/>
      <c r="J4" s="70"/>
      <c r="K4" s="69"/>
      <c r="L4" s="71"/>
      <c r="R4" s="2"/>
      <c r="S4" s="3"/>
      <c r="T4" s="4"/>
      <c r="U4" s="5"/>
      <c r="V4" s="206" t="s">
        <v>157</v>
      </c>
      <c r="W4" s="206"/>
      <c r="X4" s="206"/>
      <c r="Y4" s="206"/>
      <c r="Z4" s="4"/>
      <c r="AA4" s="5"/>
      <c r="AB4" s="7"/>
      <c r="AC4" s="8"/>
      <c r="AD4" s="28"/>
      <c r="AE4" s="28"/>
      <c r="AF4" s="28"/>
      <c r="AG4" s="28"/>
      <c r="AH4" s="28"/>
      <c r="AI4" s="28"/>
      <c r="AJ4" s="28"/>
      <c r="AK4" s="28"/>
      <c r="AL4" s="28"/>
      <c r="AM4" s="125"/>
      <c r="AN4" s="125"/>
      <c r="AO4" s="125"/>
      <c r="AP4" s="117"/>
      <c r="AQ4" s="117"/>
      <c r="AR4" s="238"/>
      <c r="AS4" s="238"/>
      <c r="AT4" s="238"/>
      <c r="AU4" s="117"/>
      <c r="AV4" s="117"/>
      <c r="AW4" s="123"/>
      <c r="AX4" s="123"/>
      <c r="AY4" s="123"/>
      <c r="AZ4" s="28"/>
      <c r="BA4" s="28"/>
      <c r="BB4" s="28"/>
      <c r="BC4" s="28"/>
      <c r="BD4" s="28"/>
      <c r="BE4" s="28"/>
      <c r="BF4" s="28"/>
      <c r="BG4" s="28"/>
      <c r="BH4" s="225"/>
      <c r="BI4" s="226"/>
      <c r="BJ4" s="6"/>
      <c r="BK4" s="226"/>
      <c r="BL4" s="4"/>
      <c r="BM4" s="5"/>
      <c r="BN4" s="206" t="s">
        <v>157</v>
      </c>
      <c r="BO4" s="206"/>
      <c r="BP4" s="206"/>
      <c r="BQ4" s="206"/>
      <c r="BR4" s="6"/>
      <c r="BS4" s="6"/>
      <c r="BT4" s="10"/>
      <c r="BU4" s="7"/>
      <c r="BV4" s="10"/>
      <c r="BW4" s="8"/>
      <c r="BY4" s="28"/>
      <c r="BZ4" s="68"/>
      <c r="CA4" s="69"/>
      <c r="CB4" s="69"/>
      <c r="CC4" s="69"/>
      <c r="CD4" s="69"/>
      <c r="CE4" s="245" t="s">
        <v>9</v>
      </c>
      <c r="CF4" s="69"/>
      <c r="CG4" s="69"/>
      <c r="CH4" s="70"/>
      <c r="CI4" s="69"/>
      <c r="CJ4" s="71"/>
      <c r="CK4" s="12"/>
    </row>
    <row r="5" spans="2:88" ht="24" customHeight="1" thickTop="1">
      <c r="B5" s="59"/>
      <c r="C5" s="60" t="s">
        <v>10</v>
      </c>
      <c r="D5" s="98"/>
      <c r="E5" s="62"/>
      <c r="F5" s="62"/>
      <c r="G5" s="62"/>
      <c r="H5" s="62"/>
      <c r="I5" s="62"/>
      <c r="J5" s="58"/>
      <c r="L5" s="66"/>
      <c r="R5" s="260" t="s">
        <v>11</v>
      </c>
      <c r="S5" s="261"/>
      <c r="T5" s="262" t="s">
        <v>12</v>
      </c>
      <c r="U5" s="263"/>
      <c r="W5" s="275"/>
      <c r="X5" s="15"/>
      <c r="Y5" s="176"/>
      <c r="Z5" s="11"/>
      <c r="AA5" s="16"/>
      <c r="AB5" s="18"/>
      <c r="AC5" s="239"/>
      <c r="AD5" s="28"/>
      <c r="AE5" s="28"/>
      <c r="AF5" s="28"/>
      <c r="AG5" s="28"/>
      <c r="AH5" s="28"/>
      <c r="AI5" s="28"/>
      <c r="AJ5" s="28"/>
      <c r="AK5" s="28"/>
      <c r="AL5" s="28"/>
      <c r="AM5" s="127"/>
      <c r="AN5" s="128"/>
      <c r="AO5" s="128"/>
      <c r="AP5" s="128"/>
      <c r="AQ5" s="128"/>
      <c r="AR5" s="132"/>
      <c r="AS5" s="237"/>
      <c r="AT5" s="132"/>
      <c r="AU5" s="128"/>
      <c r="AV5" s="128"/>
      <c r="AW5" s="128"/>
      <c r="AX5" s="128"/>
      <c r="AY5" s="129"/>
      <c r="AZ5" s="28"/>
      <c r="BA5" s="28"/>
      <c r="BB5" s="28"/>
      <c r="BC5" s="28"/>
      <c r="BD5" s="28"/>
      <c r="BE5" s="28"/>
      <c r="BF5" s="28"/>
      <c r="BG5" s="28"/>
      <c r="BH5" s="227"/>
      <c r="BI5" s="289"/>
      <c r="BJ5" s="368" t="s">
        <v>158</v>
      </c>
      <c r="BK5" s="266">
        <v>516.203</v>
      </c>
      <c r="BL5" s="281"/>
      <c r="BM5" s="303"/>
      <c r="BN5" s="281"/>
      <c r="BO5" s="105"/>
      <c r="BP5" s="281"/>
      <c r="BQ5" s="105"/>
      <c r="BR5" s="241" t="s">
        <v>13</v>
      </c>
      <c r="BS5" s="293"/>
      <c r="BT5" s="282" t="s">
        <v>14</v>
      </c>
      <c r="BU5" s="282"/>
      <c r="BV5" s="282"/>
      <c r="BW5" s="242"/>
      <c r="BY5" s="28"/>
      <c r="BZ5" s="59"/>
      <c r="CA5" s="60" t="s">
        <v>10</v>
      </c>
      <c r="CB5" s="98"/>
      <c r="CC5" s="62"/>
      <c r="CD5" s="62"/>
      <c r="CE5" s="62"/>
      <c r="CF5" s="62"/>
      <c r="CG5" s="62"/>
      <c r="CH5" s="58"/>
      <c r="CJ5" s="66"/>
    </row>
    <row r="6" spans="2:88" ht="24" customHeight="1">
      <c r="B6" s="59"/>
      <c r="C6" s="60" t="s">
        <v>15</v>
      </c>
      <c r="D6" s="98"/>
      <c r="E6" s="62"/>
      <c r="F6" s="62"/>
      <c r="G6" s="63" t="s">
        <v>16</v>
      </c>
      <c r="H6" s="62"/>
      <c r="I6" s="62"/>
      <c r="J6" s="58"/>
      <c r="K6" s="65" t="s">
        <v>17</v>
      </c>
      <c r="L6" s="66"/>
      <c r="R6" s="260"/>
      <c r="S6" s="261"/>
      <c r="T6" s="262"/>
      <c r="U6" s="263"/>
      <c r="W6" s="231"/>
      <c r="X6" s="177"/>
      <c r="Y6" s="178"/>
      <c r="Z6" s="179"/>
      <c r="AA6" s="180"/>
      <c r="AB6" s="235" t="s">
        <v>18</v>
      </c>
      <c r="AC6" s="276">
        <v>514.778</v>
      </c>
      <c r="AD6" s="28"/>
      <c r="AE6" s="28"/>
      <c r="AF6" s="28"/>
      <c r="AG6" s="28"/>
      <c r="AH6" s="28"/>
      <c r="AI6" s="28"/>
      <c r="AJ6" s="28"/>
      <c r="AK6" s="28"/>
      <c r="AL6" s="28"/>
      <c r="AM6" s="130"/>
      <c r="AN6" s="55" t="s">
        <v>19</v>
      </c>
      <c r="AO6" s="131"/>
      <c r="AP6" s="132"/>
      <c r="AQ6" s="133"/>
      <c r="AR6" s="109"/>
      <c r="AS6" s="109" t="s">
        <v>20</v>
      </c>
      <c r="AT6" s="109"/>
      <c r="AU6" s="133"/>
      <c r="AV6" s="132"/>
      <c r="AW6" s="134"/>
      <c r="AX6" s="30"/>
      <c r="AY6" s="135"/>
      <c r="AZ6" s="28"/>
      <c r="BA6" s="28"/>
      <c r="BB6" s="28"/>
      <c r="BC6" s="28"/>
      <c r="BD6" s="28"/>
      <c r="BE6" s="28"/>
      <c r="BF6" s="28"/>
      <c r="BG6" s="28"/>
      <c r="BH6" s="290" t="s">
        <v>21</v>
      </c>
      <c r="BI6" s="265">
        <v>515.771</v>
      </c>
      <c r="BJ6" s="369" t="s">
        <v>159</v>
      </c>
      <c r="BK6" s="266">
        <v>516.203</v>
      </c>
      <c r="BL6" s="296" t="s">
        <v>23</v>
      </c>
      <c r="BM6" s="178">
        <v>515.543</v>
      </c>
      <c r="BN6" s="310" t="s">
        <v>24</v>
      </c>
      <c r="BO6" s="180">
        <v>515.791</v>
      </c>
      <c r="BP6" s="11"/>
      <c r="BQ6" s="16"/>
      <c r="BR6" s="283" t="s">
        <v>25</v>
      </c>
      <c r="BS6" s="295"/>
      <c r="BT6" s="299" t="s">
        <v>11</v>
      </c>
      <c r="BU6" s="300"/>
      <c r="BV6" s="283" t="s">
        <v>12</v>
      </c>
      <c r="BW6" s="291"/>
      <c r="BY6" s="28"/>
      <c r="BZ6" s="59"/>
      <c r="CA6" s="60" t="s">
        <v>15</v>
      </c>
      <c r="CB6" s="98"/>
      <c r="CC6" s="62"/>
      <c r="CD6" s="62"/>
      <c r="CE6" s="63" t="s">
        <v>26</v>
      </c>
      <c r="CF6" s="62"/>
      <c r="CG6" s="62"/>
      <c r="CH6" s="58"/>
      <c r="CI6" s="65" t="s">
        <v>27</v>
      </c>
      <c r="CJ6" s="66"/>
    </row>
    <row r="7" spans="2:88" ht="24" customHeight="1">
      <c r="B7" s="59"/>
      <c r="C7" s="60" t="s">
        <v>28</v>
      </c>
      <c r="D7" s="98"/>
      <c r="E7" s="62"/>
      <c r="F7" s="62"/>
      <c r="G7" s="64" t="s">
        <v>29</v>
      </c>
      <c r="H7" s="62"/>
      <c r="I7" s="64"/>
      <c r="J7" s="98"/>
      <c r="K7" s="98"/>
      <c r="L7" s="110"/>
      <c r="R7" s="264" t="s">
        <v>30</v>
      </c>
      <c r="S7" s="265" t="s">
        <v>31</v>
      </c>
      <c r="T7" s="104" t="s">
        <v>32</v>
      </c>
      <c r="U7" s="266" t="s">
        <v>33</v>
      </c>
      <c r="W7" s="231"/>
      <c r="X7" s="177" t="s">
        <v>34</v>
      </c>
      <c r="Y7" s="178">
        <v>515.028</v>
      </c>
      <c r="Z7" s="179"/>
      <c r="AA7" s="180"/>
      <c r="AB7" s="235"/>
      <c r="AC7" s="276"/>
      <c r="AD7" s="28"/>
      <c r="AE7" s="28"/>
      <c r="AF7" s="28"/>
      <c r="AG7" s="28"/>
      <c r="AH7" s="28"/>
      <c r="AI7" s="28"/>
      <c r="AJ7" s="28"/>
      <c r="AK7" s="28"/>
      <c r="AL7" s="28"/>
      <c r="AM7" s="130"/>
      <c r="AN7" s="55" t="s">
        <v>15</v>
      </c>
      <c r="AO7" s="131"/>
      <c r="AP7" s="132"/>
      <c r="AQ7" s="133"/>
      <c r="AR7" s="133"/>
      <c r="AS7" s="280" t="s">
        <v>35</v>
      </c>
      <c r="AT7" s="133"/>
      <c r="AU7" s="133"/>
      <c r="AV7" s="277"/>
      <c r="AW7" s="132"/>
      <c r="AX7" s="65" t="s">
        <v>36</v>
      </c>
      <c r="AY7" s="135"/>
      <c r="AZ7" s="28"/>
      <c r="BA7" s="28"/>
      <c r="BB7" s="28"/>
      <c r="BC7" s="28"/>
      <c r="BD7" s="28"/>
      <c r="BE7" s="28"/>
      <c r="BF7" s="28"/>
      <c r="BG7" s="28"/>
      <c r="BH7" s="290" t="s">
        <v>37</v>
      </c>
      <c r="BI7" s="265">
        <v>515.956</v>
      </c>
      <c r="BJ7" s="369" t="s">
        <v>160</v>
      </c>
      <c r="BK7" s="266">
        <v>516.203</v>
      </c>
      <c r="BL7" s="98"/>
      <c r="BM7" s="304"/>
      <c r="BN7" s="288"/>
      <c r="BO7" s="198"/>
      <c r="BP7" s="177" t="s">
        <v>39</v>
      </c>
      <c r="BQ7" s="180">
        <v>515.963</v>
      </c>
      <c r="BR7" s="297" t="s">
        <v>40</v>
      </c>
      <c r="BS7" s="298"/>
      <c r="BT7" s="307" t="s">
        <v>41</v>
      </c>
      <c r="BU7" s="308"/>
      <c r="BV7" s="307" t="s">
        <v>42</v>
      </c>
      <c r="BW7" s="309"/>
      <c r="BY7" s="28"/>
      <c r="BZ7" s="59"/>
      <c r="CA7" s="60" t="s">
        <v>28</v>
      </c>
      <c r="CB7" s="98"/>
      <c r="CC7" s="62"/>
      <c r="CD7" s="62"/>
      <c r="CE7" s="64" t="s">
        <v>43</v>
      </c>
      <c r="CF7" s="62"/>
      <c r="CG7" s="62"/>
      <c r="CH7" s="98"/>
      <c r="CI7" s="98"/>
      <c r="CJ7" s="110"/>
    </row>
    <row r="8" spans="2:88" ht="24" customHeight="1">
      <c r="B8" s="61"/>
      <c r="C8" s="13"/>
      <c r="D8" s="13"/>
      <c r="E8" s="13"/>
      <c r="F8" s="13"/>
      <c r="G8" s="286" t="s">
        <v>44</v>
      </c>
      <c r="H8" s="13"/>
      <c r="I8" s="13"/>
      <c r="J8" s="13"/>
      <c r="K8" s="13"/>
      <c r="L8" s="67"/>
      <c r="R8" s="264" t="s">
        <v>45</v>
      </c>
      <c r="S8" s="265">
        <v>513.478</v>
      </c>
      <c r="T8" s="104" t="s">
        <v>45</v>
      </c>
      <c r="U8" s="266">
        <v>513.478</v>
      </c>
      <c r="W8" s="231"/>
      <c r="X8" s="177"/>
      <c r="Y8" s="178"/>
      <c r="Z8" s="179" t="s">
        <v>46</v>
      </c>
      <c r="AA8" s="180">
        <v>515.028</v>
      </c>
      <c r="AB8" s="235" t="s">
        <v>47</v>
      </c>
      <c r="AC8" s="276">
        <v>514.778</v>
      </c>
      <c r="AD8" s="28"/>
      <c r="AE8" s="28"/>
      <c r="AF8" s="28"/>
      <c r="AG8" s="28"/>
      <c r="AH8" s="28"/>
      <c r="AI8" s="28"/>
      <c r="AJ8" s="28"/>
      <c r="AK8" s="28"/>
      <c r="AL8" s="28"/>
      <c r="AM8" s="130"/>
      <c r="AN8" s="55" t="s">
        <v>28</v>
      </c>
      <c r="AO8" s="136"/>
      <c r="AP8" s="136"/>
      <c r="AQ8" s="133"/>
      <c r="AR8" s="137"/>
      <c r="AS8" s="278" t="s">
        <v>48</v>
      </c>
      <c r="AT8" s="137"/>
      <c r="AU8" s="133"/>
      <c r="AV8" s="136"/>
      <c r="AW8" s="138"/>
      <c r="AX8" s="65"/>
      <c r="AY8" s="135"/>
      <c r="AZ8" s="28"/>
      <c r="BA8" s="28"/>
      <c r="BB8" s="28"/>
      <c r="BC8" s="28"/>
      <c r="BD8" s="28"/>
      <c r="BE8" s="28"/>
      <c r="BF8" s="28"/>
      <c r="BG8" s="28"/>
      <c r="BH8" s="290" t="s">
        <v>49</v>
      </c>
      <c r="BI8" s="265">
        <v>516.038</v>
      </c>
      <c r="BJ8" s="228" t="s">
        <v>45</v>
      </c>
      <c r="BK8" s="266">
        <v>0.24</v>
      </c>
      <c r="BL8" s="310" t="s">
        <v>51</v>
      </c>
      <c r="BM8" s="178">
        <v>515.627</v>
      </c>
      <c r="BN8" s="296" t="s">
        <v>52</v>
      </c>
      <c r="BO8" s="180">
        <v>515.699</v>
      </c>
      <c r="BP8" s="177"/>
      <c r="BQ8" s="180"/>
      <c r="BR8" s="296" t="s">
        <v>53</v>
      </c>
      <c r="BS8" s="294">
        <v>516.281</v>
      </c>
      <c r="BT8" s="104"/>
      <c r="BU8" s="24"/>
      <c r="BV8" s="104"/>
      <c r="BW8" s="154"/>
      <c r="BY8" s="28"/>
      <c r="BZ8" s="61"/>
      <c r="CA8" s="13"/>
      <c r="CB8" s="13"/>
      <c r="CC8" s="13"/>
      <c r="CD8" s="13"/>
      <c r="CE8" s="13"/>
      <c r="CF8" s="13"/>
      <c r="CG8" s="13"/>
      <c r="CH8" s="13"/>
      <c r="CI8" s="13"/>
      <c r="CJ8" s="67"/>
    </row>
    <row r="9" spans="2:88" ht="24" customHeight="1">
      <c r="B9" s="111"/>
      <c r="C9" s="98"/>
      <c r="D9" s="98"/>
      <c r="E9" s="98"/>
      <c r="F9" s="98"/>
      <c r="G9" s="98"/>
      <c r="H9" s="98"/>
      <c r="I9" s="98"/>
      <c r="J9" s="98"/>
      <c r="K9" s="98"/>
      <c r="L9" s="110"/>
      <c r="R9" s="22"/>
      <c r="S9" s="243"/>
      <c r="T9" s="267"/>
      <c r="U9" s="161"/>
      <c r="W9" s="231"/>
      <c r="X9" s="177" t="s">
        <v>54</v>
      </c>
      <c r="Y9" s="178">
        <v>515.028</v>
      </c>
      <c r="Z9" s="179"/>
      <c r="AA9" s="180"/>
      <c r="AB9" s="235"/>
      <c r="AC9" s="276"/>
      <c r="AD9" s="28"/>
      <c r="AE9" s="28"/>
      <c r="AF9" s="28"/>
      <c r="AG9" s="28"/>
      <c r="AH9" s="28"/>
      <c r="AI9" s="28"/>
      <c r="AJ9" s="28"/>
      <c r="AK9" s="28"/>
      <c r="AL9" s="28"/>
      <c r="AM9" s="139"/>
      <c r="AN9" s="140"/>
      <c r="AO9" s="140"/>
      <c r="AP9" s="140"/>
      <c r="AQ9" s="140"/>
      <c r="AR9" s="140"/>
      <c r="AS9" s="279"/>
      <c r="AT9" s="140"/>
      <c r="AU9" s="140"/>
      <c r="AV9" s="140"/>
      <c r="AW9" s="140"/>
      <c r="AX9" s="140"/>
      <c r="AY9" s="141"/>
      <c r="AZ9" s="28"/>
      <c r="BA9" s="28"/>
      <c r="BB9" s="28"/>
      <c r="BC9" s="28"/>
      <c r="BD9" s="28"/>
      <c r="BE9" s="28"/>
      <c r="BF9" s="28"/>
      <c r="BG9" s="28"/>
      <c r="BH9" s="290" t="s">
        <v>55</v>
      </c>
      <c r="BI9" s="265">
        <v>516.042</v>
      </c>
      <c r="BJ9" s="228" t="s">
        <v>161</v>
      </c>
      <c r="BK9" s="266">
        <v>516.203</v>
      </c>
      <c r="BL9" s="98"/>
      <c r="BM9" s="304"/>
      <c r="BN9" s="288"/>
      <c r="BO9" s="198"/>
      <c r="BP9" s="177" t="s">
        <v>45</v>
      </c>
      <c r="BQ9" s="311" t="s">
        <v>57</v>
      </c>
      <c r="BR9" s="299" t="s">
        <v>58</v>
      </c>
      <c r="BS9" s="301"/>
      <c r="BT9" s="306" t="s">
        <v>59</v>
      </c>
      <c r="BU9" s="24">
        <v>516.281</v>
      </c>
      <c r="BV9" s="25" t="s">
        <v>60</v>
      </c>
      <c r="BW9" s="285">
        <v>516.281</v>
      </c>
      <c r="BY9" s="28"/>
      <c r="BZ9" s="111"/>
      <c r="CA9" s="98"/>
      <c r="CB9" s="98"/>
      <c r="CC9" s="98"/>
      <c r="CD9" s="98"/>
      <c r="CE9" s="246"/>
      <c r="CF9" s="98"/>
      <c r="CG9" s="98"/>
      <c r="CH9" s="98"/>
      <c r="CI9" s="98"/>
      <c r="CJ9" s="110"/>
    </row>
    <row r="10" spans="2:88" ht="24" customHeight="1">
      <c r="B10" s="59"/>
      <c r="C10" s="112" t="s">
        <v>61</v>
      </c>
      <c r="D10" s="98"/>
      <c r="E10" s="98"/>
      <c r="F10" s="58"/>
      <c r="G10" s="165" t="s">
        <v>62</v>
      </c>
      <c r="H10" s="98"/>
      <c r="I10" s="98"/>
      <c r="J10" s="56" t="s">
        <v>63</v>
      </c>
      <c r="K10" s="166" t="s">
        <v>64</v>
      </c>
      <c r="L10" s="66"/>
      <c r="R10" s="22" t="s">
        <v>65</v>
      </c>
      <c r="S10" s="243">
        <v>514.54</v>
      </c>
      <c r="T10" s="267" t="s">
        <v>66</v>
      </c>
      <c r="U10" s="161">
        <v>514.54</v>
      </c>
      <c r="W10" s="231"/>
      <c r="X10" s="177"/>
      <c r="Y10" s="178"/>
      <c r="Z10" s="15"/>
      <c r="AA10" s="259"/>
      <c r="AB10" s="235" t="s">
        <v>67</v>
      </c>
      <c r="AC10" s="276">
        <v>514.925</v>
      </c>
      <c r="AD10" s="28"/>
      <c r="AE10" s="28"/>
      <c r="AF10" s="28"/>
      <c r="AG10" s="28"/>
      <c r="AH10" s="28"/>
      <c r="AI10" s="28"/>
      <c r="AJ10" s="28"/>
      <c r="AK10" s="28"/>
      <c r="AL10" s="28"/>
      <c r="AM10" s="142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4"/>
      <c r="AZ10" s="28"/>
      <c r="BA10" s="28"/>
      <c r="BB10" s="28"/>
      <c r="BC10" s="28"/>
      <c r="BD10" s="28"/>
      <c r="BE10" s="28"/>
      <c r="BF10" s="28"/>
      <c r="BG10" s="28"/>
      <c r="BH10" s="290" t="s">
        <v>68</v>
      </c>
      <c r="BI10" s="265">
        <v>516.05</v>
      </c>
      <c r="BJ10" s="228" t="s">
        <v>45</v>
      </c>
      <c r="BK10" s="266">
        <v>0.24</v>
      </c>
      <c r="BL10" s="296" t="s">
        <v>69</v>
      </c>
      <c r="BM10" s="178">
        <v>515.622</v>
      </c>
      <c r="BN10" s="296" t="s">
        <v>70</v>
      </c>
      <c r="BO10" s="180">
        <v>515.693</v>
      </c>
      <c r="BP10" s="98"/>
      <c r="BQ10" s="284"/>
      <c r="BR10" s="297" t="s">
        <v>71</v>
      </c>
      <c r="BS10" s="298"/>
      <c r="BT10" s="306" t="s">
        <v>45</v>
      </c>
      <c r="BU10" s="24">
        <v>0.31799999999998363</v>
      </c>
      <c r="BV10" s="25" t="s">
        <v>45</v>
      </c>
      <c r="BW10" s="285">
        <v>0.31799999999998363</v>
      </c>
      <c r="BY10" s="28"/>
      <c r="BZ10" s="59"/>
      <c r="CA10" s="112" t="s">
        <v>61</v>
      </c>
      <c r="CB10" s="98"/>
      <c r="CC10" s="98"/>
      <c r="CD10" s="58"/>
      <c r="CE10" s="165" t="s">
        <v>62</v>
      </c>
      <c r="CF10" s="98"/>
      <c r="CG10" s="98"/>
      <c r="CH10" s="56" t="s">
        <v>63</v>
      </c>
      <c r="CI10" s="166" t="s">
        <v>64</v>
      </c>
      <c r="CJ10" s="172"/>
    </row>
    <row r="11" spans="2:88" ht="24" customHeight="1" thickBot="1">
      <c r="B11" s="59"/>
      <c r="C11" s="112" t="s">
        <v>72</v>
      </c>
      <c r="D11" s="98"/>
      <c r="E11" s="98"/>
      <c r="F11" s="58"/>
      <c r="G11" s="165" t="s">
        <v>73</v>
      </c>
      <c r="H11" s="98"/>
      <c r="I11" s="17"/>
      <c r="J11" s="56" t="s">
        <v>74</v>
      </c>
      <c r="K11" s="166" t="s">
        <v>75</v>
      </c>
      <c r="L11" s="66"/>
      <c r="R11" s="268"/>
      <c r="S11" s="269"/>
      <c r="T11" s="270"/>
      <c r="U11" s="271"/>
      <c r="V11" s="155"/>
      <c r="W11" s="162"/>
      <c r="X11" s="107"/>
      <c r="Y11" s="181"/>
      <c r="Z11" s="107"/>
      <c r="AA11" s="106"/>
      <c r="AB11" s="99"/>
      <c r="AC11" s="54"/>
      <c r="AE11" s="28"/>
      <c r="AF11" s="28"/>
      <c r="AG11" s="28"/>
      <c r="AH11" s="28"/>
      <c r="AI11" s="28"/>
      <c r="AJ11" s="28"/>
      <c r="AK11" s="28"/>
      <c r="AL11" s="28"/>
      <c r="AM11" s="130"/>
      <c r="AN11" s="121" t="s">
        <v>76</v>
      </c>
      <c r="AO11" s="145"/>
      <c r="AP11" s="145"/>
      <c r="AQ11" s="254" t="s">
        <v>77</v>
      </c>
      <c r="AR11" s="146"/>
      <c r="AT11" s="121"/>
      <c r="AU11" s="121" t="s">
        <v>78</v>
      </c>
      <c r="AV11" s="146"/>
      <c r="AX11" s="146"/>
      <c r="AY11" s="135"/>
      <c r="AZ11" s="28"/>
      <c r="BA11" s="28"/>
      <c r="BB11" s="28"/>
      <c r="BC11" s="28"/>
      <c r="BD11" s="28"/>
      <c r="BE11" s="28"/>
      <c r="BF11" s="28"/>
      <c r="BG11" s="28"/>
      <c r="BH11" s="108"/>
      <c r="BI11" s="50"/>
      <c r="BJ11" s="99"/>
      <c r="BK11" s="51"/>
      <c r="BL11" s="99"/>
      <c r="BM11" s="305"/>
      <c r="BN11" s="99"/>
      <c r="BO11" s="52"/>
      <c r="BP11" s="99"/>
      <c r="BQ11" s="52"/>
      <c r="BR11" s="302" t="s">
        <v>79</v>
      </c>
      <c r="BS11" s="271">
        <v>516.281</v>
      </c>
      <c r="BT11" s="292"/>
      <c r="BU11" s="269"/>
      <c r="BV11" s="292"/>
      <c r="BW11" s="244"/>
      <c r="BY11" s="28"/>
      <c r="BZ11" s="59"/>
      <c r="CA11" s="112" t="s">
        <v>72</v>
      </c>
      <c r="CB11" s="98"/>
      <c r="CC11" s="98"/>
      <c r="CD11" s="58"/>
      <c r="CE11" s="165" t="s">
        <v>73</v>
      </c>
      <c r="CF11" s="98"/>
      <c r="CG11" s="17"/>
      <c r="CH11" s="56" t="s">
        <v>74</v>
      </c>
      <c r="CI11" s="166" t="s">
        <v>75</v>
      </c>
      <c r="CJ11" s="172"/>
    </row>
    <row r="12" spans="2:88" ht="24" customHeight="1" thickBot="1">
      <c r="B12" s="113"/>
      <c r="C12" s="114"/>
      <c r="D12" s="114"/>
      <c r="E12" s="114"/>
      <c r="F12" s="114"/>
      <c r="G12" s="189"/>
      <c r="H12" s="114"/>
      <c r="I12" s="114"/>
      <c r="J12" s="114"/>
      <c r="K12" s="114"/>
      <c r="L12" s="115"/>
      <c r="P12" s="1"/>
      <c r="Q12" s="1"/>
      <c r="AD12" s="28"/>
      <c r="AE12" s="28"/>
      <c r="AF12" s="28"/>
      <c r="AG12" s="28"/>
      <c r="AH12" s="28"/>
      <c r="AI12" s="28"/>
      <c r="AJ12" s="28"/>
      <c r="AK12" s="28"/>
      <c r="AL12" s="28"/>
      <c r="AM12" s="130"/>
      <c r="AN12" s="56" t="s">
        <v>80</v>
      </c>
      <c r="AO12" s="145"/>
      <c r="AP12" s="145"/>
      <c r="AQ12" s="255">
        <v>515.991</v>
      </c>
      <c r="AR12" s="146"/>
      <c r="AT12" s="191"/>
      <c r="AU12" s="191">
        <v>516.004</v>
      </c>
      <c r="AV12" s="146"/>
      <c r="AX12" s="146"/>
      <c r="AY12" s="135"/>
      <c r="AZ12" s="28"/>
      <c r="BA12" s="28"/>
      <c r="BB12" s="28"/>
      <c r="BC12" s="28"/>
      <c r="BD12" s="28"/>
      <c r="BE12" s="28"/>
      <c r="BF12" s="28"/>
      <c r="BG12" s="28"/>
      <c r="BY12" s="28"/>
      <c r="BZ12" s="113"/>
      <c r="CA12" s="114"/>
      <c r="CB12" s="114"/>
      <c r="CC12" s="114"/>
      <c r="CD12" s="114"/>
      <c r="CE12" s="189"/>
      <c r="CF12" s="114"/>
      <c r="CG12" s="114"/>
      <c r="CH12" s="114"/>
      <c r="CI12" s="114"/>
      <c r="CJ12" s="115"/>
    </row>
    <row r="13" spans="30:59" ht="24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130"/>
      <c r="AN13" s="56" t="s">
        <v>81</v>
      </c>
      <c r="AO13" s="145"/>
      <c r="AP13" s="145"/>
      <c r="AQ13" s="223" t="s">
        <v>82</v>
      </c>
      <c r="AR13" s="146"/>
      <c r="AT13" s="126"/>
      <c r="AU13" s="223" t="s">
        <v>83</v>
      </c>
      <c r="AV13" s="146"/>
      <c r="AX13" s="146"/>
      <c r="AY13" s="135"/>
      <c r="AZ13" s="28"/>
      <c r="BA13" s="28"/>
      <c r="BB13" s="28"/>
      <c r="BC13" s="28"/>
      <c r="BD13" s="28"/>
      <c r="BE13" s="28"/>
      <c r="BF13" s="28"/>
      <c r="BG13" s="28"/>
    </row>
    <row r="14" spans="16:75" ht="18" customHeight="1" thickBot="1">
      <c r="P14" s="1"/>
      <c r="Q14" s="1"/>
      <c r="AD14" s="28"/>
      <c r="AE14" s="28"/>
      <c r="AF14" s="28"/>
      <c r="AH14" s="28"/>
      <c r="AI14" s="28"/>
      <c r="AJ14" s="28"/>
      <c r="AK14" s="28"/>
      <c r="AL14" s="28"/>
      <c r="AM14" s="147"/>
      <c r="AN14" s="148"/>
      <c r="AO14" s="148"/>
      <c r="AP14" s="148"/>
      <c r="AQ14" s="148"/>
      <c r="AR14" s="148"/>
      <c r="AS14" s="224"/>
      <c r="AT14" s="224"/>
      <c r="AU14" s="224"/>
      <c r="AV14" s="148"/>
      <c r="AW14" s="224"/>
      <c r="AX14" s="148"/>
      <c r="AY14" s="149"/>
      <c r="AZ14" s="28"/>
      <c r="BB14" s="28"/>
      <c r="BD14" s="28"/>
      <c r="BV14" s="1"/>
      <c r="BW14" s="1"/>
    </row>
    <row r="15" spans="15:75" ht="18" customHeight="1" thickTop="1">
      <c r="O15" s="1"/>
      <c r="AD15" s="28"/>
      <c r="AE15" s="28"/>
      <c r="AF15" s="28"/>
      <c r="AH15" s="28"/>
      <c r="AI15" s="28"/>
      <c r="AJ15" s="28"/>
      <c r="AK15" s="28"/>
      <c r="AL15" s="28"/>
      <c r="AS15" s="152"/>
      <c r="AZ15" s="28"/>
      <c r="BB15" s="28"/>
      <c r="BC15" s="28"/>
      <c r="BE15" s="28"/>
      <c r="BF15" s="28"/>
      <c r="BH15" s="28"/>
      <c r="BJ15" s="28"/>
      <c r="BN15" s="28"/>
      <c r="BP15" s="28"/>
      <c r="BV15" s="1"/>
      <c r="BW15" s="1"/>
    </row>
    <row r="16" spans="34:48" ht="18" customHeight="1">
      <c r="AH16" s="29"/>
      <c r="AP16" s="248"/>
      <c r="AQ16" s="145"/>
      <c r="AR16" s="248"/>
      <c r="AS16" s="366"/>
      <c r="AT16" s="248"/>
      <c r="AU16" s="248"/>
      <c r="AV16" s="248"/>
    </row>
    <row r="17" spans="34:70" ht="18" customHeight="1">
      <c r="AH17" s="28"/>
      <c r="AP17" s="248"/>
      <c r="AQ17" s="248"/>
      <c r="AR17" s="248"/>
      <c r="AS17" s="367"/>
      <c r="AT17" s="248"/>
      <c r="AU17" s="248"/>
      <c r="AV17" s="248"/>
      <c r="BR17" s="28"/>
    </row>
    <row r="18" spans="33:70" ht="18" customHeight="1">
      <c r="AG18" s="218"/>
      <c r="AH18" s="28"/>
      <c r="AP18" s="248"/>
      <c r="AQ18" s="248"/>
      <c r="AR18" s="248"/>
      <c r="AS18" s="367"/>
      <c r="AT18" s="248"/>
      <c r="AU18" s="248"/>
      <c r="AV18" s="248"/>
      <c r="BN18" s="28"/>
      <c r="BR18" s="28"/>
    </row>
    <row r="19" spans="12:83" ht="18" customHeight="1">
      <c r="L19" s="28"/>
      <c r="W19" s="218"/>
      <c r="AH19" s="28"/>
      <c r="BZ19" s="362" t="s">
        <v>55</v>
      </c>
      <c r="CE19" s="362" t="s">
        <v>50</v>
      </c>
    </row>
    <row r="20" spans="11:86" ht="18" customHeight="1">
      <c r="K20" s="152"/>
      <c r="O20" s="219"/>
      <c r="X20" s="28"/>
      <c r="Y20" s="28"/>
      <c r="AA20" s="186"/>
      <c r="AD20" s="186"/>
      <c r="AH20" s="28"/>
      <c r="AS20" s="168"/>
      <c r="BO20" s="28"/>
      <c r="BR20" s="28"/>
      <c r="CH20" s="156" t="s">
        <v>60</v>
      </c>
    </row>
    <row r="21" spans="10:83" ht="18" customHeight="1">
      <c r="J21" s="152"/>
      <c r="Y21" s="28"/>
      <c r="AA21" s="28"/>
      <c r="AD21" s="28"/>
      <c r="AH21" s="28"/>
      <c r="AN21" s="28"/>
      <c r="AO21" s="28"/>
      <c r="AP21" s="28"/>
      <c r="AQ21" s="28"/>
      <c r="AR21" s="28"/>
      <c r="AT21" s="28"/>
      <c r="AV21" s="28"/>
      <c r="AX21" s="28"/>
      <c r="AZ21" s="28"/>
      <c r="BQ21" s="28"/>
      <c r="BT21" s="28"/>
      <c r="BW21" s="28"/>
      <c r="CE21" s="330"/>
    </row>
    <row r="22" spans="34:83" ht="18" customHeight="1">
      <c r="AH22" s="28"/>
      <c r="AM22" s="28"/>
      <c r="AT22" s="31"/>
      <c r="AU22" s="28"/>
      <c r="BA22" s="252"/>
      <c r="BD22" s="372" t="s">
        <v>84</v>
      </c>
      <c r="BP22" s="28"/>
      <c r="BQ22" s="28"/>
      <c r="BV22" s="28"/>
      <c r="BZ22" s="362" t="s">
        <v>68</v>
      </c>
      <c r="CE22" s="330"/>
    </row>
    <row r="23" spans="17:86" ht="18" customHeight="1">
      <c r="Q23" s="186"/>
      <c r="Y23" s="236"/>
      <c r="AA23" s="186"/>
      <c r="AD23" s="186"/>
      <c r="AT23" s="169"/>
      <c r="AW23" s="186"/>
      <c r="BA23" s="252"/>
      <c r="BI23" s="234"/>
      <c r="BQ23" s="28"/>
      <c r="BT23" s="331"/>
      <c r="BV23" s="331">
        <v>115</v>
      </c>
      <c r="BZ23" s="331"/>
      <c r="CE23" s="333"/>
      <c r="CG23" s="28"/>
      <c r="CH23" s="329" t="s">
        <v>59</v>
      </c>
    </row>
    <row r="24" spans="9:83" ht="18" customHeight="1">
      <c r="I24" s="28"/>
      <c r="J24" s="250"/>
      <c r="Q24" s="28"/>
      <c r="S24" s="28"/>
      <c r="U24" s="186"/>
      <c r="W24" s="170"/>
      <c r="Z24" s="218"/>
      <c r="AA24" s="28"/>
      <c r="AD24" s="28"/>
      <c r="AE24" s="28"/>
      <c r="AG24" s="28"/>
      <c r="AH24" s="170"/>
      <c r="AI24" s="28"/>
      <c r="AJ24" s="28"/>
      <c r="AK24" s="28"/>
      <c r="AL24" s="28"/>
      <c r="AR24" s="28"/>
      <c r="AT24" s="28"/>
      <c r="AW24" s="28"/>
      <c r="BB24" s="29"/>
      <c r="BE24" s="28"/>
      <c r="BF24" s="28"/>
      <c r="BI24" s="29"/>
      <c r="BN24" s="28"/>
      <c r="BS24" s="28"/>
      <c r="BT24" s="28"/>
      <c r="BV24" s="28"/>
      <c r="BZ24" s="28"/>
      <c r="CE24" s="330"/>
    </row>
    <row r="25" spans="1:89" ht="18" customHeight="1">
      <c r="A25" s="32"/>
      <c r="D25" s="326" t="s">
        <v>66</v>
      </c>
      <c r="H25" s="28"/>
      <c r="M25" s="28"/>
      <c r="N25" s="28">
        <v>0</v>
      </c>
      <c r="P25" s="28"/>
      <c r="S25" s="28"/>
      <c r="T25" s="28"/>
      <c r="U25" s="28"/>
      <c r="W25" s="28"/>
      <c r="X25" s="28"/>
      <c r="Y25" s="187" t="s">
        <v>34</v>
      </c>
      <c r="Z25" s="28"/>
      <c r="AB25" s="28"/>
      <c r="AF25" s="28"/>
      <c r="AH25" s="31"/>
      <c r="AI25" s="28"/>
      <c r="AJ25" s="28"/>
      <c r="AL25" s="28"/>
      <c r="AM25" s="28"/>
      <c r="AN25" s="236"/>
      <c r="AP25" s="28"/>
      <c r="AQ25" s="186"/>
      <c r="AU25" s="28"/>
      <c r="AV25" s="28"/>
      <c r="AX25" s="28"/>
      <c r="AY25" s="234"/>
      <c r="BA25" s="28"/>
      <c r="BD25" s="251" t="s">
        <v>85</v>
      </c>
      <c r="BL25" s="28"/>
      <c r="BM25" s="28"/>
      <c r="BN25" s="28"/>
      <c r="BP25" s="28"/>
      <c r="BQ25" s="28"/>
      <c r="BR25" s="28"/>
      <c r="BS25" s="28"/>
      <c r="BT25" s="28"/>
      <c r="BU25" s="330" t="s">
        <v>39</v>
      </c>
      <c r="BV25" s="28"/>
      <c r="BX25" s="28"/>
      <c r="BY25" s="332" t="s">
        <v>49</v>
      </c>
      <c r="BZ25" s="331">
        <v>117</v>
      </c>
      <c r="CK25" s="32"/>
    </row>
    <row r="26" spans="1:86" ht="18" customHeight="1">
      <c r="A26" s="32"/>
      <c r="B26" s="32"/>
      <c r="G26" s="28"/>
      <c r="I26" s="28"/>
      <c r="L26" s="331">
        <v>101</v>
      </c>
      <c r="M26" s="28"/>
      <c r="N26" s="186"/>
      <c r="T26" s="28"/>
      <c r="U26" s="331">
        <v>105</v>
      </c>
      <c r="V26" s="31"/>
      <c r="W26" s="31"/>
      <c r="AE26" s="28"/>
      <c r="AF26" s="28"/>
      <c r="AG26" s="31"/>
      <c r="AH26" s="28"/>
      <c r="AI26" s="28"/>
      <c r="AJ26" s="28"/>
      <c r="AK26" s="28"/>
      <c r="AL26" s="28"/>
      <c r="AM26" s="31"/>
      <c r="AQ26" s="28"/>
      <c r="AW26" s="28"/>
      <c r="AZ26" s="331">
        <v>107</v>
      </c>
      <c r="BA26" s="28"/>
      <c r="BB26" s="31"/>
      <c r="BC26" s="28"/>
      <c r="BD26" s="28"/>
      <c r="BE26" s="28"/>
      <c r="BF26" s="28"/>
      <c r="BG26" s="28"/>
      <c r="BH26" s="31"/>
      <c r="BK26" s="29"/>
      <c r="BM26" s="331">
        <v>110</v>
      </c>
      <c r="BO26" s="28"/>
      <c r="BQ26" s="28"/>
      <c r="BS26" s="28"/>
      <c r="BV26" s="331" t="s">
        <v>86</v>
      </c>
      <c r="BW26" s="28"/>
      <c r="CA26" s="28"/>
      <c r="CE26" s="333" t="s">
        <v>56</v>
      </c>
      <c r="CH26" s="328" t="s">
        <v>87</v>
      </c>
    </row>
    <row r="27" spans="1:83" ht="18" customHeight="1">
      <c r="A27" s="32"/>
      <c r="B27" s="327"/>
      <c r="G27" s="28"/>
      <c r="L27" s="28"/>
      <c r="N27" s="28"/>
      <c r="S27" s="28"/>
      <c r="T27" s="170"/>
      <c r="U27" s="28"/>
      <c r="V27" s="28"/>
      <c r="W27" s="31"/>
      <c r="AD27" s="28"/>
      <c r="AE27" s="28"/>
      <c r="AF27" s="28"/>
      <c r="AG27" s="28"/>
      <c r="AH27" s="31"/>
      <c r="AI27" s="28"/>
      <c r="AJ27" s="28"/>
      <c r="AK27" s="28"/>
      <c r="AL27" s="28"/>
      <c r="AM27" s="28"/>
      <c r="AR27" s="28"/>
      <c r="AS27" s="29"/>
      <c r="AT27" s="28"/>
      <c r="AW27" s="235"/>
      <c r="AZ27" s="28"/>
      <c r="BB27" s="28"/>
      <c r="BC27" s="28"/>
      <c r="BE27" s="28"/>
      <c r="BF27" s="28"/>
      <c r="BH27" s="28"/>
      <c r="BI27" s="29"/>
      <c r="BK27" s="28"/>
      <c r="BM27" s="28"/>
      <c r="BV27" s="28"/>
      <c r="BX27" s="28"/>
      <c r="CC27" s="29"/>
      <c r="CE27" s="330"/>
    </row>
    <row r="28" spans="2:84" ht="18" customHeight="1">
      <c r="B28" s="28"/>
      <c r="G28" s="28"/>
      <c r="I28" s="229"/>
      <c r="J28" s="28"/>
      <c r="M28" s="28"/>
      <c r="N28" s="28"/>
      <c r="Q28" s="28"/>
      <c r="R28" s="28"/>
      <c r="S28" s="28"/>
      <c r="T28" s="31"/>
      <c r="U28" s="28"/>
      <c r="W28" s="28"/>
      <c r="Y28" s="187" t="s">
        <v>54</v>
      </c>
      <c r="AA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U28" s="28"/>
      <c r="AV28" s="28"/>
      <c r="AW28" s="28"/>
      <c r="AX28" s="28"/>
      <c r="AY28" s="28"/>
      <c r="BC28" s="248"/>
      <c r="BE28" s="28"/>
      <c r="BK28" s="28"/>
      <c r="BN28" s="28"/>
      <c r="BP28" s="28"/>
      <c r="BR28" s="28"/>
      <c r="BS28" s="28"/>
      <c r="BU28" s="363" t="s">
        <v>37</v>
      </c>
      <c r="BV28" s="28"/>
      <c r="BW28" s="28"/>
      <c r="BX28" s="28"/>
      <c r="BY28" s="28"/>
      <c r="BZ28" s="28"/>
      <c r="CA28" s="28"/>
      <c r="CB28" s="28"/>
      <c r="CF28" s="28"/>
    </row>
    <row r="29" spans="2:86" ht="18" customHeight="1">
      <c r="B29" s="28"/>
      <c r="L29" s="333" t="s">
        <v>18</v>
      </c>
      <c r="N29" s="31"/>
      <c r="R29" s="31"/>
      <c r="Y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Z29" s="364" t="s">
        <v>23</v>
      </c>
      <c r="BA29" s="170"/>
      <c r="BB29" s="28"/>
      <c r="BC29" s="169"/>
      <c r="BD29" s="28"/>
      <c r="BE29" s="28"/>
      <c r="BF29" s="28"/>
      <c r="BI29" s="31"/>
      <c r="BK29" s="28"/>
      <c r="BM29" s="169" t="s">
        <v>88</v>
      </c>
      <c r="BN29" s="31"/>
      <c r="BR29" s="28"/>
      <c r="BT29" s="31"/>
      <c r="BW29" s="31"/>
      <c r="BX29" s="31"/>
      <c r="CE29" s="333" t="s">
        <v>22</v>
      </c>
      <c r="CH29" s="329" t="s">
        <v>89</v>
      </c>
    </row>
    <row r="30" spans="2:84" ht="18" customHeight="1">
      <c r="B30" s="32"/>
      <c r="G30" s="28"/>
      <c r="I30" s="28"/>
      <c r="N30" s="28"/>
      <c r="O30" s="28"/>
      <c r="P30" s="170"/>
      <c r="Q30" s="28"/>
      <c r="R30" s="28"/>
      <c r="S30" s="28"/>
      <c r="W30" s="28"/>
      <c r="X30" s="28"/>
      <c r="AC30" s="28"/>
      <c r="AD30" s="28"/>
      <c r="AE30" s="28"/>
      <c r="AF30" s="28"/>
      <c r="AG30" s="28"/>
      <c r="AH30" s="28"/>
      <c r="AI30" s="28"/>
      <c r="AJ30" s="28"/>
      <c r="AK30" s="28"/>
      <c r="AR30" s="28"/>
      <c r="AS30" s="29"/>
      <c r="AT30" s="28"/>
      <c r="AU30" s="169"/>
      <c r="AW30" s="28"/>
      <c r="AX30" s="28"/>
      <c r="AZ30" s="28"/>
      <c r="BA30" s="28"/>
      <c r="BB30" s="28"/>
      <c r="BC30" s="28"/>
      <c r="BD30" s="28"/>
      <c r="BE30" s="28"/>
      <c r="BF30" s="28"/>
      <c r="BI30" s="29"/>
      <c r="BL30" s="28"/>
      <c r="BM30" s="28"/>
      <c r="BN30" s="28"/>
      <c r="BO30" s="28"/>
      <c r="BP30" s="28"/>
      <c r="BQ30" s="28"/>
      <c r="BS30" s="28"/>
      <c r="BT30" s="28"/>
      <c r="BU30" s="28"/>
      <c r="BV30" s="28"/>
      <c r="BW30" s="28"/>
      <c r="CC30" s="29"/>
      <c r="CE30" s="330"/>
      <c r="CF30" s="28"/>
    </row>
    <row r="31" spans="3:73" ht="18" customHeight="1">
      <c r="C31" s="33"/>
      <c r="G31" s="31"/>
      <c r="J31" s="1"/>
      <c r="K31" s="28"/>
      <c r="L31" s="28"/>
      <c r="M31" s="1"/>
      <c r="N31" s="31"/>
      <c r="O31" s="331"/>
      <c r="P31" s="31"/>
      <c r="Q31" s="331" t="s">
        <v>90</v>
      </c>
      <c r="R31" s="28"/>
      <c r="S31" s="331">
        <v>104</v>
      </c>
      <c r="U31" s="28"/>
      <c r="Y31" s="187" t="s">
        <v>46</v>
      </c>
      <c r="Z31" s="28"/>
      <c r="AA31" s="28"/>
      <c r="AB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V31" s="28"/>
      <c r="AW31" s="28"/>
      <c r="AX31" s="28"/>
      <c r="AY31" s="28"/>
      <c r="AZ31" s="28"/>
      <c r="BA31" s="28"/>
      <c r="BB31" s="28"/>
      <c r="BC31" s="248"/>
      <c r="BD31" s="170"/>
      <c r="BE31" s="28"/>
      <c r="BF31" s="28"/>
      <c r="BG31" s="330" t="s">
        <v>52</v>
      </c>
      <c r="BH31" s="28"/>
      <c r="BI31" s="29"/>
      <c r="BJ31" s="28"/>
      <c r="BK31" s="332" t="s">
        <v>21</v>
      </c>
      <c r="BL31" s="331">
        <v>109</v>
      </c>
      <c r="BN31" s="28"/>
      <c r="BO31" s="331"/>
      <c r="BQ31" s="331" t="s">
        <v>91</v>
      </c>
      <c r="BR31" s="28"/>
      <c r="BS31" s="28"/>
      <c r="BT31" s="28"/>
      <c r="BU31" s="28"/>
    </row>
    <row r="32" spans="4:83" ht="18" customHeight="1">
      <c r="D32" s="33" t="s">
        <v>65</v>
      </c>
      <c r="I32" s="247"/>
      <c r="L32" s="333" t="s">
        <v>47</v>
      </c>
      <c r="N32" s="28"/>
      <c r="O32" s="28"/>
      <c r="P32" s="28"/>
      <c r="Q32" s="28"/>
      <c r="R32" s="28"/>
      <c r="BA32" s="31"/>
      <c r="BB32" s="31"/>
      <c r="BC32" s="169"/>
      <c r="BD32" s="31"/>
      <c r="BE32" s="28"/>
      <c r="BF32" s="28"/>
      <c r="BH32" s="331">
        <v>108</v>
      </c>
      <c r="BK32" s="28"/>
      <c r="BL32" s="28"/>
      <c r="BN32" s="28"/>
      <c r="BU32" s="31"/>
      <c r="BW32" s="32"/>
      <c r="BZ32" s="167"/>
      <c r="CE32" s="333" t="s">
        <v>38</v>
      </c>
    </row>
    <row r="33" spans="11:86" ht="18" customHeight="1">
      <c r="K33" s="28"/>
      <c r="O33" s="28"/>
      <c r="S33" s="28"/>
      <c r="T33" s="28"/>
      <c r="U33" s="28"/>
      <c r="V33" s="28"/>
      <c r="W33" s="28"/>
      <c r="X33" s="28"/>
      <c r="AB33" s="28"/>
      <c r="AD33" s="28"/>
      <c r="AE33" s="28"/>
      <c r="AF33" s="28"/>
      <c r="AG33" s="28"/>
      <c r="AH33" s="28"/>
      <c r="AI33" s="28"/>
      <c r="AJ33" s="28"/>
      <c r="AK33" s="28"/>
      <c r="AL33" s="28"/>
      <c r="AR33" s="28"/>
      <c r="AS33" s="29"/>
      <c r="AT33" s="28"/>
      <c r="AW33" s="28"/>
      <c r="AZ33" s="28"/>
      <c r="BB33" s="28"/>
      <c r="BD33" s="28"/>
      <c r="BF33" s="28"/>
      <c r="BG33" s="28"/>
      <c r="BH33" s="28"/>
      <c r="BL33" s="28"/>
      <c r="BM33" s="28"/>
      <c r="BN33" s="28"/>
      <c r="BO33" s="28"/>
      <c r="BR33" s="28"/>
      <c r="BS33" s="28"/>
      <c r="BU33" s="28"/>
      <c r="BW33" s="28"/>
      <c r="CB33" s="28"/>
      <c r="CH33" s="156"/>
    </row>
    <row r="34" spans="10:75" ht="18" customHeight="1">
      <c r="J34" s="236" t="s">
        <v>92</v>
      </c>
      <c r="M34" s="217"/>
      <c r="S34" s="216"/>
      <c r="T34" s="31"/>
      <c r="V34" s="28"/>
      <c r="W34" s="331">
        <v>106</v>
      </c>
      <c r="X34" s="28"/>
      <c r="Z34" s="28"/>
      <c r="AA34" s="28"/>
      <c r="AB34" s="28"/>
      <c r="AC34" s="28"/>
      <c r="AF34" s="28"/>
      <c r="AH34" s="28"/>
      <c r="AI34" s="28"/>
      <c r="AJ34" s="31"/>
      <c r="AL34" s="28"/>
      <c r="AM34" s="28"/>
      <c r="AV34" s="28"/>
      <c r="AW34" s="28"/>
      <c r="BD34" s="28"/>
      <c r="BI34" s="29"/>
      <c r="BK34" s="28"/>
      <c r="BM34" s="31"/>
      <c r="BN34" s="31"/>
      <c r="BO34" s="360">
        <v>111</v>
      </c>
      <c r="BP34" s="28"/>
      <c r="BU34" s="31"/>
      <c r="BW34" s="359" t="s">
        <v>93</v>
      </c>
    </row>
    <row r="35" spans="17:67" ht="18" customHeight="1">
      <c r="Q35" s="170"/>
      <c r="T35" s="333" t="s">
        <v>67</v>
      </c>
      <c r="U35" s="361" t="s">
        <v>94</v>
      </c>
      <c r="V35" s="186"/>
      <c r="AV35" s="186"/>
      <c r="BA35" s="28"/>
      <c r="BD35" s="31"/>
      <c r="BH35" s="373" t="s">
        <v>70</v>
      </c>
      <c r="BI35" s="188"/>
      <c r="BK35" s="361" t="s">
        <v>95</v>
      </c>
      <c r="BO35" s="169"/>
    </row>
    <row r="36" spans="4:59" ht="18" customHeight="1">
      <c r="D36" s="334" t="s">
        <v>96</v>
      </c>
      <c r="T36" s="28"/>
      <c r="BA36" s="169"/>
      <c r="BE36" s="152"/>
      <c r="BG36" s="334" t="s">
        <v>97</v>
      </c>
    </row>
    <row r="37" spans="9:77" ht="18" customHeight="1">
      <c r="I37" s="247"/>
      <c r="K37" s="170" t="s">
        <v>98</v>
      </c>
      <c r="P37" s="28"/>
      <c r="U37" s="28"/>
      <c r="V37" s="28"/>
      <c r="W37" s="28"/>
      <c r="X37" s="28"/>
      <c r="BE37" s="152"/>
      <c r="BO37" s="28"/>
      <c r="BY37" s="28"/>
    </row>
    <row r="38" spans="8:73" ht="18" customHeight="1">
      <c r="H38" s="229" t="s">
        <v>99</v>
      </c>
      <c r="K38" s="171" t="s">
        <v>100</v>
      </c>
      <c r="P38" s="170"/>
      <c r="Q38" s="182"/>
      <c r="Y38" s="229"/>
      <c r="BK38" s="361" t="s">
        <v>101</v>
      </c>
      <c r="BL38" s="170" t="s">
        <v>102</v>
      </c>
      <c r="BU38" s="220"/>
    </row>
    <row r="39" spans="16:64" ht="18" customHeight="1">
      <c r="P39" s="171"/>
      <c r="AM39" s="168" t="s">
        <v>103</v>
      </c>
      <c r="AY39" s="153" t="s">
        <v>104</v>
      </c>
      <c r="BL39" s="171" t="s">
        <v>105</v>
      </c>
    </row>
    <row r="40" spans="39:88" ht="18" customHeight="1">
      <c r="AM40" s="152" t="s">
        <v>106</v>
      </c>
      <c r="AY40" s="152" t="s">
        <v>107</v>
      </c>
      <c r="AZ40" s="28"/>
      <c r="BZ40" s="28"/>
      <c r="CJ40" s="32"/>
    </row>
    <row r="41" spans="39:51" ht="18" customHeight="1">
      <c r="AM41" s="152" t="s">
        <v>166</v>
      </c>
      <c r="AS41" s="153"/>
      <c r="AY41" s="152" t="s">
        <v>108</v>
      </c>
    </row>
    <row r="42" spans="26:56" ht="18" customHeight="1">
      <c r="Z42" s="1"/>
      <c r="AA42" s="1"/>
      <c r="AB42" s="1"/>
      <c r="AS42" s="152"/>
      <c r="BD42" s="32"/>
    </row>
    <row r="43" ht="18" customHeight="1"/>
    <row r="44" ht="21" customHeight="1">
      <c r="AC44" s="1"/>
    </row>
    <row r="45" spans="2:88" ht="22.5" customHeight="1" thickBot="1">
      <c r="B45" s="34" t="s">
        <v>109</v>
      </c>
      <c r="C45" s="35" t="s">
        <v>110</v>
      </c>
      <c r="D45" s="35" t="s">
        <v>111</v>
      </c>
      <c r="E45" s="35" t="s">
        <v>112</v>
      </c>
      <c r="F45" s="175" t="s">
        <v>113</v>
      </c>
      <c r="G45" s="157"/>
      <c r="H45" s="35" t="s">
        <v>109</v>
      </c>
      <c r="I45" s="35" t="s">
        <v>110</v>
      </c>
      <c r="J45" s="35" t="s">
        <v>111</v>
      </c>
      <c r="K45" s="35" t="s">
        <v>112</v>
      </c>
      <c r="L45" s="175" t="s">
        <v>113</v>
      </c>
      <c r="M45" s="157"/>
      <c r="N45" s="35" t="s">
        <v>109</v>
      </c>
      <c r="O45" s="35" t="s">
        <v>110</v>
      </c>
      <c r="P45" s="35" t="s">
        <v>111</v>
      </c>
      <c r="Q45" s="35" t="s">
        <v>112</v>
      </c>
      <c r="R45" s="317" t="s">
        <v>113</v>
      </c>
      <c r="S45" s="15"/>
      <c r="V45" s="335"/>
      <c r="W45" s="336"/>
      <c r="X45" s="336"/>
      <c r="Y45" s="337" t="s">
        <v>114</v>
      </c>
      <c r="Z45" s="336"/>
      <c r="AA45" s="336"/>
      <c r="AB45" s="338"/>
      <c r="AH45" s="72" t="s">
        <v>109</v>
      </c>
      <c r="AI45" s="196" t="s">
        <v>115</v>
      </c>
      <c r="AJ45" s="197"/>
      <c r="AK45" s="196" t="s">
        <v>116</v>
      </c>
      <c r="AL45" s="197"/>
      <c r="AM45" s="164" t="s">
        <v>117</v>
      </c>
      <c r="AN45" s="73"/>
      <c r="AO45" s="74"/>
      <c r="AP45" s="75" t="s">
        <v>118</v>
      </c>
      <c r="AQ45" s="74"/>
      <c r="AR45" s="76"/>
      <c r="AS45" s="19" t="s">
        <v>119</v>
      </c>
      <c r="AT45" s="72" t="s">
        <v>109</v>
      </c>
      <c r="AU45" s="196" t="s">
        <v>115</v>
      </c>
      <c r="AV45" s="197"/>
      <c r="AW45" s="196" t="s">
        <v>116</v>
      </c>
      <c r="AX45" s="197"/>
      <c r="AY45" s="164" t="s">
        <v>117</v>
      </c>
      <c r="AZ45" s="73"/>
      <c r="BA45" s="74"/>
      <c r="BB45" s="75" t="s">
        <v>118</v>
      </c>
      <c r="BC45" s="74"/>
      <c r="BD45" s="76"/>
      <c r="BH45" s="34" t="s">
        <v>109</v>
      </c>
      <c r="BI45" s="35" t="s">
        <v>110</v>
      </c>
      <c r="BJ45" s="35" t="s">
        <v>111</v>
      </c>
      <c r="BK45" s="35" t="s">
        <v>112</v>
      </c>
      <c r="BL45" s="312" t="s">
        <v>113</v>
      </c>
      <c r="BM45" s="157"/>
      <c r="BN45" s="35" t="s">
        <v>109</v>
      </c>
      <c r="BO45" s="35" t="s">
        <v>110</v>
      </c>
      <c r="BP45" s="35" t="s">
        <v>111</v>
      </c>
      <c r="BQ45" s="35" t="s">
        <v>112</v>
      </c>
      <c r="BR45" s="312" t="s">
        <v>113</v>
      </c>
      <c r="BS45" s="157"/>
      <c r="BT45" s="35" t="s">
        <v>109</v>
      </c>
      <c r="BU45" s="35" t="s">
        <v>110</v>
      </c>
      <c r="BV45" s="35" t="s">
        <v>111</v>
      </c>
      <c r="BW45" s="35" t="s">
        <v>112</v>
      </c>
      <c r="BX45" s="100" t="s">
        <v>113</v>
      </c>
      <c r="BY45" s="157"/>
      <c r="BZ45" s="35" t="s">
        <v>109</v>
      </c>
      <c r="CA45" s="35" t="s">
        <v>110</v>
      </c>
      <c r="CB45" s="35" t="s">
        <v>111</v>
      </c>
      <c r="CC45" s="35" t="s">
        <v>112</v>
      </c>
      <c r="CD45" s="100" t="s">
        <v>113</v>
      </c>
      <c r="CE45" s="157"/>
      <c r="CF45" s="35" t="s">
        <v>109</v>
      </c>
      <c r="CG45" s="35" t="s">
        <v>110</v>
      </c>
      <c r="CH45" s="35" t="s">
        <v>111</v>
      </c>
      <c r="CI45" s="35" t="s">
        <v>112</v>
      </c>
      <c r="CJ45" s="36" t="s">
        <v>113</v>
      </c>
    </row>
    <row r="46" spans="2:88" ht="22.5" customHeight="1" thickBot="1" thickTop="1">
      <c r="B46" s="37"/>
      <c r="C46" s="7"/>
      <c r="D46" s="6"/>
      <c r="E46" s="7"/>
      <c r="F46" s="7"/>
      <c r="G46" s="6"/>
      <c r="H46" s="7"/>
      <c r="I46" s="7"/>
      <c r="J46" s="6" t="s">
        <v>157</v>
      </c>
      <c r="K46" s="7"/>
      <c r="L46" s="38"/>
      <c r="M46" s="7"/>
      <c r="N46" s="7"/>
      <c r="O46" s="7"/>
      <c r="P46" s="7"/>
      <c r="Q46" s="7"/>
      <c r="R46" s="8"/>
      <c r="S46" s="65"/>
      <c r="V46" s="339"/>
      <c r="W46" s="340" t="s">
        <v>120</v>
      </c>
      <c r="X46" s="341"/>
      <c r="Y46" s="342" t="s">
        <v>121</v>
      </c>
      <c r="Z46" s="343"/>
      <c r="AA46" s="340" t="s">
        <v>122</v>
      </c>
      <c r="AB46" s="344"/>
      <c r="AH46" s="84"/>
      <c r="AI46" s="85"/>
      <c r="AJ46" s="116"/>
      <c r="AK46" s="80"/>
      <c r="AL46" s="116"/>
      <c r="AM46" s="86"/>
      <c r="AN46" s="21"/>
      <c r="AO46" s="20"/>
      <c r="AP46" s="20"/>
      <c r="AQ46" s="20"/>
      <c r="AR46" s="14"/>
      <c r="AT46" s="77"/>
      <c r="AU46" s="78"/>
      <c r="AV46" s="79"/>
      <c r="AW46" s="91"/>
      <c r="AX46" s="79"/>
      <c r="AY46" s="92"/>
      <c r="AZ46" s="93"/>
      <c r="BA46" s="94"/>
      <c r="BB46" s="94"/>
      <c r="BC46" s="94"/>
      <c r="BD46" s="95"/>
      <c r="BH46" s="9"/>
      <c r="BI46" s="7"/>
      <c r="BJ46" s="6" t="s">
        <v>123</v>
      </c>
      <c r="BK46" s="7"/>
      <c r="BL46" s="230"/>
      <c r="BM46" s="365"/>
      <c r="BN46" s="7"/>
      <c r="BO46" s="7"/>
      <c r="BP46" s="7"/>
      <c r="BQ46" s="7"/>
      <c r="BR46" s="7"/>
      <c r="BS46" s="6"/>
      <c r="BT46" s="7"/>
      <c r="BU46" s="7"/>
      <c r="BV46" s="6"/>
      <c r="BW46" s="7"/>
      <c r="BX46" s="7"/>
      <c r="BY46" s="6" t="s">
        <v>157</v>
      </c>
      <c r="BZ46" s="7"/>
      <c r="CA46" s="7"/>
      <c r="CB46" s="7"/>
      <c r="CC46" s="7"/>
      <c r="CD46" s="7"/>
      <c r="CE46" s="6"/>
      <c r="CF46" s="7"/>
      <c r="CG46" s="6"/>
      <c r="CH46" s="7"/>
      <c r="CI46" s="7"/>
      <c r="CJ46" s="39"/>
    </row>
    <row r="47" spans="2:88" ht="22.5" customHeight="1" thickTop="1">
      <c r="B47" s="40"/>
      <c r="C47" s="41"/>
      <c r="D47" s="41"/>
      <c r="E47" s="41"/>
      <c r="F47" s="15"/>
      <c r="G47" s="158"/>
      <c r="H47" s="174"/>
      <c r="I47" s="24"/>
      <c r="J47" s="45"/>
      <c r="K47" s="46"/>
      <c r="L47" s="17"/>
      <c r="M47" s="158"/>
      <c r="N47" s="174"/>
      <c r="O47" s="24"/>
      <c r="P47" s="45"/>
      <c r="Q47" s="46"/>
      <c r="R47" s="318"/>
      <c r="S47" s="253"/>
      <c r="V47" s="354"/>
      <c r="W47" s="6" t="s">
        <v>124</v>
      </c>
      <c r="X47" s="355"/>
      <c r="Y47" s="356" t="s">
        <v>125</v>
      </c>
      <c r="Z47" s="38"/>
      <c r="AA47" s="6" t="s">
        <v>126</v>
      </c>
      <c r="AB47" s="39"/>
      <c r="AH47" s="82" t="s">
        <v>125</v>
      </c>
      <c r="AI47" s="193">
        <v>515.028</v>
      </c>
      <c r="AJ47" s="194"/>
      <c r="AK47" s="193">
        <v>515.543</v>
      </c>
      <c r="AL47" s="194"/>
      <c r="AM47" s="163">
        <f>(AK47-AI47)*1000</f>
        <v>514.9999999999864</v>
      </c>
      <c r="AN47" s="81"/>
      <c r="AO47" s="20"/>
      <c r="AP47" s="83" t="s">
        <v>127</v>
      </c>
      <c r="AQ47" s="20"/>
      <c r="AR47" s="14"/>
      <c r="AS47" s="96" t="s">
        <v>128</v>
      </c>
      <c r="AT47" s="82" t="s">
        <v>129</v>
      </c>
      <c r="AU47" s="193">
        <v>515.627</v>
      </c>
      <c r="AV47" s="194"/>
      <c r="AW47" s="193">
        <v>515.791</v>
      </c>
      <c r="AX47" s="194"/>
      <c r="AY47" s="163">
        <f>(AW47-AU47)*1000</f>
        <v>164.00000000010095</v>
      </c>
      <c r="AZ47" s="81"/>
      <c r="BA47" s="20"/>
      <c r="BB47" s="83" t="s">
        <v>127</v>
      </c>
      <c r="BC47" s="20"/>
      <c r="BD47" s="14"/>
      <c r="BH47" s="233"/>
      <c r="BI47" s="24"/>
      <c r="BJ47" s="45"/>
      <c r="BK47" s="46"/>
      <c r="BL47" s="313"/>
      <c r="BM47" s="322"/>
      <c r="BN47" s="324"/>
      <c r="BO47" s="24"/>
      <c r="BP47" s="45"/>
      <c r="BQ47" s="46"/>
      <c r="BR47" s="313"/>
      <c r="BS47" s="320"/>
      <c r="BT47" s="41"/>
      <c r="BU47" s="41"/>
      <c r="BV47" s="41"/>
      <c r="BW47" s="41"/>
      <c r="BX47" s="101"/>
      <c r="BY47" s="158"/>
      <c r="BZ47" s="41"/>
      <c r="CA47" s="41"/>
      <c r="CB47" s="41"/>
      <c r="CC47" s="41"/>
      <c r="CD47" s="101"/>
      <c r="CE47" s="158"/>
      <c r="CF47" s="41"/>
      <c r="CG47" s="41"/>
      <c r="CH47" s="41"/>
      <c r="CI47" s="41"/>
      <c r="CJ47" s="42"/>
    </row>
    <row r="48" spans="2:88" ht="22.5" customHeight="1">
      <c r="B48" s="43" t="s">
        <v>125</v>
      </c>
      <c r="C48" s="44">
        <v>514.782</v>
      </c>
      <c r="D48" s="45">
        <v>55</v>
      </c>
      <c r="E48" s="46">
        <f>C48+D48*0.001</f>
        <v>514.837</v>
      </c>
      <c r="F48" s="17" t="s">
        <v>130</v>
      </c>
      <c r="G48" s="159"/>
      <c r="H48" s="174" t="s">
        <v>131</v>
      </c>
      <c r="I48" s="24">
        <v>514.868</v>
      </c>
      <c r="J48" s="45">
        <v>55</v>
      </c>
      <c r="K48" s="46">
        <f>I48+J48*0.001</f>
        <v>514.923</v>
      </c>
      <c r="L48" s="17" t="s">
        <v>130</v>
      </c>
      <c r="M48" s="159"/>
      <c r="N48" s="174" t="s">
        <v>151</v>
      </c>
      <c r="O48" s="24">
        <v>514.995</v>
      </c>
      <c r="P48" s="45">
        <v>-55</v>
      </c>
      <c r="Q48" s="46">
        <f>O48+P48*0.001</f>
        <v>514.94</v>
      </c>
      <c r="R48" s="249" t="s">
        <v>130</v>
      </c>
      <c r="S48" s="253"/>
      <c r="V48" s="335"/>
      <c r="W48" s="336"/>
      <c r="X48" s="336"/>
      <c r="Y48" s="337" t="s">
        <v>133</v>
      </c>
      <c r="Z48" s="336"/>
      <c r="AA48" s="336"/>
      <c r="AB48" s="357"/>
      <c r="AH48" s="82" t="s">
        <v>134</v>
      </c>
      <c r="AI48" s="193">
        <v>515.028</v>
      </c>
      <c r="AJ48" s="194"/>
      <c r="AK48" s="193">
        <v>515.699</v>
      </c>
      <c r="AL48" s="194"/>
      <c r="AM48" s="163">
        <f>(AK48-AI48)*1000</f>
        <v>670.9999999999354</v>
      </c>
      <c r="AN48" s="21"/>
      <c r="AO48" s="20"/>
      <c r="AP48" s="83" t="s">
        <v>127</v>
      </c>
      <c r="AQ48" s="20"/>
      <c r="AR48" s="14"/>
      <c r="AS48" s="97" t="s">
        <v>135</v>
      </c>
      <c r="AT48" s="82" t="s">
        <v>131</v>
      </c>
      <c r="AU48" s="193">
        <v>515.622</v>
      </c>
      <c r="AV48" s="194"/>
      <c r="AW48" s="193">
        <v>515.963</v>
      </c>
      <c r="AX48" s="194"/>
      <c r="AY48" s="163">
        <f>(AW48-AU48)*1000</f>
        <v>341.0000000000082</v>
      </c>
      <c r="AZ48" s="81"/>
      <c r="BA48" s="20"/>
      <c r="BB48" s="83" t="s">
        <v>127</v>
      </c>
      <c r="BC48" s="20"/>
      <c r="BD48" s="184"/>
      <c r="BH48" s="185"/>
      <c r="BI48" s="46"/>
      <c r="BJ48" s="45"/>
      <c r="BK48" s="46">
        <f>BI48+BJ48*0.001</f>
        <v>0</v>
      </c>
      <c r="BL48" s="314"/>
      <c r="BM48" s="321"/>
      <c r="BN48" s="174" t="s">
        <v>136</v>
      </c>
      <c r="BO48" s="24">
        <v>515.546</v>
      </c>
      <c r="BP48" s="45">
        <v>55</v>
      </c>
      <c r="BQ48" s="46">
        <f>BO48+BP48*0.001</f>
        <v>515.601</v>
      </c>
      <c r="BR48" s="102" t="s">
        <v>130</v>
      </c>
      <c r="BS48" s="321"/>
      <c r="BT48" s="174" t="s">
        <v>137</v>
      </c>
      <c r="BU48" s="24">
        <v>515.793</v>
      </c>
      <c r="BV48" s="45">
        <v>55</v>
      </c>
      <c r="BW48" s="46">
        <f>BU48+BV48*0.001</f>
        <v>515.848</v>
      </c>
      <c r="BX48" s="102" t="s">
        <v>130</v>
      </c>
      <c r="BY48" s="159"/>
      <c r="BZ48" s="174" t="s">
        <v>138</v>
      </c>
      <c r="CA48" s="24">
        <v>515.958</v>
      </c>
      <c r="CB48" s="45">
        <v>-55</v>
      </c>
      <c r="CC48" s="46">
        <f>CA48+CB48*0.001</f>
        <v>515.903</v>
      </c>
      <c r="CD48" s="102" t="s">
        <v>139</v>
      </c>
      <c r="CE48" s="159"/>
      <c r="CF48" s="47" t="s">
        <v>140</v>
      </c>
      <c r="CG48" s="44">
        <v>515.965</v>
      </c>
      <c r="CH48" s="45">
        <v>55</v>
      </c>
      <c r="CI48" s="46">
        <f>CG48+CH48*0.001</f>
        <v>516.02</v>
      </c>
      <c r="CJ48" s="249" t="s">
        <v>130</v>
      </c>
    </row>
    <row r="49" spans="2:88" ht="22.5" customHeight="1">
      <c r="B49" s="43"/>
      <c r="C49" s="44"/>
      <c r="D49" s="45"/>
      <c r="E49" s="46">
        <f>C49+D49*0.001</f>
        <v>0</v>
      </c>
      <c r="F49" s="17"/>
      <c r="G49" s="159"/>
      <c r="H49" s="174" t="s">
        <v>150</v>
      </c>
      <c r="I49" s="24">
        <v>514.915</v>
      </c>
      <c r="J49" s="45">
        <v>55</v>
      </c>
      <c r="K49" s="46">
        <f>I49+J49*0.001</f>
        <v>514.9699999999999</v>
      </c>
      <c r="L49" s="17" t="s">
        <v>130</v>
      </c>
      <c r="M49" s="159"/>
      <c r="N49" s="371" t="s">
        <v>163</v>
      </c>
      <c r="O49" s="46">
        <v>514.642</v>
      </c>
      <c r="P49" s="45"/>
      <c r="Q49" s="46"/>
      <c r="R49" s="249" t="s">
        <v>130</v>
      </c>
      <c r="S49" s="253"/>
      <c r="V49" s="345"/>
      <c r="W49" s="104" t="s">
        <v>141</v>
      </c>
      <c r="X49" s="347"/>
      <c r="Y49" s="349" t="s">
        <v>129</v>
      </c>
      <c r="Z49" s="346"/>
      <c r="AA49" s="104" t="s">
        <v>142</v>
      </c>
      <c r="AB49" s="348"/>
      <c r="AH49" s="82"/>
      <c r="AI49" s="193"/>
      <c r="AJ49" s="194"/>
      <c r="AK49" s="193"/>
      <c r="AL49" s="194"/>
      <c r="AM49" s="163">
        <f>(AK49-AI49)*1000</f>
        <v>0</v>
      </c>
      <c r="AN49" s="21"/>
      <c r="AO49" s="20"/>
      <c r="AP49" s="57"/>
      <c r="AR49" s="184"/>
      <c r="AS49" s="23" t="s">
        <v>162</v>
      </c>
      <c r="AT49" s="82" t="s">
        <v>143</v>
      </c>
      <c r="AU49" s="193">
        <v>516.038</v>
      </c>
      <c r="AV49" s="194"/>
      <c r="AW49" s="193">
        <v>516.203</v>
      </c>
      <c r="AX49" s="194"/>
      <c r="AY49" s="163">
        <f>(AW49-AU49)*1000</f>
        <v>164.99999999996362</v>
      </c>
      <c r="AZ49" s="81"/>
      <c r="BA49" s="20"/>
      <c r="BB49" s="57" t="s">
        <v>144</v>
      </c>
      <c r="BC49" s="20"/>
      <c r="BD49" s="14"/>
      <c r="BH49" s="185" t="s">
        <v>145</v>
      </c>
      <c r="BI49" s="46">
        <v>515.838</v>
      </c>
      <c r="BJ49" s="45">
        <v>-42</v>
      </c>
      <c r="BK49" s="46">
        <f>BI49+BJ49*0.001</f>
        <v>515.7959999999999</v>
      </c>
      <c r="BL49" s="314" t="s">
        <v>139</v>
      </c>
      <c r="BM49" s="321"/>
      <c r="BN49" s="174" t="s">
        <v>146</v>
      </c>
      <c r="BO49" s="24">
        <v>515.702</v>
      </c>
      <c r="BP49" s="45">
        <v>55</v>
      </c>
      <c r="BQ49" s="46">
        <f>BO49+BP49*0.001</f>
        <v>515.757</v>
      </c>
      <c r="BR49" s="102" t="s">
        <v>130</v>
      </c>
      <c r="BS49" s="321"/>
      <c r="BT49" s="174" t="s">
        <v>147</v>
      </c>
      <c r="BU49" s="24">
        <v>515.873</v>
      </c>
      <c r="BV49" s="45">
        <v>-55</v>
      </c>
      <c r="BW49" s="46">
        <f>BU49+BV49*0.001</f>
        <v>515.8180000000001</v>
      </c>
      <c r="BX49" s="102" t="s">
        <v>130</v>
      </c>
      <c r="BY49" s="159"/>
      <c r="BZ49" s="47" t="s">
        <v>148</v>
      </c>
      <c r="CA49" s="44">
        <v>515.965</v>
      </c>
      <c r="CB49" s="45">
        <v>55</v>
      </c>
      <c r="CC49" s="46">
        <f>CA49+CB49*0.001</f>
        <v>516.02</v>
      </c>
      <c r="CD49" s="102" t="s">
        <v>130</v>
      </c>
      <c r="CE49" s="159"/>
      <c r="CF49" s="47" t="s">
        <v>149</v>
      </c>
      <c r="CG49" s="44">
        <v>516.045</v>
      </c>
      <c r="CH49" s="45">
        <v>-55</v>
      </c>
      <c r="CI49" s="46">
        <f>CG49+CH49*0.001</f>
        <v>515.99</v>
      </c>
      <c r="CJ49" s="249" t="s">
        <v>130</v>
      </c>
    </row>
    <row r="50" spans="2:88" ht="22.5" customHeight="1">
      <c r="B50" s="43" t="s">
        <v>134</v>
      </c>
      <c r="C50" s="44">
        <v>514.862</v>
      </c>
      <c r="D50" s="45">
        <v>-55</v>
      </c>
      <c r="E50" s="46">
        <f>C50+D50*0.001</f>
        <v>514.807</v>
      </c>
      <c r="F50" s="17" t="s">
        <v>130</v>
      </c>
      <c r="G50" s="159"/>
      <c r="H50" s="174" t="s">
        <v>132</v>
      </c>
      <c r="I50" s="24">
        <v>514.947</v>
      </c>
      <c r="J50" s="45">
        <v>-55</v>
      </c>
      <c r="K50" s="46">
        <f>I50+J50*0.001</f>
        <v>514.892</v>
      </c>
      <c r="L50" s="370" t="s">
        <v>130</v>
      </c>
      <c r="M50" s="159"/>
      <c r="N50" s="371" t="s">
        <v>164</v>
      </c>
      <c r="O50" s="46">
        <v>514.712</v>
      </c>
      <c r="P50" s="45"/>
      <c r="Q50" s="46"/>
      <c r="R50" s="249" t="s">
        <v>130</v>
      </c>
      <c r="S50" s="253"/>
      <c r="V50" s="345"/>
      <c r="W50" s="104" t="s">
        <v>152</v>
      </c>
      <c r="X50" s="347"/>
      <c r="Y50" s="349" t="s">
        <v>129</v>
      </c>
      <c r="Z50" s="346"/>
      <c r="AA50" s="104" t="s">
        <v>142</v>
      </c>
      <c r="AB50" s="348"/>
      <c r="AH50" s="82" t="s">
        <v>150</v>
      </c>
      <c r="AI50" s="193">
        <v>515.028</v>
      </c>
      <c r="AJ50" s="194"/>
      <c r="AK50" s="193">
        <v>515.693</v>
      </c>
      <c r="AL50" s="194"/>
      <c r="AM50" s="163">
        <f>(AK50-AI50)*1000</f>
        <v>664.9999999999636</v>
      </c>
      <c r="AN50" s="21"/>
      <c r="AO50" s="20"/>
      <c r="AP50" s="57" t="s">
        <v>153</v>
      </c>
      <c r="AQ50" s="20"/>
      <c r="AR50" s="14"/>
      <c r="AS50" s="23">
        <v>2010</v>
      </c>
      <c r="AT50" s="82" t="s">
        <v>154</v>
      </c>
      <c r="AU50" s="193">
        <v>515.956</v>
      </c>
      <c r="AV50" s="194"/>
      <c r="AW50" s="193">
        <v>516.203</v>
      </c>
      <c r="AX50" s="194"/>
      <c r="AY50" s="163">
        <f>(AW50-AU50)*1000</f>
        <v>246.99999999995725</v>
      </c>
      <c r="AZ50" s="81"/>
      <c r="BA50" s="20"/>
      <c r="BB50" s="57" t="s">
        <v>144</v>
      </c>
      <c r="BC50" s="20"/>
      <c r="BD50" s="14"/>
      <c r="BH50" s="173"/>
      <c r="BI50" s="24"/>
      <c r="BJ50" s="45"/>
      <c r="BK50" s="46">
        <f>BI50+BJ50*0.001</f>
        <v>0</v>
      </c>
      <c r="BL50" s="314"/>
      <c r="BM50" s="322"/>
      <c r="BN50" s="174" t="s">
        <v>155</v>
      </c>
      <c r="BO50" s="24">
        <v>515.782</v>
      </c>
      <c r="BP50" s="45">
        <v>-55</v>
      </c>
      <c r="BQ50" s="46">
        <f>BO50+BP50*0.001</f>
        <v>515.7270000000001</v>
      </c>
      <c r="BR50" s="102" t="s">
        <v>130</v>
      </c>
      <c r="BS50" s="322"/>
      <c r="BT50" s="47" t="s">
        <v>156</v>
      </c>
      <c r="BU50" s="44">
        <v>515.879</v>
      </c>
      <c r="BV50" s="45">
        <v>55</v>
      </c>
      <c r="BW50" s="46">
        <f>BU50+BV50*0.001</f>
        <v>515.934</v>
      </c>
      <c r="BX50" s="102" t="s">
        <v>130</v>
      </c>
      <c r="BY50" s="159"/>
      <c r="BZ50" s="47" t="s">
        <v>45</v>
      </c>
      <c r="CA50" s="256">
        <v>0.002000000000066393</v>
      </c>
      <c r="CB50" s="45">
        <v>55</v>
      </c>
      <c r="CC50" s="46">
        <f>CA50+CB50*0.001</f>
        <v>0.05700000000006639</v>
      </c>
      <c r="CD50" s="102" t="s">
        <v>130</v>
      </c>
      <c r="CE50" s="159"/>
      <c r="CF50" s="47" t="s">
        <v>45</v>
      </c>
      <c r="CG50" s="256">
        <v>0.08199999999999363</v>
      </c>
      <c r="CH50" s="45">
        <v>-55</v>
      </c>
      <c r="CI50" s="46">
        <f>CG50+CH50*0.001</f>
        <v>0.026999999999993633</v>
      </c>
      <c r="CJ50" s="249" t="s">
        <v>130</v>
      </c>
    </row>
    <row r="51" spans="2:88" ht="22.5" customHeight="1" thickBot="1">
      <c r="B51" s="48"/>
      <c r="C51" s="49"/>
      <c r="D51" s="50"/>
      <c r="E51" s="50"/>
      <c r="F51" s="183"/>
      <c r="G51" s="160"/>
      <c r="H51" s="212"/>
      <c r="I51" s="213"/>
      <c r="J51" s="214"/>
      <c r="K51" s="213"/>
      <c r="L51" s="215"/>
      <c r="M51" s="160"/>
      <c r="N51" s="212"/>
      <c r="O51" s="213"/>
      <c r="P51" s="214"/>
      <c r="Q51" s="213"/>
      <c r="R51" s="319"/>
      <c r="S51" s="316"/>
      <c r="V51" s="350"/>
      <c r="W51" s="358"/>
      <c r="X51" s="352"/>
      <c r="Y51" s="352"/>
      <c r="Z51" s="351"/>
      <c r="AA51" s="351"/>
      <c r="AB51" s="353"/>
      <c r="AD51" s="32"/>
      <c r="AE51" s="32"/>
      <c r="AH51" s="87"/>
      <c r="AI51" s="88"/>
      <c r="AJ51" s="26"/>
      <c r="AK51" s="89"/>
      <c r="AL51" s="26"/>
      <c r="AM51" s="89"/>
      <c r="AN51" s="90"/>
      <c r="AO51" s="88"/>
      <c r="AP51" s="88"/>
      <c r="AQ51" s="88"/>
      <c r="AR51" s="27"/>
      <c r="AT51" s="87"/>
      <c r="AU51" s="88"/>
      <c r="AV51" s="26"/>
      <c r="AW51" s="89"/>
      <c r="AX51" s="26"/>
      <c r="AY51" s="89"/>
      <c r="AZ51" s="90"/>
      <c r="BA51" s="88"/>
      <c r="BB51" s="88"/>
      <c r="BC51" s="88"/>
      <c r="BD51" s="27"/>
      <c r="BG51" s="32"/>
      <c r="BH51" s="232"/>
      <c r="BI51" s="213"/>
      <c r="BJ51" s="214"/>
      <c r="BK51" s="213"/>
      <c r="BL51" s="315"/>
      <c r="BM51" s="323"/>
      <c r="BN51" s="325"/>
      <c r="BO51" s="213"/>
      <c r="BP51" s="214"/>
      <c r="BQ51" s="213"/>
      <c r="BR51" s="315"/>
      <c r="BS51" s="323"/>
      <c r="BT51" s="53"/>
      <c r="BU51" s="49"/>
      <c r="BV51" s="50"/>
      <c r="BW51" s="50"/>
      <c r="BX51" s="103"/>
      <c r="BY51" s="160"/>
      <c r="BZ51" s="53"/>
      <c r="CA51" s="49"/>
      <c r="CB51" s="50"/>
      <c r="CC51" s="50"/>
      <c r="CD51" s="103"/>
      <c r="CE51" s="160"/>
      <c r="CF51" s="53"/>
      <c r="CG51" s="49"/>
      <c r="CH51" s="50"/>
      <c r="CI51" s="50"/>
      <c r="CJ51" s="54"/>
    </row>
    <row r="52" spans="27:60" ht="12.75" customHeight="1">
      <c r="AA52" s="1"/>
      <c r="AD52" s="221"/>
      <c r="AE52" s="222"/>
      <c r="BG52" s="221"/>
      <c r="BH52" s="222"/>
    </row>
    <row r="53" ht="12.75" customHeight="1"/>
    <row r="54" ht="12.75">
      <c r="AA54" s="1"/>
    </row>
    <row r="55" spans="27:70" ht="12.75">
      <c r="AA55" s="1"/>
      <c r="BO55" s="1"/>
      <c r="BP55" s="1"/>
      <c r="BQ55" s="1"/>
      <c r="BR55" s="1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9401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2010-02-16T07:01:48Z</cp:lastPrinted>
  <dcterms:created xsi:type="dcterms:W3CDTF">2003-01-10T15:39:03Z</dcterms:created>
  <dcterms:modified xsi:type="dcterms:W3CDTF">2010-03-19T11:10:25Z</dcterms:modified>
  <cp:category/>
  <cp:version/>
  <cp:contentType/>
  <cp:contentStatus/>
</cp:coreProperties>
</file>