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0" windowWidth="28770" windowHeight="9690" tabRatio="663" activeTab="1"/>
  </bookViews>
  <sheets>
    <sheet name="titul" sheetId="1" r:id="rId1"/>
    <sheet name="Hrochův Týnec" sheetId="2" r:id="rId2"/>
  </sheets>
  <definedNames/>
  <calcPr fullCalcOnLoad="1"/>
</workbook>
</file>

<file path=xl/sharedStrings.xml><?xml version="1.0" encoding="utf-8"?>
<sst xmlns="http://schemas.openxmlformats.org/spreadsheetml/2006/main" count="170" uniqueCount="115">
  <si>
    <t>C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</si>
  <si>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</si>
  <si>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</si>
  <si>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</si>
  <si>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</si>
  <si>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</si>
  <si>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</si>
  <si>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</si>
  <si>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</si>
  <si>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ručně</t>
  </si>
  <si>
    <t>poznámka</t>
  </si>
  <si>
    <t>přest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</si>
  <si>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</si>
  <si>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</si>
  <si>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</si>
  <si>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</si>
  <si>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Návěstidla</t>
  </si>
  <si>
    <t>Hranice dopravny</t>
  </si>
  <si>
    <t>Dopravní  koleje</t>
  </si>
  <si>
    <t>Nástupiště  u  koleje</t>
  </si>
  <si>
    <t>záznam hovorů zařízením ReDat</t>
  </si>
  <si>
    <t>při jízdě do odbočky - rychlost 40 km/h</t>
  </si>
  <si>
    <t>LT</t>
  </si>
  <si>
    <t>Trať :</t>
  </si>
  <si>
    <t>Ev. č. :</t>
  </si>
  <si>
    <t>Zabezpečovací</t>
  </si>
  <si>
    <t>Kód :  1</t>
  </si>
  <si>
    <t>zařízení :</t>
  </si>
  <si>
    <t>Dopravní stanoviště :</t>
  </si>
  <si>
    <t>Služební místnost -  T</t>
  </si>
  <si>
    <t>( km )</t>
  </si>
  <si>
    <t>Traťové</t>
  </si>
  <si>
    <t>zabezpečovací</t>
  </si>
  <si>
    <t>Vk 1</t>
  </si>
  <si>
    <t>Př Sk</t>
  </si>
  <si>
    <t>Sk</t>
  </si>
  <si>
    <t>L</t>
  </si>
  <si>
    <t>Př Lk</t>
  </si>
  <si>
    <t>Lk</t>
  </si>
  <si>
    <t>Sk 2-1</t>
  </si>
  <si>
    <t>Lk 1-2</t>
  </si>
  <si>
    <t>Mechanické</t>
  </si>
  <si>
    <t>Hlavní klíče od výhybek a výkolejek jsou drženy v ústředním zámku ( ÚZ VB ),</t>
  </si>
  <si>
    <t>Moravany</t>
  </si>
  <si>
    <t>Hlavní  staniční  kolej</t>
  </si>
  <si>
    <t>Km  23,842</t>
  </si>
  <si>
    <t>517 B</t>
  </si>
  <si>
    <t>výsledný klíč č.III ústředního zámku je v soupravě hlavních klíčů, tak jako ostatní HK I.-II.</t>
  </si>
  <si>
    <t>JTom</t>
  </si>
  <si>
    <t>Směr  :  Chrudim město</t>
  </si>
  <si>
    <t>Telefonické  dorozumívání</t>
  </si>
  <si>
    <t>Kód : 15</t>
  </si>
  <si>
    <t>Směr  :  Moravany</t>
  </si>
  <si>
    <t>( ÚZ VB )</t>
  </si>
  <si>
    <t>ÚZ HKIII.</t>
  </si>
  <si>
    <t>*)  =  povolující návěst krycího návěstidla je podmíněna</t>
  </si>
  <si>
    <t>bezporuchovým stavem přilehlého PZS P5021.</t>
  </si>
  <si>
    <t>**)  =  povolující návěst krycích návěstidel je podmíněna</t>
  </si>
  <si>
    <t>bezporuchovým stavem přilehlého PZS P5022.</t>
  </si>
  <si>
    <t>při odjezdu s dopravny Hrochův Týnec.</t>
  </si>
  <si>
    <t>Krycí *)</t>
  </si>
  <si>
    <t>Obsluhu návěstidla Sk 2-1 provádí strojvedoucí</t>
  </si>
  <si>
    <t>Obsluhu návěstidla Lk 1-2 provádí strojvedoucí</t>
  </si>
  <si>
    <t>2-1</t>
  </si>
  <si>
    <t>S</t>
  </si>
  <si>
    <t>Krycí **)</t>
  </si>
  <si>
    <t>1-2</t>
  </si>
  <si>
    <t>s číslem "1"</t>
  </si>
  <si>
    <t>bez zabezpečení</t>
  </si>
  <si>
    <t>kontrolní VZ, klíč typu 5 od 4/3 je držen v ÚZ ve služební místnosti</t>
  </si>
  <si>
    <t>výměnový zámek, klíč je držen v kontrolním zámku v.č.2</t>
  </si>
  <si>
    <t>výměnový zámek, klíč je držen v kontrolním zámku v.č.4</t>
  </si>
  <si>
    <t>výměnový zámek, klíč typu 10 od v.č.6 je držen v ÚZ ve služební místnosti</t>
  </si>
  <si>
    <t>výměna je mechanicky zapevněna ve směru k v.č.10</t>
  </si>
  <si>
    <t>LTL</t>
  </si>
  <si>
    <t>PřLk</t>
  </si>
  <si>
    <t>PřSk</t>
  </si>
  <si>
    <t>LTS</t>
  </si>
  <si>
    <t>Místo zastavení</t>
  </si>
  <si>
    <t>Návěst 189</t>
  </si>
  <si>
    <t>U  koleje č.1 a 2</t>
  </si>
  <si>
    <t>CVk1</t>
  </si>
  <si>
    <t>most Novohradka</t>
  </si>
  <si>
    <t xml:space="preserve">km 80,751    </t>
  </si>
  <si>
    <t>Vlečka č: V4407</t>
  </si>
  <si>
    <t>UP 3072</t>
  </si>
  <si>
    <t>zrušeno k 31.8.2012</t>
  </si>
  <si>
    <t>odtlačný kontrolní VZ, klíč typu 13 od 2t/2/5 je držen v ÚZ ve služební místnosti</t>
  </si>
  <si>
    <t>klíč typu 22 od Vk1/8 je držen v ÚZ ve služební místnosti</t>
  </si>
  <si>
    <t>provoz podle SŽDC D3</t>
  </si>
  <si>
    <t>KANGO</t>
  </si>
  <si>
    <t>Sk**)</t>
  </si>
  <si>
    <r>
      <t xml:space="preserve">**) </t>
    </r>
    <r>
      <rPr>
        <sz val="14"/>
        <rFont val="Times New Roman CE"/>
        <family val="1"/>
      </rPr>
      <t>návěstidlo Sk je doplněno "Štítem Op" na P5022</t>
    </r>
  </si>
  <si>
    <r>
      <t xml:space="preserve">*) </t>
    </r>
    <r>
      <rPr>
        <sz val="14"/>
        <rFont val="Times New Roman CE"/>
        <family val="1"/>
      </rPr>
      <t>návěstidlo Lk je doplněno "Štítem Op" na P5021</t>
    </r>
  </si>
  <si>
    <t>Lk *)</t>
  </si>
  <si>
    <t>s číslem "2"</t>
  </si>
  <si>
    <t>SV</t>
  </si>
  <si>
    <t>Přednostní poloha na kolej č. 1</t>
  </si>
  <si>
    <t>Přednostní poloha na kolej č. 2</t>
  </si>
  <si>
    <t>Sv 1</t>
  </si>
  <si>
    <t>Indikátor Sv</t>
  </si>
  <si>
    <t>Sv 10</t>
  </si>
  <si>
    <t>č. II,  úrovňové, oboustranné</t>
  </si>
  <si>
    <t>č. I,  úrovňové, jednostranné</t>
  </si>
  <si>
    <t>ze směru Chrudim město</t>
  </si>
  <si>
    <t>ze směru Moravany</t>
  </si>
  <si>
    <t>konstrukce Tischer</t>
  </si>
  <si>
    <t>návěst „Místo zastavení“ platí pro vlaky (PMD) vždy</t>
  </si>
  <si>
    <t>výhybky a výkolejky (mimo v.č.1 a 10) přestavuje uzamyká doprovod vlaku</t>
  </si>
  <si>
    <t>VI. / 2015</t>
  </si>
  <si>
    <t>výměnový zámek, klíč je držen v kontrolním zámku Vk 1</t>
  </si>
  <si>
    <t>Poznámka: zobrazeno v měřítku od v.č.1 po v.č.10</t>
  </si>
  <si>
    <t>výkolejkový zámek, klíč je držen v EZ v kolejišti</t>
  </si>
  <si>
    <t>( CVk1 )</t>
  </si>
  <si>
    <t xml:space="preserve">   EZ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</si>
</sst>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\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%"/>
  </numFmts>
  <fonts count="99">
    <font>
      <sz val="10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8"/>
      <name val="Times New Roman CE"/>
      <family val="1"/>
    </font>
    <font>
      <i/>
      <sz val="12"/>
      <name val="Arial"/>
      <family val="2"/>
    </font>
    <font>
      <sz val="10"/>
      <color indexed="12"/>
      <name val="Arial CE"/>
      <family val="2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color indexed="12"/>
      <name val="Times New Roman"/>
      <family val="1"/>
    </font>
    <font>
      <b/>
      <sz val="16"/>
      <name val="Times New Roman CE"/>
      <family val="1"/>
    </font>
    <font>
      <sz val="16"/>
      <color indexed="16"/>
      <name val="Times New Roman"/>
      <family val="1"/>
    </font>
    <font>
      <i/>
      <sz val="14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10"/>
      <color indexed="12"/>
      <name val="Arial CE"/>
      <family val="2"/>
    </font>
    <font>
      <sz val="12"/>
      <name val="Times New Roman"/>
      <family val="1"/>
    </font>
    <font>
      <b/>
      <sz val="10"/>
      <name val="Arial CE"/>
      <family val="2"/>
    </font>
    <font>
      <i/>
      <sz val="16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14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4"/>
      <color indexed="10"/>
      <name val="Times New Roman CE"/>
      <family val="1"/>
    </font>
    <font>
      <b/>
      <sz val="16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3"/>
      <name val="Arial CE"/>
      <family val="2"/>
    </font>
    <font>
      <i/>
      <sz val="11"/>
      <name val="Arial CE"/>
      <family val="0"/>
    </font>
    <font>
      <i/>
      <sz val="12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0" xfId="49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4" fillId="0" borderId="0" xfId="49" applyNumberFormat="1" applyFont="1" applyBorder="1" applyAlignment="1">
      <alignment horizontal="center" vertical="center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164" fontId="1" fillId="0" borderId="24" xfId="0" applyNumberFormat="1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164" fontId="19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16" fillId="0" borderId="29" xfId="0" applyFont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3" fillId="34" borderId="31" xfId="49" applyFont="1" applyFill="1" applyBorder="1" applyAlignment="1">
      <alignment horizontal="center" vertical="center"/>
      <protection/>
    </xf>
    <xf numFmtId="0" fontId="20" fillId="0" borderId="21" xfId="0" applyFont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49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6" fillId="0" borderId="0" xfId="0" applyFont="1" applyBorder="1" applyAlignment="1">
      <alignment horizontal="center" vertical="top"/>
    </xf>
    <xf numFmtId="164" fontId="6" fillId="0" borderId="19" xfId="0" applyNumberFormat="1" applyFont="1" applyBorder="1" applyAlignment="1">
      <alignment horizontal="center" vertical="center"/>
    </xf>
    <xf numFmtId="0" fontId="27" fillId="0" borderId="0" xfId="49" applyFont="1" applyAlignment="1">
      <alignment/>
      <protection/>
    </xf>
    <xf numFmtId="0" fontId="27" fillId="0" borderId="0" xfId="49" applyFont="1" applyBorder="1" applyAlignment="1">
      <alignment/>
      <protection/>
    </xf>
    <xf numFmtId="0" fontId="27" fillId="0" borderId="0" xfId="49" applyFont="1" applyBorder="1">
      <alignment/>
      <protection/>
    </xf>
    <xf numFmtId="0" fontId="27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3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2" fillId="0" borderId="0" xfId="49" applyFont="1" applyAlignment="1">
      <alignment vertical="center"/>
      <protection/>
    </xf>
    <xf numFmtId="0" fontId="12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7" fillId="0" borderId="0" xfId="49" applyFont="1" applyAlignment="1">
      <alignment vertical="center"/>
      <protection/>
    </xf>
    <xf numFmtId="0" fontId="27" fillId="0" borderId="0" xfId="49" applyFont="1" applyAlignment="1" quotePrefix="1">
      <alignment vertical="center"/>
      <protection/>
    </xf>
    <xf numFmtId="0" fontId="27" fillId="0" borderId="0" xfId="49" applyFont="1" applyBorder="1" applyAlignment="1">
      <alignment vertical="center"/>
      <protection/>
    </xf>
    <xf numFmtId="0" fontId="0" fillId="35" borderId="32" xfId="49" applyFont="1" applyFill="1" applyBorder="1" applyAlignment="1">
      <alignment vertical="center"/>
      <protection/>
    </xf>
    <xf numFmtId="0" fontId="0" fillId="35" borderId="33" xfId="49" applyFont="1" applyFill="1" applyBorder="1" applyAlignment="1">
      <alignment vertical="center"/>
      <protection/>
    </xf>
    <xf numFmtId="0" fontId="0" fillId="35" borderId="33" xfId="49" applyFont="1" applyFill="1" applyBorder="1" applyAlignment="1" quotePrefix="1">
      <alignment vertical="center"/>
      <protection/>
    </xf>
    <xf numFmtId="164" fontId="0" fillId="35" borderId="33" xfId="49" applyNumberFormat="1" applyFont="1" applyFill="1" applyBorder="1" applyAlignment="1">
      <alignment vertical="center"/>
      <protection/>
    </xf>
    <xf numFmtId="0" fontId="0" fillId="35" borderId="34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5" borderId="35" xfId="49" applyFont="1" applyFill="1" applyBorder="1" applyAlignment="1">
      <alignment vertical="center"/>
      <protection/>
    </xf>
    <xf numFmtId="0" fontId="0" fillId="0" borderId="36" xfId="49" applyFont="1" applyBorder="1">
      <alignment/>
      <protection/>
    </xf>
    <xf numFmtId="0" fontId="0" fillId="0" borderId="37" xfId="49" applyFont="1" applyBorder="1">
      <alignment/>
      <protection/>
    </xf>
    <xf numFmtId="0" fontId="0" fillId="0" borderId="38" xfId="49" applyFont="1" applyBorder="1">
      <alignment/>
      <protection/>
    </xf>
    <xf numFmtId="0" fontId="0" fillId="35" borderId="28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0" xfId="49" applyFont="1" applyBorder="1">
      <alignment/>
      <protection/>
    </xf>
    <xf numFmtId="0" fontId="0" fillId="0" borderId="0" xfId="49" applyFont="1" applyFill="1" applyBorder="1">
      <alignment/>
      <protection/>
    </xf>
    <xf numFmtId="0" fontId="0" fillId="33" borderId="0" xfId="49" applyFont="1" applyFill="1" applyBorder="1">
      <alignment/>
      <protection/>
    </xf>
    <xf numFmtId="0" fontId="0" fillId="0" borderId="19" xfId="49" applyFont="1" applyBorder="1">
      <alignment/>
      <protection/>
    </xf>
    <xf numFmtId="0" fontId="8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39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41" xfId="49" applyFont="1" applyBorder="1">
      <alignment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28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42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0" xfId="49" applyFill="1" applyBorder="1" applyAlignment="1">
      <alignment vertical="center"/>
      <protection/>
    </xf>
    <xf numFmtId="0" fontId="3" fillId="35" borderId="0" xfId="49" applyFont="1" applyFill="1" applyBorder="1" applyAlignment="1">
      <alignment horizontal="left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35" xfId="49" applyFill="1" applyBorder="1" applyAlignment="1">
      <alignment vertical="center"/>
      <protection/>
    </xf>
    <xf numFmtId="0" fontId="0" fillId="34" borderId="45" xfId="49" applyFont="1" applyFill="1" applyBorder="1" applyAlignment="1">
      <alignment vertical="center"/>
      <protection/>
    </xf>
    <xf numFmtId="0" fontId="0" fillId="34" borderId="46" xfId="49" applyFont="1" applyFill="1" applyBorder="1" applyAlignment="1">
      <alignment vertical="center"/>
      <protection/>
    </xf>
    <xf numFmtId="0" fontId="0" fillId="34" borderId="47" xfId="49" applyFont="1" applyFill="1" applyBorder="1" applyAlignment="1">
      <alignment vertical="center"/>
      <protection/>
    </xf>
    <xf numFmtId="1" fontId="0" fillId="35" borderId="0" xfId="49" applyNumberFormat="1" applyFont="1" applyFill="1" applyBorder="1" applyAlignment="1">
      <alignment vertical="center"/>
      <protection/>
    </xf>
    <xf numFmtId="0" fontId="0" fillId="35" borderId="35" xfId="49" applyFont="1" applyFill="1" applyBorder="1" applyAlignment="1">
      <alignment vertical="center"/>
      <protection/>
    </xf>
    <xf numFmtId="0" fontId="3" fillId="34" borderId="48" xfId="49" applyFont="1" applyFill="1" applyBorder="1" applyAlignment="1">
      <alignment horizontal="center" vertical="center"/>
      <protection/>
    </xf>
    <xf numFmtId="0" fontId="3" fillId="34" borderId="49" xfId="49" applyFont="1" applyFill="1" applyBorder="1" applyAlignment="1">
      <alignment horizontal="center" vertical="center"/>
      <protection/>
    </xf>
    <xf numFmtId="0" fontId="0" fillId="35" borderId="28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0" xfId="49" applyNumberFormat="1" applyFont="1" applyBorder="1" applyAlignment="1">
      <alignment vertical="center"/>
      <protection/>
    </xf>
    <xf numFmtId="164" fontId="0" fillId="0" borderId="51" xfId="49" applyNumberFormat="1" applyFont="1" applyBorder="1" applyAlignment="1">
      <alignment vertical="center"/>
      <protection/>
    </xf>
    <xf numFmtId="164" fontId="0" fillId="0" borderId="51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0" fontId="31" fillId="0" borderId="50" xfId="49" applyNumberFormat="1" applyFont="1" applyBorder="1" applyAlignment="1">
      <alignment horizontal="center" vertical="center"/>
      <protection/>
    </xf>
    <xf numFmtId="1" fontId="15" fillId="0" borderId="19" xfId="49" applyNumberFormat="1" applyFont="1" applyFill="1" applyBorder="1" applyAlignment="1">
      <alignment horizontal="center" vertical="center"/>
      <protection/>
    </xf>
    <xf numFmtId="164" fontId="15" fillId="0" borderId="51" xfId="49" applyNumberFormat="1" applyFont="1" applyFill="1" applyBorder="1" applyAlignment="1">
      <alignment horizontal="center" vertical="center"/>
      <protection/>
    </xf>
    <xf numFmtId="49" fontId="0" fillId="0" borderId="52" xfId="49" applyNumberFormat="1" applyFont="1" applyBorder="1" applyAlignment="1">
      <alignment vertical="center"/>
      <protection/>
    </xf>
    <xf numFmtId="164" fontId="0" fillId="0" borderId="53" xfId="49" applyNumberFormat="1" applyFont="1" applyBorder="1" applyAlignment="1">
      <alignment vertical="center"/>
      <protection/>
    </xf>
    <xf numFmtId="164" fontId="0" fillId="0" borderId="53" xfId="49" applyNumberFormat="1" applyFont="1" applyBorder="1" applyAlignment="1">
      <alignment vertical="center"/>
      <protection/>
    </xf>
    <xf numFmtId="1" fontId="0" fillId="0" borderId="44" xfId="49" applyNumberFormat="1" applyFont="1" applyBorder="1" applyAlignment="1">
      <alignment vertical="center"/>
      <protection/>
    </xf>
    <xf numFmtId="1" fontId="0" fillId="0" borderId="42" xfId="49" applyNumberFormat="1" applyFont="1" applyBorder="1" applyAlignment="1">
      <alignment vertical="center"/>
      <protection/>
    </xf>
    <xf numFmtId="1" fontId="0" fillId="0" borderId="43" xfId="49" applyNumberFormat="1" applyFont="1" applyBorder="1" applyAlignment="1">
      <alignment vertical="center"/>
      <protection/>
    </xf>
    <xf numFmtId="0" fontId="0" fillId="0" borderId="44" xfId="49" applyFont="1" applyBorder="1" applyAlignment="1">
      <alignment vertical="center"/>
      <protection/>
    </xf>
    <xf numFmtId="0" fontId="0" fillId="35" borderId="54" xfId="49" applyFill="1" applyBorder="1" applyAlignment="1">
      <alignment vertical="center"/>
      <protection/>
    </xf>
    <xf numFmtId="0" fontId="0" fillId="35" borderId="29" xfId="49" applyFill="1" applyBorder="1" applyAlignment="1">
      <alignment vertical="center"/>
      <protection/>
    </xf>
    <xf numFmtId="0" fontId="0" fillId="35" borderId="30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horizontal="center" vertical="center"/>
    </xf>
    <xf numFmtId="164" fontId="33" fillId="0" borderId="51" xfId="49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35" borderId="56" xfId="0" applyFont="1" applyFill="1" applyBorder="1" applyAlignment="1">
      <alignment vertical="center"/>
    </xf>
    <xf numFmtId="0" fontId="0" fillId="35" borderId="57" xfId="0" applyFont="1" applyFill="1" applyBorder="1" applyAlignment="1">
      <alignment vertical="center"/>
    </xf>
    <xf numFmtId="0" fontId="1" fillId="35" borderId="56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64" fontId="0" fillId="0" borderId="59" xfId="0" applyNumberFormat="1" applyFont="1" applyBorder="1" applyAlignment="1">
      <alignment vertical="center"/>
    </xf>
    <xf numFmtId="164" fontId="6" fillId="0" borderId="28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49" applyFont="1" applyFill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top"/>
    </xf>
    <xf numFmtId="164" fontId="39" fillId="0" borderId="0" xfId="0" applyNumberFormat="1" applyFont="1" applyAlignment="1">
      <alignment horizontal="center"/>
    </xf>
    <xf numFmtId="164" fontId="29" fillId="0" borderId="0" xfId="49" applyNumberFormat="1" applyFont="1" applyBorder="1" applyAlignment="1">
      <alignment horizontal="center" vertical="center"/>
      <protection/>
    </xf>
    <xf numFmtId="164" fontId="33" fillId="0" borderId="51" xfId="49" applyNumberFormat="1" applyFont="1" applyFill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36" fillId="0" borderId="0" xfId="0" applyFont="1" applyFill="1" applyBorder="1" applyAlignment="1" quotePrefix="1">
      <alignment horizontal="left" vertical="center"/>
    </xf>
    <xf numFmtId="0" fontId="0" fillId="35" borderId="36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3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3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/>
    </xf>
    <xf numFmtId="0" fontId="0" fillId="36" borderId="60" xfId="0" applyFill="1" applyBorder="1" applyAlignment="1">
      <alignment/>
    </xf>
    <xf numFmtId="0" fontId="0" fillId="36" borderId="61" xfId="0" applyFill="1" applyBorder="1" applyAlignment="1">
      <alignment/>
    </xf>
    <xf numFmtId="0" fontId="22" fillId="36" borderId="61" xfId="0" applyFont="1" applyFill="1" applyBorder="1" applyAlignment="1">
      <alignment horizontal="centerContinuous" vertical="center"/>
    </xf>
    <xf numFmtId="0" fontId="22" fillId="36" borderId="61" xfId="0" applyFont="1" applyFill="1" applyBorder="1" applyAlignment="1">
      <alignment vertical="center"/>
    </xf>
    <xf numFmtId="0" fontId="22" fillId="36" borderId="62" xfId="0" applyFont="1" applyFill="1" applyBorder="1" applyAlignment="1">
      <alignment vertical="center"/>
    </xf>
    <xf numFmtId="0" fontId="23" fillId="37" borderId="63" xfId="0" applyFont="1" applyFill="1" applyBorder="1" applyAlignment="1">
      <alignment horizontal="centerContinuous" vertical="center"/>
    </xf>
    <xf numFmtId="0" fontId="23" fillId="37" borderId="64" xfId="0" applyFont="1" applyFill="1" applyBorder="1" applyAlignment="1">
      <alignment horizontal="centerContinuous" vertical="center"/>
    </xf>
    <xf numFmtId="0" fontId="0" fillId="37" borderId="64" xfId="0" applyFont="1" applyFill="1" applyBorder="1" applyAlignment="1">
      <alignment horizontal="centerContinuous" vertical="center"/>
    </xf>
    <xf numFmtId="0" fontId="23" fillId="37" borderId="65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vertical="center"/>
    </xf>
    <xf numFmtId="0" fontId="40" fillId="0" borderId="67" xfId="0" applyFont="1" applyBorder="1" applyAlignment="1">
      <alignment horizontal="centerContinuous" vertical="center"/>
    </xf>
    <xf numFmtId="0" fontId="40" fillId="0" borderId="68" xfId="0" applyFont="1" applyBorder="1" applyAlignment="1">
      <alignment horizontal="centerContinuous" vertical="center"/>
    </xf>
    <xf numFmtId="0" fontId="40" fillId="0" borderId="69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2" fillId="0" borderId="70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23" fillId="37" borderId="71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vertical="center"/>
    </xf>
    <xf numFmtId="164" fontId="2" fillId="0" borderId="6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36" borderId="60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49" fontId="44" fillId="0" borderId="35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Continuous" vertical="center"/>
    </xf>
    <xf numFmtId="164" fontId="0" fillId="0" borderId="19" xfId="0" applyNumberFormat="1" applyFont="1" applyFill="1" applyBorder="1" applyAlignment="1">
      <alignment horizontal="centerContinuous" vertical="center"/>
    </xf>
    <xf numFmtId="164" fontId="3" fillId="0" borderId="35" xfId="0" applyNumberFormat="1" applyFont="1" applyFill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6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42" fillId="0" borderId="51" xfId="0" applyNumberFormat="1" applyFont="1" applyBorder="1" applyAlignment="1">
      <alignment horizontal="center" vertical="center"/>
    </xf>
    <xf numFmtId="164" fontId="42" fillId="0" borderId="5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right" vertical="top"/>
    </xf>
    <xf numFmtId="0" fontId="42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left" vertical="top"/>
      <protection/>
    </xf>
    <xf numFmtId="164" fontId="0" fillId="0" borderId="0" xfId="47" applyNumberFormat="1" applyFont="1" applyAlignment="1">
      <alignment horizontal="left"/>
      <protection/>
    </xf>
    <xf numFmtId="0" fontId="42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26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40" fillId="0" borderId="0" xfId="0" applyFont="1" applyFill="1" applyBorder="1" applyAlignment="1">
      <alignment horizontal="centerContinuous" vertical="center"/>
    </xf>
    <xf numFmtId="0" fontId="40" fillId="0" borderId="73" xfId="0" applyFont="1" applyBorder="1" applyAlignment="1">
      <alignment horizontal="centerContinuous" vertical="center"/>
    </xf>
    <xf numFmtId="0" fontId="3" fillId="37" borderId="65" xfId="0" applyFont="1" applyFill="1" applyBorder="1" applyAlignment="1">
      <alignment horizontal="centerContinuous" vertical="center"/>
    </xf>
    <xf numFmtId="0" fontId="3" fillId="37" borderId="74" xfId="0" applyFont="1" applyFill="1" applyBorder="1" applyAlignment="1">
      <alignment horizontal="centerContinuous" vertical="center"/>
    </xf>
    <xf numFmtId="0" fontId="0" fillId="0" borderId="75" xfId="0" applyFont="1" applyBorder="1" applyAlignment="1">
      <alignment horizontal="centerContinuous" vertical="center"/>
    </xf>
    <xf numFmtId="164" fontId="26" fillId="0" borderId="0" xfId="47" applyNumberFormat="1" applyFont="1" applyAlignment="1">
      <alignment horizontal="right"/>
      <protection/>
    </xf>
    <xf numFmtId="0" fontId="0" fillId="0" borderId="0" xfId="0" applyAlignment="1">
      <alignment horizontal="left" vertical="top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 indent="1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34" fillId="37" borderId="71" xfId="0" applyFont="1" applyFill="1" applyBorder="1" applyAlignment="1">
      <alignment horizontal="centerContinuous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4" fillId="37" borderId="64" xfId="0" applyFont="1" applyFill="1" applyBorder="1" applyAlignment="1">
      <alignment horizontal="centerContinuous" vertical="center"/>
    </xf>
    <xf numFmtId="0" fontId="49" fillId="0" borderId="51" xfId="0" applyFont="1" applyBorder="1" applyAlignment="1">
      <alignment horizontal="center" vertical="center"/>
    </xf>
    <xf numFmtId="0" fontId="2" fillId="0" borderId="20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2" fillId="0" borderId="19" xfId="49" applyFont="1" applyBorder="1" applyAlignment="1">
      <alignment horizontal="centerContinuous" vertical="center"/>
      <protection/>
    </xf>
    <xf numFmtId="49" fontId="44" fillId="0" borderId="76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164" fontId="54" fillId="0" borderId="5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0" fontId="42" fillId="0" borderId="51" xfId="0" applyFont="1" applyBorder="1" applyAlignment="1">
      <alignment horizontal="center" vertical="center"/>
    </xf>
    <xf numFmtId="0" fontId="18" fillId="0" borderId="77" xfId="0" applyFont="1" applyBorder="1" applyAlignment="1">
      <alignment horizontal="left" vertical="center" indent="1"/>
    </xf>
    <xf numFmtId="0" fontId="3" fillId="0" borderId="0" xfId="49" applyFont="1" applyFill="1" applyBorder="1" applyAlignment="1">
      <alignment horizontal="center" vertical="center"/>
      <protection/>
    </xf>
    <xf numFmtId="0" fontId="24" fillId="34" borderId="46" xfId="49" applyFont="1" applyFill="1" applyBorder="1" applyAlignment="1">
      <alignment horizontal="center" vertical="center"/>
      <protection/>
    </xf>
    <xf numFmtId="0" fontId="24" fillId="34" borderId="46" xfId="49" applyFont="1" applyFill="1" applyBorder="1" applyAlignment="1" quotePrefix="1">
      <alignment horizontal="center" vertical="center"/>
      <protection/>
    </xf>
    <xf numFmtId="0" fontId="3" fillId="34" borderId="78" xfId="49" applyFont="1" applyFill="1" applyBorder="1" applyAlignment="1">
      <alignment horizontal="center" vertical="center"/>
      <protection/>
    </xf>
    <xf numFmtId="0" fontId="3" fillId="34" borderId="79" xfId="49" applyFont="1" applyFill="1" applyBorder="1" applyAlignment="1">
      <alignment horizontal="center" vertical="center"/>
      <protection/>
    </xf>
    <xf numFmtId="0" fontId="3" fillId="34" borderId="80" xfId="49" applyFont="1" applyFill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9" xfId="49" applyFont="1" applyBorder="1" applyAlignment="1">
      <alignment horizontal="center" vertical="center"/>
      <protection/>
    </xf>
    <xf numFmtId="0" fontId="2" fillId="0" borderId="20" xfId="49" applyFont="1" applyBorder="1" applyAlignment="1">
      <alignment horizontal="center" vertical="center"/>
      <protection/>
    </xf>
    <xf numFmtId="0" fontId="2" fillId="0" borderId="0" xfId="49" applyFont="1" applyBorder="1" applyAlignment="1">
      <alignment horizontal="center" vertical="center"/>
      <protection/>
    </xf>
    <xf numFmtId="0" fontId="2" fillId="0" borderId="19" xfId="49" applyFont="1" applyBorder="1" applyAlignment="1">
      <alignment horizontal="center" vertical="center"/>
      <protection/>
    </xf>
    <xf numFmtId="0" fontId="42" fillId="0" borderId="42" xfId="49" applyFont="1" applyBorder="1" applyAlignment="1">
      <alignment horizontal="center" vertical="center"/>
      <protection/>
    </xf>
    <xf numFmtId="0" fontId="42" fillId="0" borderId="43" xfId="49" applyFont="1" applyBorder="1" applyAlignment="1">
      <alignment horizontal="center" vertical="center"/>
      <protection/>
    </xf>
    <xf numFmtId="0" fontId="42" fillId="0" borderId="44" xfId="49" applyFont="1" applyBorder="1" applyAlignment="1">
      <alignment horizontal="center" vertical="center"/>
      <protection/>
    </xf>
    <xf numFmtId="164" fontId="51" fillId="0" borderId="77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164" fontId="51" fillId="0" borderId="19" xfId="0" applyNumberFormat="1" applyFont="1" applyBorder="1" applyAlignment="1">
      <alignment horizontal="center" vertical="center"/>
    </xf>
    <xf numFmtId="164" fontId="51" fillId="0" borderId="28" xfId="0" applyNumberFormat="1" applyFont="1" applyBorder="1" applyAlignment="1">
      <alignment horizontal="center" vertical="center"/>
    </xf>
    <xf numFmtId="0" fontId="52" fillId="0" borderId="81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23" fillId="37" borderId="65" xfId="0" applyFont="1" applyFill="1" applyBorder="1" applyAlignment="1">
      <alignment horizontal="center" vertical="center"/>
    </xf>
    <xf numFmtId="0" fontId="23" fillId="37" borderId="7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Hrochův Týnec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114300</xdr:rowOff>
    </xdr:from>
    <xdr:to>
      <xdr:col>12</xdr:col>
      <xdr:colOff>504825</xdr:colOff>
      <xdr:row>25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028700" y="6524625"/>
          <a:ext cx="793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Hrochův Týnec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" name="Line 3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4" name="Line 33"/>
        <xdr:cNvSpPr>
          <a:spLocks/>
        </xdr:cNvSpPr>
      </xdr:nvSpPr>
      <xdr:spPr>
        <a:xfrm flipH="1">
          <a:off x="39966900" y="1052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5" name="Line 34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6" name="Line 35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7" name="Line 36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8" name="Line 37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9525</xdr:rowOff>
    </xdr:from>
    <xdr:to>
      <xdr:col>26</xdr:col>
      <xdr:colOff>476250</xdr:colOff>
      <xdr:row>25</xdr:row>
      <xdr:rowOff>114300</xdr:rowOff>
    </xdr:to>
    <xdr:sp>
      <xdr:nvSpPr>
        <xdr:cNvPr id="9" name="Line 1429"/>
        <xdr:cNvSpPr>
          <a:spLocks/>
        </xdr:cNvSpPr>
      </xdr:nvSpPr>
      <xdr:spPr>
        <a:xfrm flipV="1">
          <a:off x="11182350" y="5276850"/>
          <a:ext cx="8153400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114300</xdr:rowOff>
    </xdr:from>
    <xdr:to>
      <xdr:col>28</xdr:col>
      <xdr:colOff>476250</xdr:colOff>
      <xdr:row>19</xdr:row>
      <xdr:rowOff>161925</xdr:rowOff>
    </xdr:to>
    <xdr:sp>
      <xdr:nvSpPr>
        <xdr:cNvPr id="10" name="Line 1430"/>
        <xdr:cNvSpPr>
          <a:spLocks/>
        </xdr:cNvSpPr>
      </xdr:nvSpPr>
      <xdr:spPr>
        <a:xfrm flipV="1">
          <a:off x="20078700" y="51530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19</xdr:row>
      <xdr:rowOff>161925</xdr:rowOff>
    </xdr:from>
    <xdr:to>
      <xdr:col>27</xdr:col>
      <xdr:colOff>247650</xdr:colOff>
      <xdr:row>20</xdr:row>
      <xdr:rowOff>9525</xdr:rowOff>
    </xdr:to>
    <xdr:sp>
      <xdr:nvSpPr>
        <xdr:cNvPr id="11" name="Line 1432"/>
        <xdr:cNvSpPr>
          <a:spLocks/>
        </xdr:cNvSpPr>
      </xdr:nvSpPr>
      <xdr:spPr>
        <a:xfrm flipV="1">
          <a:off x="193357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19</xdr:row>
      <xdr:rowOff>114300</xdr:rowOff>
    </xdr:from>
    <xdr:to>
      <xdr:col>64</xdr:col>
      <xdr:colOff>828675</xdr:colOff>
      <xdr:row>19</xdr:row>
      <xdr:rowOff>114300</xdr:rowOff>
    </xdr:to>
    <xdr:sp>
      <xdr:nvSpPr>
        <xdr:cNvPr id="12" name="Line 1434"/>
        <xdr:cNvSpPr>
          <a:spLocks/>
        </xdr:cNvSpPr>
      </xdr:nvSpPr>
      <xdr:spPr>
        <a:xfrm flipV="1">
          <a:off x="20821650" y="5153025"/>
          <a:ext cx="27403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17</xdr:row>
      <xdr:rowOff>0</xdr:rowOff>
    </xdr:from>
    <xdr:to>
      <xdr:col>28</xdr:col>
      <xdr:colOff>476250</xdr:colOff>
      <xdr:row>19</xdr:row>
      <xdr:rowOff>114300</xdr:rowOff>
    </xdr:to>
    <xdr:sp>
      <xdr:nvSpPr>
        <xdr:cNvPr id="13" name="Line 1435"/>
        <xdr:cNvSpPr>
          <a:spLocks/>
        </xdr:cNvSpPr>
      </xdr:nvSpPr>
      <xdr:spPr>
        <a:xfrm>
          <a:off x="17097375" y="4581525"/>
          <a:ext cx="3724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16</xdr:row>
      <xdr:rowOff>152400</xdr:rowOff>
    </xdr:from>
    <xdr:to>
      <xdr:col>23</xdr:col>
      <xdr:colOff>238125</xdr:colOff>
      <xdr:row>17</xdr:row>
      <xdr:rowOff>0</xdr:rowOff>
    </xdr:to>
    <xdr:sp>
      <xdr:nvSpPr>
        <xdr:cNvPr id="14" name="Line 1438"/>
        <xdr:cNvSpPr>
          <a:spLocks/>
        </xdr:cNvSpPr>
      </xdr:nvSpPr>
      <xdr:spPr>
        <a:xfrm>
          <a:off x="16354425" y="4505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16</xdr:row>
      <xdr:rowOff>114300</xdr:rowOff>
    </xdr:from>
    <xdr:to>
      <xdr:col>22</xdr:col>
      <xdr:colOff>466725</xdr:colOff>
      <xdr:row>16</xdr:row>
      <xdr:rowOff>152400</xdr:rowOff>
    </xdr:to>
    <xdr:sp>
      <xdr:nvSpPr>
        <xdr:cNvPr id="15" name="Line 1439"/>
        <xdr:cNvSpPr>
          <a:spLocks/>
        </xdr:cNvSpPr>
      </xdr:nvSpPr>
      <xdr:spPr>
        <a:xfrm>
          <a:off x="15611475" y="4467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16" name="Line 1443"/>
        <xdr:cNvSpPr>
          <a:spLocks/>
        </xdr:cNvSpPr>
      </xdr:nvSpPr>
      <xdr:spPr>
        <a:xfrm flipH="1">
          <a:off x="24279225" y="1100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17" name="Line 1444"/>
        <xdr:cNvSpPr>
          <a:spLocks/>
        </xdr:cNvSpPr>
      </xdr:nvSpPr>
      <xdr:spPr>
        <a:xfrm flipH="1">
          <a:off x="24279225" y="1099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18" name="Line 1454"/>
        <xdr:cNvSpPr>
          <a:spLocks/>
        </xdr:cNvSpPr>
      </xdr:nvSpPr>
      <xdr:spPr>
        <a:xfrm flipV="1">
          <a:off x="13449300" y="7210425"/>
          <a:ext cx="1283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19" name="Line 1457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20" name="Line 1458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1" name="Line 1459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2" name="Line 1460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23" name="Line 1461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24" name="Line 1462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25" name="Line 1463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26" name="Line 1464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27" name="Line 1465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28" name="Line 1466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29" name="Line 1467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30" name="Line 1468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1" name="Line 1469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2" name="Line 1470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33" name="Line 1471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34" name="Line 1472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35" name="Line 1473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36" name="Line 1474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37" name="Line 1475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38" name="Line 1476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39" name="Line 1477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40" name="Line 1478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1" name="Line 1479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2" name="Line 1480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3" name="Line 1481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4" name="Line 1482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5" name="Line 1483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6" name="Line 1484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66675</xdr:colOff>
      <xdr:row>33</xdr:row>
      <xdr:rowOff>123825</xdr:rowOff>
    </xdr:from>
    <xdr:to>
      <xdr:col>32</xdr:col>
      <xdr:colOff>800100</xdr:colOff>
      <xdr:row>35</xdr:row>
      <xdr:rowOff>114300</xdr:rowOff>
    </xdr:to>
    <xdr:pic>
      <xdr:nvPicPr>
        <xdr:cNvPr id="47" name="Picture 159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9525" y="8362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28</xdr:row>
      <xdr:rowOff>114300</xdr:rowOff>
    </xdr:from>
    <xdr:to>
      <xdr:col>69</xdr:col>
      <xdr:colOff>266700</xdr:colOff>
      <xdr:row>28</xdr:row>
      <xdr:rowOff>114300</xdr:rowOff>
    </xdr:to>
    <xdr:sp>
      <xdr:nvSpPr>
        <xdr:cNvPr id="48" name="Line 1599"/>
        <xdr:cNvSpPr>
          <a:spLocks/>
        </xdr:cNvSpPr>
      </xdr:nvSpPr>
      <xdr:spPr>
        <a:xfrm flipV="1">
          <a:off x="27260550" y="7210425"/>
          <a:ext cx="2434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9" name="Line 1600"/>
        <xdr:cNvSpPr>
          <a:spLocks/>
        </xdr:cNvSpPr>
      </xdr:nvSpPr>
      <xdr:spPr>
        <a:xfrm flipV="1">
          <a:off x="28746450" y="652462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0" name="Oval 1602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514350" y="641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52" name="Line 1607"/>
        <xdr:cNvSpPr>
          <a:spLocks/>
        </xdr:cNvSpPr>
      </xdr:nvSpPr>
      <xdr:spPr>
        <a:xfrm>
          <a:off x="571500" y="6524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64712850" y="641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54" name="Line 1609"/>
        <xdr:cNvSpPr>
          <a:spLocks/>
        </xdr:cNvSpPr>
      </xdr:nvSpPr>
      <xdr:spPr>
        <a:xfrm>
          <a:off x="64770000" y="6524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55" name="Group 1620"/>
        <xdr:cNvGrpSpPr>
          <a:grpSpLocks noChangeAspect="1"/>
        </xdr:cNvGrpSpPr>
      </xdr:nvGrpSpPr>
      <xdr:grpSpPr>
        <a:xfrm>
          <a:off x="8801100" y="6172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16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6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23</xdr:row>
      <xdr:rowOff>219075</xdr:rowOff>
    </xdr:from>
    <xdr:to>
      <xdr:col>76</xdr:col>
      <xdr:colOff>647700</xdr:colOff>
      <xdr:row>25</xdr:row>
      <xdr:rowOff>114300</xdr:rowOff>
    </xdr:to>
    <xdr:grpSp>
      <xdr:nvGrpSpPr>
        <xdr:cNvPr id="58" name="Group 1666"/>
        <xdr:cNvGrpSpPr>
          <a:grpSpLocks noChangeAspect="1"/>
        </xdr:cNvGrpSpPr>
      </xdr:nvGrpSpPr>
      <xdr:grpSpPr>
        <a:xfrm>
          <a:off x="56654700" y="6172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6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6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19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0975300" y="5038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2" name="Line 171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3" name="Line 171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4" name="Line 171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5" name="Line 171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6" name="Line 171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7" name="Line 171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" name="Line 171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" name="Line 171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0" name="Line 171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1" name="Line 172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2" name="Line 172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3" name="Line 172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4" name="Line 172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5" name="Line 172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6" name="Line 172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7" name="Line 172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8" name="Line 172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9" name="Line 172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0" name="Line 172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1" name="Line 173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2" name="Line 173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3" name="Line 173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4" name="Line 173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5" name="Line 173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35</xdr:row>
      <xdr:rowOff>219075</xdr:rowOff>
    </xdr:from>
    <xdr:to>
      <xdr:col>32</xdr:col>
      <xdr:colOff>552450</xdr:colOff>
      <xdr:row>36</xdr:row>
      <xdr:rowOff>219075</xdr:rowOff>
    </xdr:to>
    <xdr:sp>
      <xdr:nvSpPr>
        <xdr:cNvPr id="86" name="text 207"/>
        <xdr:cNvSpPr txBox="1">
          <a:spLocks noChangeArrowheads="1"/>
        </xdr:cNvSpPr>
      </xdr:nvSpPr>
      <xdr:spPr>
        <a:xfrm>
          <a:off x="23364825" y="8915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32</xdr:col>
      <xdr:colOff>104775</xdr:colOff>
      <xdr:row>39</xdr:row>
      <xdr:rowOff>9525</xdr:rowOff>
    </xdr:from>
    <xdr:to>
      <xdr:col>32</xdr:col>
      <xdr:colOff>542925</xdr:colOff>
      <xdr:row>40</xdr:row>
      <xdr:rowOff>0</xdr:rowOff>
    </xdr:to>
    <xdr:grpSp>
      <xdr:nvGrpSpPr>
        <xdr:cNvPr id="87" name="Group 1737"/>
        <xdr:cNvGrpSpPr>
          <a:grpSpLocks/>
        </xdr:cNvGrpSpPr>
      </xdr:nvGrpSpPr>
      <xdr:grpSpPr>
        <a:xfrm>
          <a:off x="23421975" y="9620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8" name="Line 173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73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74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26</xdr:row>
      <xdr:rowOff>76200</xdr:rowOff>
    </xdr:from>
    <xdr:to>
      <xdr:col>34</xdr:col>
      <xdr:colOff>800100</xdr:colOff>
      <xdr:row>27</xdr:row>
      <xdr:rowOff>152400</xdr:rowOff>
    </xdr:to>
    <xdr:grpSp>
      <xdr:nvGrpSpPr>
        <xdr:cNvPr id="91" name="Group 1752"/>
        <xdr:cNvGrpSpPr>
          <a:grpSpLocks/>
        </xdr:cNvGrpSpPr>
      </xdr:nvGrpSpPr>
      <xdr:grpSpPr>
        <a:xfrm>
          <a:off x="21831300" y="6715125"/>
          <a:ext cx="3771900" cy="304800"/>
          <a:chOff x="89" y="47"/>
          <a:chExt cx="408" cy="32"/>
        </a:xfrm>
        <a:solidFill>
          <a:srgbClr val="FFFFFF"/>
        </a:solidFill>
      </xdr:grpSpPr>
      <xdr:sp>
        <xdr:nvSpPr>
          <xdr:cNvPr id="92" name="Rectangle 1753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754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55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756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57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758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59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760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61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762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63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764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26</xdr:row>
      <xdr:rowOff>114300</xdr:rowOff>
    </xdr:from>
    <xdr:to>
      <xdr:col>32</xdr:col>
      <xdr:colOff>514350</xdr:colOff>
      <xdr:row>27</xdr:row>
      <xdr:rowOff>114300</xdr:rowOff>
    </xdr:to>
    <xdr:sp>
      <xdr:nvSpPr>
        <xdr:cNvPr id="104" name="text 7125"/>
        <xdr:cNvSpPr txBox="1">
          <a:spLocks noChangeArrowheads="1"/>
        </xdr:cNvSpPr>
      </xdr:nvSpPr>
      <xdr:spPr>
        <a:xfrm>
          <a:off x="23317200" y="6753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28</xdr:col>
      <xdr:colOff>352425</xdr:colOff>
      <xdr:row>29</xdr:row>
      <xdr:rowOff>66675</xdr:rowOff>
    </xdr:from>
    <xdr:to>
      <xdr:col>37</xdr:col>
      <xdr:colOff>266700</xdr:colOff>
      <xdr:row>30</xdr:row>
      <xdr:rowOff>142875</xdr:rowOff>
    </xdr:to>
    <xdr:grpSp>
      <xdr:nvGrpSpPr>
        <xdr:cNvPr id="105" name="Group 1767"/>
        <xdr:cNvGrpSpPr>
          <a:grpSpLocks/>
        </xdr:cNvGrpSpPr>
      </xdr:nvGrpSpPr>
      <xdr:grpSpPr>
        <a:xfrm>
          <a:off x="20697825" y="7391400"/>
          <a:ext cx="6829425" cy="304800"/>
          <a:chOff x="89" y="239"/>
          <a:chExt cx="863" cy="32"/>
        </a:xfrm>
        <a:solidFill>
          <a:srgbClr val="FFFFFF"/>
        </a:solidFill>
      </xdr:grpSpPr>
      <xdr:sp>
        <xdr:nvSpPr>
          <xdr:cNvPr id="106" name="Rectangle 176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6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77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7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7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7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77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77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77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29</xdr:row>
      <xdr:rowOff>104775</xdr:rowOff>
    </xdr:from>
    <xdr:to>
      <xdr:col>32</xdr:col>
      <xdr:colOff>514350</xdr:colOff>
      <xdr:row>30</xdr:row>
      <xdr:rowOff>104775</xdr:rowOff>
    </xdr:to>
    <xdr:sp>
      <xdr:nvSpPr>
        <xdr:cNvPr id="115" name="text 7125"/>
        <xdr:cNvSpPr txBox="1">
          <a:spLocks noChangeArrowheads="1"/>
        </xdr:cNvSpPr>
      </xdr:nvSpPr>
      <xdr:spPr>
        <a:xfrm>
          <a:off x="23317200" y="7429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116" name="text 6"/>
        <xdr:cNvSpPr txBox="1">
          <a:spLocks noChangeArrowheads="1"/>
        </xdr:cNvSpPr>
      </xdr:nvSpPr>
      <xdr:spPr>
        <a:xfrm>
          <a:off x="514350" y="10525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45396150" y="10525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</xdr:col>
      <xdr:colOff>171450</xdr:colOff>
      <xdr:row>31</xdr:row>
      <xdr:rowOff>114300</xdr:rowOff>
    </xdr:from>
    <xdr:to>
      <xdr:col>40</xdr:col>
      <xdr:colOff>762000</xdr:colOff>
      <xdr:row>31</xdr:row>
      <xdr:rowOff>114300</xdr:rowOff>
    </xdr:to>
    <xdr:sp>
      <xdr:nvSpPr>
        <xdr:cNvPr id="118" name="Line 1793"/>
        <xdr:cNvSpPr>
          <a:spLocks/>
        </xdr:cNvSpPr>
      </xdr:nvSpPr>
      <xdr:spPr>
        <a:xfrm flipV="1">
          <a:off x="8629650" y="7896225"/>
          <a:ext cx="2139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31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25031700" y="778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43</xdr:col>
      <xdr:colOff>247650</xdr:colOff>
      <xdr:row>34</xdr:row>
      <xdr:rowOff>114300</xdr:rowOff>
    </xdr:from>
    <xdr:to>
      <xdr:col>63</xdr:col>
      <xdr:colOff>228600</xdr:colOff>
      <xdr:row>34</xdr:row>
      <xdr:rowOff>114300</xdr:rowOff>
    </xdr:to>
    <xdr:sp>
      <xdr:nvSpPr>
        <xdr:cNvPr id="120" name="Line 1795"/>
        <xdr:cNvSpPr>
          <a:spLocks/>
        </xdr:cNvSpPr>
      </xdr:nvSpPr>
      <xdr:spPr>
        <a:xfrm flipV="1">
          <a:off x="31965900" y="8582025"/>
          <a:ext cx="1514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34</xdr:row>
      <xdr:rowOff>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38709600" y="8467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46</xdr:col>
      <xdr:colOff>371475</xdr:colOff>
      <xdr:row>37</xdr:row>
      <xdr:rowOff>114300</xdr:rowOff>
    </xdr:from>
    <xdr:to>
      <xdr:col>63</xdr:col>
      <xdr:colOff>228600</xdr:colOff>
      <xdr:row>37</xdr:row>
      <xdr:rowOff>114300</xdr:rowOff>
    </xdr:to>
    <xdr:sp>
      <xdr:nvSpPr>
        <xdr:cNvPr id="122" name="Line 1797"/>
        <xdr:cNvSpPr>
          <a:spLocks/>
        </xdr:cNvSpPr>
      </xdr:nvSpPr>
      <xdr:spPr>
        <a:xfrm flipV="1">
          <a:off x="34394775" y="9267825"/>
          <a:ext cx="1271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37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40195500" y="9153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12</xdr:col>
      <xdr:colOff>238125</xdr:colOff>
      <xdr:row>16</xdr:row>
      <xdr:rowOff>114300</xdr:rowOff>
    </xdr:from>
    <xdr:to>
      <xdr:col>21</xdr:col>
      <xdr:colOff>247650</xdr:colOff>
      <xdr:row>16</xdr:row>
      <xdr:rowOff>114300</xdr:rowOff>
    </xdr:to>
    <xdr:sp>
      <xdr:nvSpPr>
        <xdr:cNvPr id="124" name="Line 1799"/>
        <xdr:cNvSpPr>
          <a:spLocks/>
        </xdr:cNvSpPr>
      </xdr:nvSpPr>
      <xdr:spPr>
        <a:xfrm flipV="1">
          <a:off x="8696325" y="4467225"/>
          <a:ext cx="692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16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13144500" y="4352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19050</xdr:rowOff>
    </xdr:from>
    <xdr:to>
      <xdr:col>3</xdr:col>
      <xdr:colOff>409575</xdr:colOff>
      <xdr:row>26</xdr:row>
      <xdr:rowOff>209550</xdr:rowOff>
    </xdr:to>
    <xdr:grpSp>
      <xdr:nvGrpSpPr>
        <xdr:cNvPr id="126" name="Group 1801"/>
        <xdr:cNvGrpSpPr>
          <a:grpSpLocks noChangeAspect="1"/>
        </xdr:cNvGrpSpPr>
      </xdr:nvGrpSpPr>
      <xdr:grpSpPr>
        <a:xfrm>
          <a:off x="2057400" y="66579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27" name="Text Box 180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28" name="Line 180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80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80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80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80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80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26</xdr:row>
      <xdr:rowOff>38100</xdr:rowOff>
    </xdr:from>
    <xdr:to>
      <xdr:col>2</xdr:col>
      <xdr:colOff>314325</xdr:colOff>
      <xdr:row>26</xdr:row>
      <xdr:rowOff>190500</xdr:rowOff>
    </xdr:to>
    <xdr:grpSp>
      <xdr:nvGrpSpPr>
        <xdr:cNvPr id="134" name="Group 1809"/>
        <xdr:cNvGrpSpPr>
          <a:grpSpLocks/>
        </xdr:cNvGrpSpPr>
      </xdr:nvGrpSpPr>
      <xdr:grpSpPr>
        <a:xfrm>
          <a:off x="1104900" y="6677025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135" name="Line 1810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1811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1812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1813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814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1815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1816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817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818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819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820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821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822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823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824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825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826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827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828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647700</xdr:colOff>
      <xdr:row>24</xdr:row>
      <xdr:rowOff>38100</xdr:rowOff>
    </xdr:from>
    <xdr:to>
      <xdr:col>86</xdr:col>
      <xdr:colOff>885825</xdr:colOff>
      <xdr:row>24</xdr:row>
      <xdr:rowOff>190500</xdr:rowOff>
    </xdr:to>
    <xdr:grpSp>
      <xdr:nvGrpSpPr>
        <xdr:cNvPr id="154" name="Group 1829"/>
        <xdr:cNvGrpSpPr>
          <a:grpSpLocks/>
        </xdr:cNvGrpSpPr>
      </xdr:nvGrpSpPr>
      <xdr:grpSpPr>
        <a:xfrm>
          <a:off x="64389000" y="621982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155" name="Line 1830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831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832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833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834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835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836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837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838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839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840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841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1842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1843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844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845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846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847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104775</xdr:colOff>
      <xdr:row>24</xdr:row>
      <xdr:rowOff>19050</xdr:rowOff>
    </xdr:from>
    <xdr:to>
      <xdr:col>85</xdr:col>
      <xdr:colOff>457200</xdr:colOff>
      <xdr:row>24</xdr:row>
      <xdr:rowOff>209550</xdr:rowOff>
    </xdr:to>
    <xdr:grpSp>
      <xdr:nvGrpSpPr>
        <xdr:cNvPr id="173" name="Group 1848"/>
        <xdr:cNvGrpSpPr>
          <a:grpSpLocks noChangeAspect="1"/>
        </xdr:cNvGrpSpPr>
      </xdr:nvGrpSpPr>
      <xdr:grpSpPr>
        <a:xfrm>
          <a:off x="63331725" y="62007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74" name="Line 184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185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85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85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Text Box 185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9" name="Line 185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5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485775</xdr:colOff>
      <xdr:row>23</xdr:row>
      <xdr:rowOff>57150</xdr:rowOff>
    </xdr:from>
    <xdr:to>
      <xdr:col>84</xdr:col>
      <xdr:colOff>923925</xdr:colOff>
      <xdr:row>23</xdr:row>
      <xdr:rowOff>171450</xdr:rowOff>
    </xdr:to>
    <xdr:grpSp>
      <xdr:nvGrpSpPr>
        <xdr:cNvPr id="181" name="Group 1880"/>
        <xdr:cNvGrpSpPr>
          <a:grpSpLocks/>
        </xdr:cNvGrpSpPr>
      </xdr:nvGrpSpPr>
      <xdr:grpSpPr>
        <a:xfrm>
          <a:off x="62226825" y="6010275"/>
          <a:ext cx="952500" cy="114300"/>
          <a:chOff x="5694" y="654"/>
          <a:chExt cx="88" cy="12"/>
        </a:xfrm>
        <a:solidFill>
          <a:srgbClr val="FFFFFF"/>
        </a:solidFill>
      </xdr:grpSpPr>
      <xdr:grpSp>
        <xdr:nvGrpSpPr>
          <xdr:cNvPr id="182" name="Group 1879"/>
          <xdr:cNvGrpSpPr>
            <a:grpSpLocks/>
          </xdr:cNvGrpSpPr>
        </xdr:nvGrpSpPr>
        <xdr:grpSpPr>
          <a:xfrm>
            <a:off x="5694" y="654"/>
            <a:ext cx="88" cy="12"/>
            <a:chOff x="5694" y="654"/>
            <a:chExt cx="88" cy="12"/>
          </a:xfrm>
          <a:solidFill>
            <a:srgbClr val="FFFFFF"/>
          </a:solidFill>
        </xdr:grpSpPr>
        <xdr:sp>
          <xdr:nvSpPr>
            <xdr:cNvPr id="183" name="Line 1857"/>
            <xdr:cNvSpPr>
              <a:spLocks noChangeAspect="1"/>
            </xdr:cNvSpPr>
          </xdr:nvSpPr>
          <xdr:spPr>
            <a:xfrm>
              <a:off x="5766" y="66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Oval 1858"/>
            <xdr:cNvSpPr>
              <a:spLocks noChangeAspect="1"/>
            </xdr:cNvSpPr>
          </xdr:nvSpPr>
          <xdr:spPr>
            <a:xfrm>
              <a:off x="5694" y="65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Oval 1859"/>
            <xdr:cNvSpPr>
              <a:spLocks noChangeAspect="1"/>
            </xdr:cNvSpPr>
          </xdr:nvSpPr>
          <xdr:spPr>
            <a:xfrm>
              <a:off x="5718" y="65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Rectangle 1860"/>
            <xdr:cNvSpPr>
              <a:spLocks noChangeAspect="1"/>
            </xdr:cNvSpPr>
          </xdr:nvSpPr>
          <xdr:spPr>
            <a:xfrm>
              <a:off x="5779" y="65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87" name="Group 1861"/>
            <xdr:cNvGrpSpPr>
              <a:grpSpLocks noChangeAspect="1"/>
            </xdr:cNvGrpSpPr>
          </xdr:nvGrpSpPr>
          <xdr:grpSpPr>
            <a:xfrm>
              <a:off x="5754" y="654"/>
              <a:ext cx="12" cy="12"/>
              <a:chOff x="471" y="359"/>
              <a:chExt cx="12" cy="12"/>
            </a:xfrm>
            <a:solidFill>
              <a:srgbClr val="FFFFFF"/>
            </a:solidFill>
          </xdr:grpSpPr>
          <xdr:sp>
            <xdr:nvSpPr>
              <xdr:cNvPr id="188" name="Line 1862"/>
              <xdr:cNvSpPr>
                <a:spLocks noChangeAspect="1"/>
              </xdr:cNvSpPr>
            </xdr:nvSpPr>
            <xdr:spPr>
              <a:xfrm>
                <a:off x="471" y="359"/>
                <a:ext cx="0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9" name="Line 1863"/>
              <xdr:cNvSpPr>
                <a:spLocks noChangeAspect="1"/>
              </xdr:cNvSpPr>
            </xdr:nvSpPr>
            <xdr:spPr>
              <a:xfrm flipV="1">
                <a:off x="471" y="365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0" name="Line 1864"/>
              <xdr:cNvSpPr>
                <a:spLocks noChangeAspect="1"/>
              </xdr:cNvSpPr>
            </xdr:nvSpPr>
            <xdr:spPr>
              <a:xfrm>
                <a:off x="471" y="359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191" name="Group 1870"/>
          <xdr:cNvGrpSpPr>
            <a:grpSpLocks/>
          </xdr:cNvGrpSpPr>
        </xdr:nvGrpSpPr>
        <xdr:grpSpPr>
          <a:xfrm>
            <a:off x="5730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192" name="Oval 1865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" name="Line 1867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" name="Line 1868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5" name="Group 1871"/>
          <xdr:cNvGrpSpPr>
            <a:grpSpLocks/>
          </xdr:cNvGrpSpPr>
        </xdr:nvGrpSpPr>
        <xdr:grpSpPr>
          <a:xfrm>
            <a:off x="5742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196" name="Oval 1872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Line 1873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Line 1874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9" name="Group 1875"/>
          <xdr:cNvGrpSpPr>
            <a:grpSpLocks/>
          </xdr:cNvGrpSpPr>
        </xdr:nvGrpSpPr>
        <xdr:grpSpPr>
          <a:xfrm>
            <a:off x="5706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200" name="Oval 1876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Line 1877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Line 1878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47625</xdr:colOff>
      <xdr:row>27</xdr:row>
      <xdr:rowOff>66675</xdr:rowOff>
    </xdr:from>
    <xdr:to>
      <xdr:col>5</xdr:col>
      <xdr:colOff>28575</xdr:colOff>
      <xdr:row>27</xdr:row>
      <xdr:rowOff>180975</xdr:rowOff>
    </xdr:to>
    <xdr:grpSp>
      <xdr:nvGrpSpPr>
        <xdr:cNvPr id="203" name="Group 1905"/>
        <xdr:cNvGrpSpPr>
          <a:grpSpLocks/>
        </xdr:cNvGrpSpPr>
      </xdr:nvGrpSpPr>
      <xdr:grpSpPr>
        <a:xfrm>
          <a:off x="2562225" y="6934200"/>
          <a:ext cx="952500" cy="114300"/>
          <a:chOff x="234" y="703"/>
          <a:chExt cx="88" cy="12"/>
        </a:xfrm>
        <a:solidFill>
          <a:srgbClr val="FFFFFF"/>
        </a:solidFill>
      </xdr:grpSpPr>
      <xdr:sp>
        <xdr:nvSpPr>
          <xdr:cNvPr id="204" name="Oval 1891"/>
          <xdr:cNvSpPr>
            <a:spLocks noChangeAspect="1"/>
          </xdr:cNvSpPr>
        </xdr:nvSpPr>
        <xdr:spPr>
          <a:xfrm>
            <a:off x="286" y="7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5" name="Group 1904"/>
          <xdr:cNvGrpSpPr>
            <a:grpSpLocks/>
          </xdr:cNvGrpSpPr>
        </xdr:nvGrpSpPr>
        <xdr:grpSpPr>
          <a:xfrm>
            <a:off x="234" y="703"/>
            <a:ext cx="88" cy="12"/>
            <a:chOff x="234" y="703"/>
            <a:chExt cx="88" cy="12"/>
          </a:xfrm>
          <a:solidFill>
            <a:srgbClr val="FFFFFF"/>
          </a:solidFill>
        </xdr:grpSpPr>
        <xdr:grpSp>
          <xdr:nvGrpSpPr>
            <xdr:cNvPr id="206" name="Group 1903"/>
            <xdr:cNvGrpSpPr>
              <a:grpSpLocks/>
            </xdr:cNvGrpSpPr>
          </xdr:nvGrpSpPr>
          <xdr:grpSpPr>
            <a:xfrm>
              <a:off x="234" y="703"/>
              <a:ext cx="88" cy="12"/>
              <a:chOff x="234" y="703"/>
              <a:chExt cx="88" cy="12"/>
            </a:xfrm>
            <a:solidFill>
              <a:srgbClr val="FFFFFF"/>
            </a:solidFill>
          </xdr:grpSpPr>
          <xdr:sp>
            <xdr:nvSpPr>
              <xdr:cNvPr id="207" name="Line 1882"/>
              <xdr:cNvSpPr>
                <a:spLocks noChangeAspect="1"/>
              </xdr:cNvSpPr>
            </xdr:nvSpPr>
            <xdr:spPr>
              <a:xfrm>
                <a:off x="237" y="70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8" name="Oval 1883"/>
              <xdr:cNvSpPr>
                <a:spLocks noChangeAspect="1"/>
              </xdr:cNvSpPr>
            </xdr:nvSpPr>
            <xdr:spPr>
              <a:xfrm>
                <a:off x="310" y="70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9" name="Rectangle 1885"/>
              <xdr:cNvSpPr>
                <a:spLocks noChangeAspect="1"/>
              </xdr:cNvSpPr>
            </xdr:nvSpPr>
            <xdr:spPr>
              <a:xfrm>
                <a:off x="234" y="70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210" name="Group 1886"/>
              <xdr:cNvGrpSpPr>
                <a:grpSpLocks noChangeAspect="1"/>
              </xdr:cNvGrpSpPr>
            </xdr:nvGrpSpPr>
            <xdr:grpSpPr>
              <a:xfrm>
                <a:off x="262" y="703"/>
                <a:ext cx="1" cy="12"/>
                <a:chOff x="302" y="359"/>
                <a:chExt cx="1" cy="12"/>
              </a:xfrm>
              <a:solidFill>
                <a:srgbClr val="FFFFFF"/>
              </a:solidFill>
            </xdr:grpSpPr>
            <xdr:sp>
              <xdr:nvSpPr>
                <xdr:cNvPr id="211" name="Line 1887"/>
                <xdr:cNvSpPr>
                  <a:spLocks noChangeAspect="1"/>
                </xdr:cNvSpPr>
              </xdr:nvSpPr>
              <xdr:spPr>
                <a:xfrm>
                  <a:off x="303" y="359"/>
                  <a:ext cx="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12" name="Line 1888"/>
                <xdr:cNvSpPr>
                  <a:spLocks noChangeAspect="1"/>
                </xdr:cNvSpPr>
              </xdr:nvSpPr>
              <xdr:spPr>
                <a:xfrm>
                  <a:off x="302" y="359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213" name="Line 1889"/>
              <xdr:cNvSpPr>
                <a:spLocks noChangeAspect="1"/>
              </xdr:cNvSpPr>
            </xdr:nvSpPr>
            <xdr:spPr>
              <a:xfrm flipH="1">
                <a:off x="250" y="703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4" name="Line 1890"/>
              <xdr:cNvSpPr>
                <a:spLocks noChangeAspect="1"/>
              </xdr:cNvSpPr>
            </xdr:nvSpPr>
            <xdr:spPr>
              <a:xfrm>
                <a:off x="250" y="709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15" name="Group 1894"/>
            <xdr:cNvGrpSpPr>
              <a:grpSpLocks/>
            </xdr:cNvGrpSpPr>
          </xdr:nvGrpSpPr>
          <xdr:grpSpPr>
            <a:xfrm>
              <a:off x="262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16" name="Oval 1884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7" name="Line 1892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8" name="Line 1893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19" name="Group 1895"/>
            <xdr:cNvGrpSpPr>
              <a:grpSpLocks/>
            </xdr:cNvGrpSpPr>
          </xdr:nvGrpSpPr>
          <xdr:grpSpPr>
            <a:xfrm>
              <a:off x="274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20" name="Oval 1896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1" name="Line 1897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2" name="Line 1898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23" name="Group 1899"/>
            <xdr:cNvGrpSpPr>
              <a:grpSpLocks/>
            </xdr:cNvGrpSpPr>
          </xdr:nvGrpSpPr>
          <xdr:grpSpPr>
            <a:xfrm>
              <a:off x="298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24" name="Oval 1900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5" name="Line 1901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6" name="Line 1902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oneCellAnchor>
    <xdr:from>
      <xdr:col>10</xdr:col>
      <xdr:colOff>381000</xdr:colOff>
      <xdr:row>28</xdr:row>
      <xdr:rowOff>0</xdr:rowOff>
    </xdr:from>
    <xdr:ext cx="1114425" cy="457200"/>
    <xdr:sp>
      <xdr:nvSpPr>
        <xdr:cNvPr id="227" name="text 774"/>
        <xdr:cNvSpPr txBox="1">
          <a:spLocks noChangeArrowheads="1"/>
        </xdr:cNvSpPr>
      </xdr:nvSpPr>
      <xdr:spPr>
        <a:xfrm>
          <a:off x="7353300" y="70961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5021 - 3ZI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23,647</a:t>
          </a:r>
        </a:p>
      </xdr:txBody>
    </xdr:sp>
    <xdr:clientData/>
  </xdr:oneCellAnchor>
  <xdr:twoCellAnchor>
    <xdr:from>
      <xdr:col>10</xdr:col>
      <xdr:colOff>952500</xdr:colOff>
      <xdr:row>23</xdr:row>
      <xdr:rowOff>0</xdr:rowOff>
    </xdr:from>
    <xdr:to>
      <xdr:col>10</xdr:col>
      <xdr:colOff>952500</xdr:colOff>
      <xdr:row>27</xdr:row>
      <xdr:rowOff>209550</xdr:rowOff>
    </xdr:to>
    <xdr:sp>
      <xdr:nvSpPr>
        <xdr:cNvPr id="228" name="Line 1907"/>
        <xdr:cNvSpPr>
          <a:spLocks/>
        </xdr:cNvSpPr>
      </xdr:nvSpPr>
      <xdr:spPr>
        <a:xfrm>
          <a:off x="7924800" y="59531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447675</xdr:colOff>
      <xdr:row>31</xdr:row>
      <xdr:rowOff>0</xdr:rowOff>
    </xdr:from>
    <xdr:ext cx="1114425" cy="457200"/>
    <xdr:sp>
      <xdr:nvSpPr>
        <xdr:cNvPr id="229" name="text 774"/>
        <xdr:cNvSpPr txBox="1">
          <a:spLocks noChangeArrowheads="1"/>
        </xdr:cNvSpPr>
      </xdr:nvSpPr>
      <xdr:spPr>
        <a:xfrm>
          <a:off x="59216925" y="77819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5022 - 3ZI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24,349</a:t>
          </a:r>
        </a:p>
      </xdr:txBody>
    </xdr:sp>
    <xdr:clientData/>
  </xdr:oneCellAnchor>
  <xdr:twoCellAnchor>
    <xdr:from>
      <xdr:col>80</xdr:col>
      <xdr:colOff>495300</xdr:colOff>
      <xdr:row>23</xdr:row>
      <xdr:rowOff>0</xdr:rowOff>
    </xdr:from>
    <xdr:to>
      <xdr:col>80</xdr:col>
      <xdr:colOff>495300</xdr:colOff>
      <xdr:row>30</xdr:row>
      <xdr:rowOff>209550</xdr:rowOff>
    </xdr:to>
    <xdr:sp>
      <xdr:nvSpPr>
        <xdr:cNvPr id="230" name="Line 1921"/>
        <xdr:cNvSpPr>
          <a:spLocks/>
        </xdr:cNvSpPr>
      </xdr:nvSpPr>
      <xdr:spPr>
        <a:xfrm>
          <a:off x="59778900" y="5953125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447675</xdr:colOff>
      <xdr:row>26</xdr:row>
      <xdr:rowOff>57150</xdr:rowOff>
    </xdr:from>
    <xdr:to>
      <xdr:col>65</xdr:col>
      <xdr:colOff>171450</xdr:colOff>
      <xdr:row>26</xdr:row>
      <xdr:rowOff>171450</xdr:rowOff>
    </xdr:to>
    <xdr:grpSp>
      <xdr:nvGrpSpPr>
        <xdr:cNvPr id="231" name="Group 1932"/>
        <xdr:cNvGrpSpPr>
          <a:grpSpLocks/>
        </xdr:cNvGrpSpPr>
      </xdr:nvGrpSpPr>
      <xdr:grpSpPr>
        <a:xfrm>
          <a:off x="47844075" y="6696075"/>
          <a:ext cx="695325" cy="114300"/>
          <a:chOff x="274" y="479"/>
          <a:chExt cx="64" cy="12"/>
        </a:xfrm>
        <a:solidFill>
          <a:srgbClr val="FFFFFF"/>
        </a:solidFill>
      </xdr:grpSpPr>
      <xdr:grpSp>
        <xdr:nvGrpSpPr>
          <xdr:cNvPr id="232" name="Group 1933"/>
          <xdr:cNvGrpSpPr>
            <a:grpSpLocks/>
          </xdr:cNvGrpSpPr>
        </xdr:nvGrpSpPr>
        <xdr:grpSpPr>
          <a:xfrm>
            <a:off x="274" y="479"/>
            <a:ext cx="64" cy="12"/>
            <a:chOff x="274" y="479"/>
            <a:chExt cx="64" cy="12"/>
          </a:xfrm>
          <a:solidFill>
            <a:srgbClr val="FFFFFF"/>
          </a:solidFill>
        </xdr:grpSpPr>
        <xdr:sp>
          <xdr:nvSpPr>
            <xdr:cNvPr id="233" name="Rectangle 1934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Line 1935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" name="Line 1936"/>
            <xdr:cNvSpPr>
              <a:spLocks noChangeAspect="1"/>
            </xdr:cNvSpPr>
          </xdr:nvSpPr>
          <xdr:spPr>
            <a:xfrm>
              <a:off x="277" y="48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" name="Oval 1937"/>
            <xdr:cNvSpPr>
              <a:spLocks noChangeAspect="1"/>
            </xdr:cNvSpPr>
          </xdr:nvSpPr>
          <xdr:spPr>
            <a:xfrm>
              <a:off x="302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Oval 1938"/>
            <xdr:cNvSpPr>
              <a:spLocks noChangeAspect="1"/>
            </xdr:cNvSpPr>
          </xdr:nvSpPr>
          <xdr:spPr>
            <a:xfrm>
              <a:off x="326" y="47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Oval 1939"/>
            <xdr:cNvSpPr>
              <a:spLocks noChangeAspect="1"/>
            </xdr:cNvSpPr>
          </xdr:nvSpPr>
          <xdr:spPr>
            <a:xfrm>
              <a:off x="314" y="4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Rectangle 1940"/>
            <xdr:cNvSpPr>
              <a:spLocks noChangeAspect="1"/>
            </xdr:cNvSpPr>
          </xdr:nvSpPr>
          <xdr:spPr>
            <a:xfrm>
              <a:off x="274" y="48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0" name="Line 1941"/>
          <xdr:cNvSpPr>
            <a:spLocks/>
          </xdr:cNvSpPr>
        </xdr:nvSpPr>
        <xdr:spPr>
          <a:xfrm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1942"/>
          <xdr:cNvSpPr>
            <a:spLocks/>
          </xdr:cNvSpPr>
        </xdr:nvSpPr>
        <xdr:spPr>
          <a:xfrm flipV="1"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26</xdr:row>
      <xdr:rowOff>57150</xdr:rowOff>
    </xdr:from>
    <xdr:to>
      <xdr:col>20</xdr:col>
      <xdr:colOff>914400</xdr:colOff>
      <xdr:row>26</xdr:row>
      <xdr:rowOff>171450</xdr:rowOff>
    </xdr:to>
    <xdr:grpSp>
      <xdr:nvGrpSpPr>
        <xdr:cNvPr id="242" name="Group 1952"/>
        <xdr:cNvGrpSpPr>
          <a:grpSpLocks/>
        </xdr:cNvGrpSpPr>
      </xdr:nvGrpSpPr>
      <xdr:grpSpPr>
        <a:xfrm>
          <a:off x="14487525" y="6696075"/>
          <a:ext cx="828675" cy="114300"/>
          <a:chOff x="1511" y="655"/>
          <a:chExt cx="76" cy="12"/>
        </a:xfrm>
        <a:solidFill>
          <a:srgbClr val="FFFFFF"/>
        </a:solidFill>
      </xdr:grpSpPr>
      <xdr:grpSp>
        <xdr:nvGrpSpPr>
          <xdr:cNvPr id="243" name="Group 1951"/>
          <xdr:cNvGrpSpPr>
            <a:grpSpLocks/>
          </xdr:cNvGrpSpPr>
        </xdr:nvGrpSpPr>
        <xdr:grpSpPr>
          <a:xfrm>
            <a:off x="1511" y="655"/>
            <a:ext cx="76" cy="12"/>
            <a:chOff x="1511" y="655"/>
            <a:chExt cx="76" cy="12"/>
          </a:xfrm>
          <a:solidFill>
            <a:srgbClr val="FFFFFF"/>
          </a:solidFill>
        </xdr:grpSpPr>
        <xdr:grpSp>
          <xdr:nvGrpSpPr>
            <xdr:cNvPr id="244" name="Group 1950"/>
            <xdr:cNvGrpSpPr>
              <a:grpSpLocks/>
            </xdr:cNvGrpSpPr>
          </xdr:nvGrpSpPr>
          <xdr:grpSpPr>
            <a:xfrm>
              <a:off x="1523" y="655"/>
              <a:ext cx="64" cy="12"/>
              <a:chOff x="1523" y="655"/>
              <a:chExt cx="64" cy="12"/>
            </a:xfrm>
            <a:solidFill>
              <a:srgbClr val="FFFFFF"/>
            </a:solidFill>
          </xdr:grpSpPr>
          <xdr:sp>
            <xdr:nvSpPr>
              <xdr:cNvPr id="245" name="Line 1924"/>
              <xdr:cNvSpPr>
                <a:spLocks noChangeAspect="1"/>
              </xdr:cNvSpPr>
            </xdr:nvSpPr>
            <xdr:spPr>
              <a:xfrm>
                <a:off x="1571" y="6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6" name="Oval 1926"/>
              <xdr:cNvSpPr>
                <a:spLocks noChangeAspect="1"/>
              </xdr:cNvSpPr>
            </xdr:nvSpPr>
            <xdr:spPr>
              <a:xfrm>
                <a:off x="1523" y="6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7" name="Rectangle 1928"/>
              <xdr:cNvSpPr>
                <a:spLocks noChangeAspect="1"/>
              </xdr:cNvSpPr>
            </xdr:nvSpPr>
            <xdr:spPr>
              <a:xfrm>
                <a:off x="1584" y="6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8" name="Rectangle 1929"/>
              <xdr:cNvSpPr>
                <a:spLocks noChangeAspect="1"/>
              </xdr:cNvSpPr>
            </xdr:nvSpPr>
            <xdr:spPr>
              <a:xfrm>
                <a:off x="1559" y="655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9" name="Line 1930"/>
              <xdr:cNvSpPr>
                <a:spLocks noChangeAspect="1"/>
              </xdr:cNvSpPr>
            </xdr:nvSpPr>
            <xdr:spPr>
              <a:xfrm>
                <a:off x="1559" y="655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50" name="Oval 1931"/>
            <xdr:cNvSpPr>
              <a:spLocks noChangeAspect="1"/>
            </xdr:cNvSpPr>
          </xdr:nvSpPr>
          <xdr:spPr>
            <a:xfrm>
              <a:off x="1511" y="6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51" name="Group 1945"/>
            <xdr:cNvGrpSpPr>
              <a:grpSpLocks/>
            </xdr:cNvGrpSpPr>
          </xdr:nvGrpSpPr>
          <xdr:grpSpPr>
            <a:xfrm>
              <a:off x="1547" y="655"/>
              <a:ext cx="12" cy="12"/>
              <a:chOff x="1547" y="655"/>
              <a:chExt cx="12" cy="12"/>
            </a:xfrm>
            <a:solidFill>
              <a:srgbClr val="FFFFFF"/>
            </a:solidFill>
          </xdr:grpSpPr>
          <xdr:sp>
            <xdr:nvSpPr>
              <xdr:cNvPr id="252" name="Oval 1925"/>
              <xdr:cNvSpPr>
                <a:spLocks noChangeAspect="1"/>
              </xdr:cNvSpPr>
            </xdr:nvSpPr>
            <xdr:spPr>
              <a:xfrm>
                <a:off x="1547" y="6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3" name="Line 1943"/>
              <xdr:cNvSpPr>
                <a:spLocks/>
              </xdr:cNvSpPr>
            </xdr:nvSpPr>
            <xdr:spPr>
              <a:xfrm>
                <a:off x="1549" y="657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4" name="Line 1944"/>
              <xdr:cNvSpPr>
                <a:spLocks/>
              </xdr:cNvSpPr>
            </xdr:nvSpPr>
            <xdr:spPr>
              <a:xfrm flipH="1">
                <a:off x="1549" y="657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255" name="Group 1946"/>
          <xdr:cNvGrpSpPr>
            <a:grpSpLocks/>
          </xdr:cNvGrpSpPr>
        </xdr:nvGrpSpPr>
        <xdr:grpSpPr>
          <a:xfrm>
            <a:off x="1535" y="655"/>
            <a:ext cx="12" cy="12"/>
            <a:chOff x="1547" y="655"/>
            <a:chExt cx="12" cy="12"/>
          </a:xfrm>
          <a:solidFill>
            <a:srgbClr val="FFFFFF"/>
          </a:solidFill>
        </xdr:grpSpPr>
        <xdr:sp>
          <xdr:nvSpPr>
            <xdr:cNvPr id="256" name="Oval 1947"/>
            <xdr:cNvSpPr>
              <a:spLocks noChangeAspect="1"/>
            </xdr:cNvSpPr>
          </xdr:nvSpPr>
          <xdr:spPr>
            <a:xfrm>
              <a:off x="1547" y="6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7" name="Line 1948"/>
            <xdr:cNvSpPr>
              <a:spLocks/>
            </xdr:cNvSpPr>
          </xdr:nvSpPr>
          <xdr:spPr>
            <a:xfrm>
              <a:off x="1549" y="657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8" name="Line 1949"/>
            <xdr:cNvSpPr>
              <a:spLocks/>
            </xdr:cNvSpPr>
          </xdr:nvSpPr>
          <xdr:spPr>
            <a:xfrm flipH="1">
              <a:off x="1549" y="657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259" name="Group 1953"/>
        <xdr:cNvGrpSpPr>
          <a:grpSpLocks noChangeAspect="1"/>
        </xdr:cNvGrpSpPr>
      </xdr:nvGrpSpPr>
      <xdr:grpSpPr>
        <a:xfrm>
          <a:off x="11020425" y="6172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1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262" name="Group 1956"/>
        <xdr:cNvGrpSpPr>
          <a:grpSpLocks noChangeAspect="1"/>
        </xdr:cNvGrpSpPr>
      </xdr:nvGrpSpPr>
      <xdr:grpSpPr>
        <a:xfrm>
          <a:off x="11020425" y="698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19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9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104775</xdr:rowOff>
    </xdr:from>
    <xdr:to>
      <xdr:col>20</xdr:col>
      <xdr:colOff>885825</xdr:colOff>
      <xdr:row>31</xdr:row>
      <xdr:rowOff>0</xdr:rowOff>
    </xdr:to>
    <xdr:sp>
      <xdr:nvSpPr>
        <xdr:cNvPr id="265" name="Line 1959"/>
        <xdr:cNvSpPr>
          <a:spLocks/>
        </xdr:cNvSpPr>
      </xdr:nvSpPr>
      <xdr:spPr>
        <a:xfrm>
          <a:off x="11182350" y="6972300"/>
          <a:ext cx="4105275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533400" cy="228600"/>
    <xdr:sp>
      <xdr:nvSpPr>
        <xdr:cNvPr id="266" name="text 7125"/>
        <xdr:cNvSpPr txBox="1">
          <a:spLocks noChangeArrowheads="1"/>
        </xdr:cNvSpPr>
      </xdr:nvSpPr>
      <xdr:spPr>
        <a:xfrm>
          <a:off x="11658600" y="778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16</xdr:col>
      <xdr:colOff>504825</xdr:colOff>
      <xdr:row>28</xdr:row>
      <xdr:rowOff>0</xdr:rowOff>
    </xdr:from>
    <xdr:to>
      <xdr:col>17</xdr:col>
      <xdr:colOff>276225</xdr:colOff>
      <xdr:row>28</xdr:row>
      <xdr:rowOff>76200</xdr:rowOff>
    </xdr:to>
    <xdr:sp>
      <xdr:nvSpPr>
        <xdr:cNvPr id="267" name="Line 1966"/>
        <xdr:cNvSpPr>
          <a:spLocks/>
        </xdr:cNvSpPr>
      </xdr:nvSpPr>
      <xdr:spPr>
        <a:xfrm>
          <a:off x="11934825" y="7096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76200</xdr:rowOff>
    </xdr:from>
    <xdr:to>
      <xdr:col>18</xdr:col>
      <xdr:colOff>542925</xdr:colOff>
      <xdr:row>28</xdr:row>
      <xdr:rowOff>114300</xdr:rowOff>
    </xdr:to>
    <xdr:sp>
      <xdr:nvSpPr>
        <xdr:cNvPr id="268" name="Line 1967"/>
        <xdr:cNvSpPr>
          <a:spLocks/>
        </xdr:cNvSpPr>
      </xdr:nvSpPr>
      <xdr:spPr>
        <a:xfrm>
          <a:off x="12677775" y="7172325"/>
          <a:ext cx="7810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104775</xdr:rowOff>
    </xdr:from>
    <xdr:to>
      <xdr:col>16</xdr:col>
      <xdr:colOff>504825</xdr:colOff>
      <xdr:row>28</xdr:row>
      <xdr:rowOff>0</xdr:rowOff>
    </xdr:to>
    <xdr:sp>
      <xdr:nvSpPr>
        <xdr:cNvPr id="269" name="Line 1968"/>
        <xdr:cNvSpPr>
          <a:spLocks/>
        </xdr:cNvSpPr>
      </xdr:nvSpPr>
      <xdr:spPr>
        <a:xfrm>
          <a:off x="11182350" y="6972300"/>
          <a:ext cx="7524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17</xdr:row>
      <xdr:rowOff>209550</xdr:rowOff>
    </xdr:from>
    <xdr:to>
      <xdr:col>28</xdr:col>
      <xdr:colOff>628650</xdr:colOff>
      <xdr:row>19</xdr:row>
      <xdr:rowOff>114300</xdr:rowOff>
    </xdr:to>
    <xdr:grpSp>
      <xdr:nvGrpSpPr>
        <xdr:cNvPr id="270" name="Group 1972"/>
        <xdr:cNvGrpSpPr>
          <a:grpSpLocks noChangeAspect="1"/>
        </xdr:cNvGrpSpPr>
      </xdr:nvGrpSpPr>
      <xdr:grpSpPr>
        <a:xfrm>
          <a:off x="20669250" y="4791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1" name="Line 19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9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31</xdr:row>
      <xdr:rowOff>114300</xdr:rowOff>
    </xdr:from>
    <xdr:to>
      <xdr:col>22</xdr:col>
      <xdr:colOff>628650</xdr:colOff>
      <xdr:row>33</xdr:row>
      <xdr:rowOff>28575</xdr:rowOff>
    </xdr:to>
    <xdr:grpSp>
      <xdr:nvGrpSpPr>
        <xdr:cNvPr id="273" name="Group 1985"/>
        <xdr:cNvGrpSpPr>
          <a:grpSpLocks noChangeAspect="1"/>
        </xdr:cNvGrpSpPr>
      </xdr:nvGrpSpPr>
      <xdr:grpSpPr>
        <a:xfrm>
          <a:off x="16211550" y="789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4" name="Line 19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9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866775</xdr:colOff>
      <xdr:row>18</xdr:row>
      <xdr:rowOff>85725</xdr:rowOff>
    </xdr:from>
    <xdr:to>
      <xdr:col>24</xdr:col>
      <xdr:colOff>895350</xdr:colOff>
      <xdr:row>19</xdr:row>
      <xdr:rowOff>85725</xdr:rowOff>
    </xdr:to>
    <xdr:grpSp>
      <xdr:nvGrpSpPr>
        <xdr:cNvPr id="276" name="Group 1991"/>
        <xdr:cNvGrpSpPr>
          <a:grpSpLocks/>
        </xdr:cNvGrpSpPr>
      </xdr:nvGrpSpPr>
      <xdr:grpSpPr>
        <a:xfrm>
          <a:off x="18240375" y="489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7" name="Rectangle 199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99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99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866775</xdr:colOff>
      <xdr:row>30</xdr:row>
      <xdr:rowOff>28575</xdr:rowOff>
    </xdr:from>
    <xdr:to>
      <xdr:col>18</xdr:col>
      <xdr:colOff>895350</xdr:colOff>
      <xdr:row>31</xdr:row>
      <xdr:rowOff>28575</xdr:rowOff>
    </xdr:to>
    <xdr:grpSp>
      <xdr:nvGrpSpPr>
        <xdr:cNvPr id="280" name="Group 1995"/>
        <xdr:cNvGrpSpPr>
          <a:grpSpLocks/>
        </xdr:cNvGrpSpPr>
      </xdr:nvGrpSpPr>
      <xdr:grpSpPr>
        <a:xfrm>
          <a:off x="13782675" y="7581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1" name="Rectangle 199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99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99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133350</xdr:colOff>
      <xdr:row>24</xdr:row>
      <xdr:rowOff>0</xdr:rowOff>
    </xdr:from>
    <xdr:to>
      <xdr:col>19</xdr:col>
      <xdr:colOff>161925</xdr:colOff>
      <xdr:row>25</xdr:row>
      <xdr:rowOff>0</xdr:rowOff>
    </xdr:to>
    <xdr:grpSp>
      <xdr:nvGrpSpPr>
        <xdr:cNvPr id="284" name="Group 1999"/>
        <xdr:cNvGrpSpPr>
          <a:grpSpLocks/>
        </xdr:cNvGrpSpPr>
      </xdr:nvGrpSpPr>
      <xdr:grpSpPr>
        <a:xfrm>
          <a:off x="14020800" y="6181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5" name="Rectangle 20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0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0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133350</xdr:colOff>
      <xdr:row>28</xdr:row>
      <xdr:rowOff>161925</xdr:rowOff>
    </xdr:from>
    <xdr:to>
      <xdr:col>19</xdr:col>
      <xdr:colOff>161925</xdr:colOff>
      <xdr:row>29</xdr:row>
      <xdr:rowOff>161925</xdr:rowOff>
    </xdr:to>
    <xdr:grpSp>
      <xdr:nvGrpSpPr>
        <xdr:cNvPr id="288" name="Group 2003"/>
        <xdr:cNvGrpSpPr>
          <a:grpSpLocks/>
        </xdr:cNvGrpSpPr>
      </xdr:nvGrpSpPr>
      <xdr:grpSpPr>
        <a:xfrm>
          <a:off x="14020800" y="7258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9" name="Rectangle 20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0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0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31</xdr:row>
      <xdr:rowOff>114300</xdr:rowOff>
    </xdr:from>
    <xdr:to>
      <xdr:col>37</xdr:col>
      <xdr:colOff>409575</xdr:colOff>
      <xdr:row>33</xdr:row>
      <xdr:rowOff>28575</xdr:rowOff>
    </xdr:to>
    <xdr:grpSp>
      <xdr:nvGrpSpPr>
        <xdr:cNvPr id="292" name="Group 2007"/>
        <xdr:cNvGrpSpPr>
          <a:grpSpLocks/>
        </xdr:cNvGrpSpPr>
      </xdr:nvGrpSpPr>
      <xdr:grpSpPr>
        <a:xfrm>
          <a:off x="27355800" y="7896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3" name="Line 20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0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33</xdr:row>
      <xdr:rowOff>114300</xdr:rowOff>
    </xdr:from>
    <xdr:to>
      <xdr:col>40</xdr:col>
      <xdr:colOff>628650</xdr:colOff>
      <xdr:row>35</xdr:row>
      <xdr:rowOff>28575</xdr:rowOff>
    </xdr:to>
    <xdr:grpSp>
      <xdr:nvGrpSpPr>
        <xdr:cNvPr id="295" name="Group 2010"/>
        <xdr:cNvGrpSpPr>
          <a:grpSpLocks noChangeAspect="1"/>
        </xdr:cNvGrpSpPr>
      </xdr:nvGrpSpPr>
      <xdr:grpSpPr>
        <a:xfrm>
          <a:off x="29584650" y="8353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6" name="Line 20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0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114300</xdr:rowOff>
    </xdr:from>
    <xdr:to>
      <xdr:col>15</xdr:col>
      <xdr:colOff>266700</xdr:colOff>
      <xdr:row>27</xdr:row>
      <xdr:rowOff>104775</xdr:rowOff>
    </xdr:to>
    <xdr:sp>
      <xdr:nvSpPr>
        <xdr:cNvPr id="298" name="Line 2013"/>
        <xdr:cNvSpPr>
          <a:spLocks/>
        </xdr:cNvSpPr>
      </xdr:nvSpPr>
      <xdr:spPr>
        <a:xfrm>
          <a:off x="8953500" y="6524625"/>
          <a:ext cx="22288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34</xdr:row>
      <xdr:rowOff>0</xdr:rowOff>
    </xdr:from>
    <xdr:to>
      <xdr:col>42</xdr:col>
      <xdr:colOff>476250</xdr:colOff>
      <xdr:row>34</xdr:row>
      <xdr:rowOff>76200</xdr:rowOff>
    </xdr:to>
    <xdr:sp>
      <xdr:nvSpPr>
        <xdr:cNvPr id="299" name="Line 2014"/>
        <xdr:cNvSpPr>
          <a:spLocks/>
        </xdr:cNvSpPr>
      </xdr:nvSpPr>
      <xdr:spPr>
        <a:xfrm>
          <a:off x="30480000" y="8467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466725</xdr:colOff>
      <xdr:row>34</xdr:row>
      <xdr:rowOff>76200</xdr:rowOff>
    </xdr:from>
    <xdr:to>
      <xdr:col>43</xdr:col>
      <xdr:colOff>285750</xdr:colOff>
      <xdr:row>34</xdr:row>
      <xdr:rowOff>114300</xdr:rowOff>
    </xdr:to>
    <xdr:sp>
      <xdr:nvSpPr>
        <xdr:cNvPr id="300" name="Line 2015"/>
        <xdr:cNvSpPr>
          <a:spLocks/>
        </xdr:cNvSpPr>
      </xdr:nvSpPr>
      <xdr:spPr>
        <a:xfrm>
          <a:off x="31213425" y="8543925"/>
          <a:ext cx="7905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33</xdr:row>
      <xdr:rowOff>104775</xdr:rowOff>
    </xdr:from>
    <xdr:to>
      <xdr:col>41</xdr:col>
      <xdr:colOff>247650</xdr:colOff>
      <xdr:row>34</xdr:row>
      <xdr:rowOff>0</xdr:rowOff>
    </xdr:to>
    <xdr:sp>
      <xdr:nvSpPr>
        <xdr:cNvPr id="301" name="Line 2016"/>
        <xdr:cNvSpPr>
          <a:spLocks/>
        </xdr:cNvSpPr>
      </xdr:nvSpPr>
      <xdr:spPr>
        <a:xfrm>
          <a:off x="29727525" y="8343900"/>
          <a:ext cx="7524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31</xdr:row>
      <xdr:rowOff>114300</xdr:rowOff>
    </xdr:from>
    <xdr:to>
      <xdr:col>40</xdr:col>
      <xdr:colOff>447675</xdr:colOff>
      <xdr:row>33</xdr:row>
      <xdr:rowOff>104775</xdr:rowOff>
    </xdr:to>
    <xdr:sp>
      <xdr:nvSpPr>
        <xdr:cNvPr id="302" name="Line 2017"/>
        <xdr:cNvSpPr>
          <a:spLocks/>
        </xdr:cNvSpPr>
      </xdr:nvSpPr>
      <xdr:spPr>
        <a:xfrm>
          <a:off x="27508200" y="7896225"/>
          <a:ext cx="22002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219075</xdr:colOff>
      <xdr:row>27</xdr:row>
      <xdr:rowOff>161925</xdr:rowOff>
    </xdr:from>
    <xdr:to>
      <xdr:col>32</xdr:col>
      <xdr:colOff>723900</xdr:colOff>
      <xdr:row>28</xdr:row>
      <xdr:rowOff>66675</xdr:rowOff>
    </xdr:to>
    <xdr:grpSp>
      <xdr:nvGrpSpPr>
        <xdr:cNvPr id="303" name="Group 2018"/>
        <xdr:cNvGrpSpPr>
          <a:grpSpLocks/>
        </xdr:cNvGrpSpPr>
      </xdr:nvGrpSpPr>
      <xdr:grpSpPr>
        <a:xfrm>
          <a:off x="23536275" y="70294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04" name="Line 201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02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202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581025</xdr:colOff>
      <xdr:row>32</xdr:row>
      <xdr:rowOff>85725</xdr:rowOff>
    </xdr:from>
    <xdr:to>
      <xdr:col>42</xdr:col>
      <xdr:colOff>609600</xdr:colOff>
      <xdr:row>33</xdr:row>
      <xdr:rowOff>85725</xdr:rowOff>
    </xdr:to>
    <xdr:grpSp>
      <xdr:nvGrpSpPr>
        <xdr:cNvPr id="309" name="Group 2024"/>
        <xdr:cNvGrpSpPr>
          <a:grpSpLocks/>
        </xdr:cNvGrpSpPr>
      </xdr:nvGrpSpPr>
      <xdr:grpSpPr>
        <a:xfrm>
          <a:off x="31327725" y="8096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0" name="Rectangle 202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202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02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35</xdr:row>
      <xdr:rowOff>66675</xdr:rowOff>
    </xdr:from>
    <xdr:to>
      <xdr:col>44</xdr:col>
      <xdr:colOff>504825</xdr:colOff>
      <xdr:row>36</xdr:row>
      <xdr:rowOff>66675</xdr:rowOff>
    </xdr:to>
    <xdr:grpSp>
      <xdr:nvGrpSpPr>
        <xdr:cNvPr id="313" name="Group 2028"/>
        <xdr:cNvGrpSpPr>
          <a:grpSpLocks/>
        </xdr:cNvGrpSpPr>
      </xdr:nvGrpSpPr>
      <xdr:grpSpPr>
        <a:xfrm>
          <a:off x="32851725" y="876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4" name="Rectangle 20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0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0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542925</xdr:colOff>
      <xdr:row>37</xdr:row>
      <xdr:rowOff>9525</xdr:rowOff>
    </xdr:from>
    <xdr:to>
      <xdr:col>45</xdr:col>
      <xdr:colOff>314325</xdr:colOff>
      <xdr:row>37</xdr:row>
      <xdr:rowOff>85725</xdr:rowOff>
    </xdr:to>
    <xdr:sp>
      <xdr:nvSpPr>
        <xdr:cNvPr id="317" name="Line 2032"/>
        <xdr:cNvSpPr>
          <a:spLocks/>
        </xdr:cNvSpPr>
      </xdr:nvSpPr>
      <xdr:spPr>
        <a:xfrm>
          <a:off x="32927925" y="916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295275</xdr:colOff>
      <xdr:row>37</xdr:row>
      <xdr:rowOff>85725</xdr:rowOff>
    </xdr:from>
    <xdr:to>
      <xdr:col>46</xdr:col>
      <xdr:colOff>371475</xdr:colOff>
      <xdr:row>37</xdr:row>
      <xdr:rowOff>114300</xdr:rowOff>
    </xdr:to>
    <xdr:sp>
      <xdr:nvSpPr>
        <xdr:cNvPr id="318" name="Line 2033"/>
        <xdr:cNvSpPr>
          <a:spLocks/>
        </xdr:cNvSpPr>
      </xdr:nvSpPr>
      <xdr:spPr>
        <a:xfrm>
          <a:off x="33651825" y="92392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457200</xdr:colOff>
      <xdr:row>36</xdr:row>
      <xdr:rowOff>114300</xdr:rowOff>
    </xdr:from>
    <xdr:to>
      <xdr:col>44</xdr:col>
      <xdr:colOff>542925</xdr:colOff>
      <xdr:row>37</xdr:row>
      <xdr:rowOff>9525</xdr:rowOff>
    </xdr:to>
    <xdr:sp>
      <xdr:nvSpPr>
        <xdr:cNvPr id="319" name="Line 2034"/>
        <xdr:cNvSpPr>
          <a:spLocks/>
        </xdr:cNvSpPr>
      </xdr:nvSpPr>
      <xdr:spPr>
        <a:xfrm>
          <a:off x="32175450" y="9039225"/>
          <a:ext cx="7524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33</xdr:row>
      <xdr:rowOff>114300</xdr:rowOff>
    </xdr:from>
    <xdr:to>
      <xdr:col>43</xdr:col>
      <xdr:colOff>457200</xdr:colOff>
      <xdr:row>36</xdr:row>
      <xdr:rowOff>114300</xdr:rowOff>
    </xdr:to>
    <xdr:sp>
      <xdr:nvSpPr>
        <xdr:cNvPr id="320" name="Line 2035"/>
        <xdr:cNvSpPr>
          <a:spLocks/>
        </xdr:cNvSpPr>
      </xdr:nvSpPr>
      <xdr:spPr>
        <a:xfrm>
          <a:off x="29765625" y="8353425"/>
          <a:ext cx="24098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542925</xdr:colOff>
      <xdr:row>28</xdr:row>
      <xdr:rowOff>219075</xdr:rowOff>
    </xdr:from>
    <xdr:to>
      <xdr:col>43</xdr:col>
      <xdr:colOff>581025</xdr:colOff>
      <xdr:row>29</xdr:row>
      <xdr:rowOff>219075</xdr:rowOff>
    </xdr:to>
    <xdr:grpSp>
      <xdr:nvGrpSpPr>
        <xdr:cNvPr id="321" name="Group 2036"/>
        <xdr:cNvGrpSpPr>
          <a:grpSpLocks/>
        </xdr:cNvGrpSpPr>
      </xdr:nvGrpSpPr>
      <xdr:grpSpPr>
        <a:xfrm>
          <a:off x="32261175" y="7315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2" name="Rectangle 20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0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20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771525</xdr:colOff>
      <xdr:row>28</xdr:row>
      <xdr:rowOff>114300</xdr:rowOff>
    </xdr:from>
    <xdr:to>
      <xdr:col>47</xdr:col>
      <xdr:colOff>247650</xdr:colOff>
      <xdr:row>31</xdr:row>
      <xdr:rowOff>0</xdr:rowOff>
    </xdr:to>
    <xdr:sp>
      <xdr:nvSpPr>
        <xdr:cNvPr id="325" name="Line 2040"/>
        <xdr:cNvSpPr>
          <a:spLocks/>
        </xdr:cNvSpPr>
      </xdr:nvSpPr>
      <xdr:spPr>
        <a:xfrm flipH="1">
          <a:off x="31518225" y="7210425"/>
          <a:ext cx="3724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31</xdr:row>
      <xdr:rowOff>76200</xdr:rowOff>
    </xdr:from>
    <xdr:to>
      <xdr:col>42</xdr:col>
      <xdr:colOff>28575</xdr:colOff>
      <xdr:row>31</xdr:row>
      <xdr:rowOff>114300</xdr:rowOff>
    </xdr:to>
    <xdr:sp>
      <xdr:nvSpPr>
        <xdr:cNvPr id="326" name="Line 2041"/>
        <xdr:cNvSpPr>
          <a:spLocks/>
        </xdr:cNvSpPr>
      </xdr:nvSpPr>
      <xdr:spPr>
        <a:xfrm flipH="1">
          <a:off x="30032325" y="7858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31</xdr:row>
      <xdr:rowOff>0</xdr:rowOff>
    </xdr:from>
    <xdr:to>
      <xdr:col>42</xdr:col>
      <xdr:colOff>771525</xdr:colOff>
      <xdr:row>31</xdr:row>
      <xdr:rowOff>76200</xdr:rowOff>
    </xdr:to>
    <xdr:sp>
      <xdr:nvSpPr>
        <xdr:cNvPr id="327" name="Line 2042"/>
        <xdr:cNvSpPr>
          <a:spLocks/>
        </xdr:cNvSpPr>
      </xdr:nvSpPr>
      <xdr:spPr>
        <a:xfrm flipH="1">
          <a:off x="30775275" y="7781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28</xdr:row>
      <xdr:rowOff>114300</xdr:rowOff>
    </xdr:from>
    <xdr:to>
      <xdr:col>47</xdr:col>
      <xdr:colOff>409575</xdr:colOff>
      <xdr:row>30</xdr:row>
      <xdr:rowOff>28575</xdr:rowOff>
    </xdr:to>
    <xdr:grpSp>
      <xdr:nvGrpSpPr>
        <xdr:cNvPr id="328" name="Group 2043"/>
        <xdr:cNvGrpSpPr>
          <a:grpSpLocks/>
        </xdr:cNvGrpSpPr>
      </xdr:nvGrpSpPr>
      <xdr:grpSpPr>
        <a:xfrm>
          <a:off x="35090100" y="7210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9" name="Line 20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0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952500</xdr:colOff>
      <xdr:row>31</xdr:row>
      <xdr:rowOff>66675</xdr:rowOff>
    </xdr:from>
    <xdr:to>
      <xdr:col>43</xdr:col>
      <xdr:colOff>323850</xdr:colOff>
      <xdr:row>31</xdr:row>
      <xdr:rowOff>190500</xdr:rowOff>
    </xdr:to>
    <xdr:sp>
      <xdr:nvSpPr>
        <xdr:cNvPr id="331" name="kreslení 417"/>
        <xdr:cNvSpPr>
          <a:spLocks/>
        </xdr:cNvSpPr>
      </xdr:nvSpPr>
      <xdr:spPr>
        <a:xfrm>
          <a:off x="31699200" y="78486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332" name="Group 2048"/>
        <xdr:cNvGrpSpPr>
          <a:grpSpLocks noChangeAspect="1"/>
        </xdr:cNvGrpSpPr>
      </xdr:nvGrpSpPr>
      <xdr:grpSpPr>
        <a:xfrm>
          <a:off x="51444525" y="7210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3" name="Line 20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0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28</xdr:row>
      <xdr:rowOff>114300</xdr:rowOff>
    </xdr:from>
    <xdr:to>
      <xdr:col>86</xdr:col>
      <xdr:colOff>0</xdr:colOff>
      <xdr:row>28</xdr:row>
      <xdr:rowOff>114300</xdr:rowOff>
    </xdr:to>
    <xdr:sp>
      <xdr:nvSpPr>
        <xdr:cNvPr id="335" name="Line 2054"/>
        <xdr:cNvSpPr>
          <a:spLocks/>
        </xdr:cNvSpPr>
      </xdr:nvSpPr>
      <xdr:spPr>
        <a:xfrm flipV="1">
          <a:off x="51615975" y="7210425"/>
          <a:ext cx="12125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76</xdr:col>
      <xdr:colOff>495300</xdr:colOff>
      <xdr:row>28</xdr:row>
      <xdr:rowOff>114300</xdr:rowOff>
    </xdr:to>
    <xdr:sp>
      <xdr:nvSpPr>
        <xdr:cNvPr id="336" name="Line 2057"/>
        <xdr:cNvSpPr>
          <a:spLocks/>
        </xdr:cNvSpPr>
      </xdr:nvSpPr>
      <xdr:spPr>
        <a:xfrm flipV="1">
          <a:off x="51606450" y="65246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47625</xdr:colOff>
      <xdr:row>29</xdr:row>
      <xdr:rowOff>57150</xdr:rowOff>
    </xdr:from>
    <xdr:to>
      <xdr:col>81</xdr:col>
      <xdr:colOff>400050</xdr:colOff>
      <xdr:row>29</xdr:row>
      <xdr:rowOff>180975</xdr:rowOff>
    </xdr:to>
    <xdr:sp>
      <xdr:nvSpPr>
        <xdr:cNvPr id="337" name="kreslení 427"/>
        <xdr:cNvSpPr>
          <a:spLocks/>
        </xdr:cNvSpPr>
      </xdr:nvSpPr>
      <xdr:spPr>
        <a:xfrm>
          <a:off x="60302775" y="7381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809625</xdr:colOff>
      <xdr:row>29</xdr:row>
      <xdr:rowOff>0</xdr:rowOff>
    </xdr:from>
    <xdr:to>
      <xdr:col>79</xdr:col>
      <xdr:colOff>104775</xdr:colOff>
      <xdr:row>29</xdr:row>
      <xdr:rowOff>0</xdr:rowOff>
    </xdr:to>
    <xdr:sp>
      <xdr:nvSpPr>
        <xdr:cNvPr id="338" name="Line 2060"/>
        <xdr:cNvSpPr>
          <a:spLocks/>
        </xdr:cNvSpPr>
      </xdr:nvSpPr>
      <xdr:spPr>
        <a:xfrm flipV="1">
          <a:off x="58607325" y="7324725"/>
          <a:ext cx="26670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819150</xdr:colOff>
      <xdr:row>25</xdr:row>
      <xdr:rowOff>0</xdr:rowOff>
    </xdr:from>
    <xdr:to>
      <xdr:col>79</xdr:col>
      <xdr:colOff>123825</xdr:colOff>
      <xdr:row>25</xdr:row>
      <xdr:rowOff>0</xdr:rowOff>
    </xdr:to>
    <xdr:sp>
      <xdr:nvSpPr>
        <xdr:cNvPr id="339" name="Line 2061"/>
        <xdr:cNvSpPr>
          <a:spLocks/>
        </xdr:cNvSpPr>
      </xdr:nvSpPr>
      <xdr:spPr>
        <a:xfrm flipV="1">
          <a:off x="58616850" y="6410325"/>
          <a:ext cx="2762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24</xdr:row>
      <xdr:rowOff>95250</xdr:rowOff>
    </xdr:from>
    <xdr:to>
      <xdr:col>79</xdr:col>
      <xdr:colOff>238125</xdr:colOff>
      <xdr:row>25</xdr:row>
      <xdr:rowOff>0</xdr:rowOff>
    </xdr:to>
    <xdr:sp>
      <xdr:nvSpPr>
        <xdr:cNvPr id="340" name="Line 2062"/>
        <xdr:cNvSpPr>
          <a:spLocks/>
        </xdr:cNvSpPr>
      </xdr:nvSpPr>
      <xdr:spPr>
        <a:xfrm flipV="1">
          <a:off x="58874025" y="6276975"/>
          <a:ext cx="1333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685800</xdr:colOff>
      <xdr:row>29</xdr:row>
      <xdr:rowOff>0</xdr:rowOff>
    </xdr:from>
    <xdr:to>
      <xdr:col>78</xdr:col>
      <xdr:colOff>819150</xdr:colOff>
      <xdr:row>29</xdr:row>
      <xdr:rowOff>133350</xdr:rowOff>
    </xdr:to>
    <xdr:sp>
      <xdr:nvSpPr>
        <xdr:cNvPr id="341" name="Line 2063"/>
        <xdr:cNvSpPr>
          <a:spLocks/>
        </xdr:cNvSpPr>
      </xdr:nvSpPr>
      <xdr:spPr>
        <a:xfrm flipV="1">
          <a:off x="58483500" y="7324725"/>
          <a:ext cx="1333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723900</xdr:colOff>
      <xdr:row>24</xdr:row>
      <xdr:rowOff>85725</xdr:rowOff>
    </xdr:from>
    <xdr:to>
      <xdr:col>78</xdr:col>
      <xdr:colOff>828675</xdr:colOff>
      <xdr:row>25</xdr:row>
      <xdr:rowOff>0</xdr:rowOff>
    </xdr:to>
    <xdr:sp>
      <xdr:nvSpPr>
        <xdr:cNvPr id="342" name="Line 2064"/>
        <xdr:cNvSpPr>
          <a:spLocks/>
        </xdr:cNvSpPr>
      </xdr:nvSpPr>
      <xdr:spPr>
        <a:xfrm flipH="1" flipV="1">
          <a:off x="58521600" y="6267450"/>
          <a:ext cx="104775" cy="1428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28</xdr:row>
      <xdr:rowOff>219075</xdr:rowOff>
    </xdr:from>
    <xdr:to>
      <xdr:col>79</xdr:col>
      <xdr:colOff>209550</xdr:colOff>
      <xdr:row>29</xdr:row>
      <xdr:rowOff>133350</xdr:rowOff>
    </xdr:to>
    <xdr:sp>
      <xdr:nvSpPr>
        <xdr:cNvPr id="343" name="Line 2065"/>
        <xdr:cNvSpPr>
          <a:spLocks/>
        </xdr:cNvSpPr>
      </xdr:nvSpPr>
      <xdr:spPr>
        <a:xfrm flipH="1" flipV="1">
          <a:off x="58864500" y="7315200"/>
          <a:ext cx="104775" cy="1428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4" name="Line 206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5" name="Line 206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6" name="Line 206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7" name="Line 206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8" name="Line 207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9" name="Line 207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50" name="Line 207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51" name="Line 207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2" name="Line 20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3" name="Line 20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4" name="Line 20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5" name="Line 20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6" name="Line 20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7" name="Line 20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8" name="Line 20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9" name="Line 20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0" name="Line 20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1" name="Line 20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2" name="Line 20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3" name="Line 20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4" name="Line 20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5" name="Line 20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6" name="Line 20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7" name="Line 20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8" name="Line 209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9" name="Line 209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0" name="Line 209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1" name="Line 209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2" name="Line 209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3" name="Line 209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4" name="Line 209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5" name="Line 209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6" name="Line 209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7" name="Line 209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8" name="Line 210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9" name="Line 210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0" name="Line 210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1" name="Line 210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2" name="Line 210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3" name="Line 210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4" name="Line 210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5" name="Line 210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6" name="Line 210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7" name="Line 210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8" name="Line 21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9" name="Line 21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0" name="Line 21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1" name="Line 21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2" name="Line 211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3" name="Line 211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4" name="Line 211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5" name="Line 21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6" name="Line 21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7" name="Line 21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8" name="Line 21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9" name="Line 21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0" name="Line 212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1" name="Line 212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2" name="Line 212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3" name="Line 212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4" name="Line 21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5" name="Line 21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6" name="Line 21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7" name="Line 21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08" name="Line 213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09" name="Line 213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0" name="Line 213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1" name="Line 213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2" name="Line 213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3" name="Line 213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4" name="Line 213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5" name="Line 213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6" name="Line 213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7" name="Line 213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8" name="Line 214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9" name="Line 214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0" name="Line 214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1" name="Line 214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2" name="Line 214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3" name="Line 214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4" name="Line 214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5" name="Line 214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6" name="Line 214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7" name="Line 214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8" name="Line 215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9" name="Line 215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0" name="Line 215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1" name="Line 215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2" name="Line 215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3" name="Line 215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4" name="Line 215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5" name="Line 215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36" name="Line 21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37" name="Line 21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38" name="Line 21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39" name="Line 21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0" name="Line 216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1" name="Line 216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2" name="Line 216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3" name="Line 216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4" name="Line 21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5" name="Line 21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6" name="Line 21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7" name="Line 21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8" name="Line 21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9" name="Line 21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0" name="Line 21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1" name="Line 21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2" name="Line 21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3" name="Line 21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4" name="Line 21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5" name="Line 21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6" name="Line 21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7" name="Line 21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8" name="Line 21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9" name="Line 21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0" name="Line 21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1" name="Line 21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2" name="Line 21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3" name="Line 21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4" name="Line 21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5" name="Line 21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6" name="Line 21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7" name="Line 21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8" name="Line 219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9" name="Line 219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0" name="Line 219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1" name="Line 219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2" name="Line 219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3" name="Line 219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4" name="Line 219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5" name="Line 219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6" name="Line 219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7" name="Line 219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8" name="Line 220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9" name="Line 220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0" name="Line 220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1" name="Line 220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2" name="Line 220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3" name="Line 220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4" name="Line 220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5" name="Line 220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6" name="Line 220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7" name="Line 220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8" name="Line 22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9" name="Line 22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0" name="Line 22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1" name="Line 22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2" name="Line 221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3" name="Line 221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4" name="Line 221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5" name="Line 22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6" name="Line 22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7" name="Line 22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8" name="Line 22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9" name="Line 22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0" name="Line 222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1" name="Line 222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2" name="Line 222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3" name="Line 222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4" name="Line 22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5" name="Line 22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6" name="Line 22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7" name="Line 22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8" name="Line 22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9" name="Line 22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0" name="Line 22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1" name="Line 223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2" name="Line 223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3" name="Line 223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4" name="Line 223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5" name="Line 223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6" name="Line 223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7" name="Line 223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8" name="Line 224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9" name="Line 224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0" name="Line 224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1" name="Line 224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2" name="Line 224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3" name="Line 224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4" name="Line 224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5" name="Line 224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6" name="Line 224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7" name="Line 224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8" name="Line 225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9" name="Line 225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0" name="Line 225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1" name="Line 225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2" name="Line 225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3" name="Line 225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4" name="Line 225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5" name="Line 225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6" name="Line 225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7" name="Line 225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8" name="Line 226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9" name="Line 226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0" name="Line 226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1" name="Line 226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2" name="Line 226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3" name="Line 226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4" name="Line 22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5" name="Line 22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6" name="Line 22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7" name="Line 22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8" name="Line 22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9" name="Line 22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0" name="Line 22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1" name="Line 22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2" name="Line 22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3" name="Line 22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4" name="Line 22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5" name="Line 22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6" name="Line 22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7" name="Line 22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8" name="Line 22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9" name="Line 22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0" name="Line 22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1" name="Line 22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2" name="Line 22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3" name="Line 22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4" name="Line 22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5" name="Line 22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6" name="Line 22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7" name="Line 22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68" name="Line 229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69" name="Line 229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0" name="Line 229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1" name="Line 229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2" name="Line 229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3" name="Line 229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4" name="Line 229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5" name="Line 229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6" name="Line 229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7" name="Line 229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8" name="Line 230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9" name="Line 230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0" name="Line 230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1" name="Line 230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2" name="Line 230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3" name="Line 230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4" name="Line 230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5" name="Line 230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6" name="Line 230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7" name="Line 230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8" name="Line 231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9" name="Line 231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0" name="Line 231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1" name="Line 231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2" name="Line 231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3" name="Line 231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4" name="Line 231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5" name="Line 231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6" name="Line 231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7" name="Line 231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8" name="Line 232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9" name="Line 232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0" name="Line 232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1" name="Line 232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2" name="Line 232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3" name="Line 232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4" name="Line 23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5" name="Line 23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6" name="Line 23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7" name="Line 23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8" name="Line 23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9" name="Line 23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0" name="Line 23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1" name="Line 233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2" name="Line 233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3" name="Line 233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4" name="Line 233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5" name="Line 233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6" name="Line 233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7" name="Line 233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8" name="Line 234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9" name="Line 234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0" name="Line 234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1" name="Line 234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2" name="Line 234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3" name="Line 234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4" name="Line 234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5" name="Line 234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6" name="Line 234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7" name="Line 234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28" name="Line 235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29" name="Line 235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0" name="Line 235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1" name="Line 235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2" name="Line 235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3" name="Line 235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4" name="Line 235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5" name="Line 235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6" name="Line 235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7" name="Line 235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8" name="Line 236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9" name="Line 236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0" name="Line 236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1" name="Line 236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2" name="Line 236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3" name="Line 236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4" name="Line 236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5" name="Line 236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6" name="Line 236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7" name="Line 236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48" name="Line 237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49" name="Line 237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0" name="Line 237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1" name="Line 237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2" name="Line 23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3" name="Line 23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4" name="Line 23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5" name="Line 23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6" name="Line 237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7" name="Line 237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8" name="Line 238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9" name="Line 238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0" name="Line 23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1" name="Line 23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2" name="Line 23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3" name="Line 23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4" name="Line 238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5" name="Line 238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6" name="Line 238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7" name="Line 238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8" name="Line 239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9" name="Line 239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0" name="Line 239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1" name="Line 239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2" name="Line 239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3" name="Line 239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4" name="Line 239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5" name="Line 239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6" name="Line 239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7" name="Line 239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8" name="Line 240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9" name="Line 240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0" name="Line 240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1" name="Line 240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2" name="Line 240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3" name="Line 240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4" name="Line 24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5" name="Line 24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6" name="Line 24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7" name="Line 24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8" name="Line 241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9" name="Line 241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0" name="Line 241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1" name="Line 24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2" name="Line 24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3" name="Line 24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4" name="Line 24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5" name="Line 24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6" name="Line 241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7" name="Line 241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8" name="Line 242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9" name="Line 242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0" name="Line 24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1" name="Line 24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2" name="Line 24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3" name="Line 24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4" name="Line 242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5" name="Line 242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6" name="Line 242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7" name="Line 242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8" name="Line 243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9" name="Line 243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0" name="Line 243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1" name="Line 243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2" name="Line 243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3" name="Line 243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4" name="Line 243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5" name="Line 243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6" name="Line 243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7" name="Line 243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8" name="Line 244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9" name="Line 244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0" name="Line 244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1" name="Line 244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2" name="Line 244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3" name="Line 244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4" name="Line 244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5" name="Line 244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6" name="Line 244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7" name="Line 244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8" name="Line 245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9" name="Line 245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30" name="Line 245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31" name="Line 245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2" name="Line 24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3" name="Line 24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4" name="Line 24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5" name="Line 24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6" name="Line 24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7" name="Line 24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8" name="Line 24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9" name="Line 24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0" name="Line 24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1" name="Line 24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2" name="Line 24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3" name="Line 24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4" name="Line 24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5" name="Line 24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6" name="Line 24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7" name="Line 246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8" name="Line 247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9" name="Line 247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0" name="Line 247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1" name="Line 247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2" name="Line 24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3" name="Line 24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4" name="Line 24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5" name="Line 24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6" name="Line 247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7" name="Line 247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8" name="Line 248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9" name="Line 248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0" name="Line 24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1" name="Line 24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2" name="Line 24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3" name="Line 24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4" name="Line 248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5" name="Line 248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6" name="Line 248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7" name="Line 248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8" name="Line 249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9" name="Line 249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0" name="Line 249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1" name="Line 249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2" name="Line 249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3" name="Line 249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4" name="Line 249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5" name="Line 249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6" name="Line 249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7" name="Line 249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8" name="Line 250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9" name="Line 250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0" name="Line 250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1" name="Line 250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2" name="Line 250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3" name="Line 250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4" name="Line 25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5" name="Line 25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6" name="Line 25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7" name="Line 25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8" name="Line 251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9" name="Line 251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0" name="Line 251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1" name="Line 25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2" name="Line 25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3" name="Line 25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4" name="Line 25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5" name="Line 25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6" name="Line 251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7" name="Line 251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8" name="Line 252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9" name="Line 252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0" name="Line 25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1" name="Line 25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2" name="Line 25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3" name="Line 25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4" name="Line 252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5" name="Line 252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6" name="Line 252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7" name="Line 252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8" name="Line 253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9" name="Line 253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10" name="Line 253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11" name="Line 253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2" name="Line 253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3" name="Line 253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4" name="Line 253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5" name="Line 253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6" name="Line 253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7" name="Line 253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8" name="Line 254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9" name="Line 254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0" name="Line 254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1" name="Line 254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2" name="Line 254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3" name="Line 254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4" name="Line 254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5" name="Line 254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6" name="Line 254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7" name="Line 254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8" name="Line 255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9" name="Line 255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0" name="Line 255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1" name="Line 255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2" name="Line 255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3" name="Line 255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4" name="Line 255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5" name="Line 255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6" name="Line 255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7" name="Line 255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8" name="Line 256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9" name="Line 256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0" name="Line 25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1" name="Line 25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2" name="Line 25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3" name="Line 25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4" name="Line 25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5" name="Line 25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6" name="Line 25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7" name="Line 256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8" name="Line 257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9" name="Line 257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0" name="Line 257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1" name="Line 257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2" name="Line 25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3" name="Line 25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4" name="Line 25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5" name="Line 25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6" name="Line 257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7" name="Line 257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8" name="Line 258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9" name="Line 258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0" name="Line 25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1" name="Line 25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2" name="Line 25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3" name="Line 25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4" name="Line 258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5" name="Line 258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6" name="Line 258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7" name="Line 258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8" name="Line 259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9" name="Line 259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0" name="Line 259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1" name="Line 259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2" name="Line 259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3" name="Line 259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4" name="Line 259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5" name="Line 259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6" name="Line 259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7" name="Line 259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8" name="Line 260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9" name="Line 260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0" name="Line 260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1" name="Line 260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2" name="Line 260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3" name="Line 260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4" name="Line 260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5" name="Line 260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6" name="Line 260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7" name="Line 260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8" name="Line 261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9" name="Line 261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0" name="Line 261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1" name="Line 261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2" name="Line 261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3" name="Line 261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4" name="Line 261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5" name="Line 261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6" name="Line 261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7" name="Line 261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8" name="Line 262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9" name="Line 262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0" name="Line 26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1" name="Line 26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2" name="Line 26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3" name="Line 26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4" name="Line 262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5" name="Line 262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6" name="Line 262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7" name="Line 262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8" name="Line 263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9" name="Line 263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0" name="Line 263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1" name="Line 263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2" name="Line 263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3" name="Line 263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4" name="Line 263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5" name="Line 263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6" name="Line 263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7" name="Line 263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8" name="Line 264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9" name="Line 264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0" name="Line 264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1" name="Line 264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2" name="Line 264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3" name="Line 264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4" name="Line 264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5" name="Line 264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6" name="Line 264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7" name="Line 264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8" name="Line 265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9" name="Line 265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0" name="Line 265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1" name="Line 265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2" name="Line 265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3" name="Line 265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4" name="Line 265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5" name="Line 265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36" name="Line 265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37" name="Line 265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38" name="Line 266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39" name="Line 266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0" name="Line 266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1" name="Line 266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2" name="Line 266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3" name="Line 266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4" name="Line 266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5" name="Line 266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6" name="Line 266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7" name="Line 266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8" name="Line 267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9" name="Line 267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0" name="Line 267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1" name="Line 267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2" name="Line 267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3" name="Line 267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4" name="Line 267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5" name="Line 267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6" name="Line 267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7" name="Line 267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8" name="Line 268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9" name="Line 268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0" name="Line 268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1" name="Line 268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2" name="Line 268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3" name="Line 268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4" name="Line 268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5" name="Line 268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6" name="Line 268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7" name="Line 268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8" name="Line 269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9" name="Line 269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0" name="Line 269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1" name="Line 269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2" name="Line 269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3" name="Line 269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4" name="Line 269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5" name="Line 269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6" name="Line 269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7" name="Line 269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8" name="Line 270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9" name="Line 270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0" name="Line 270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1" name="Line 270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2" name="Line 270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3" name="Line 270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4" name="Line 270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5" name="Line 270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6" name="Line 270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7" name="Line 270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8" name="Line 271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9" name="Line 271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0" name="Line 271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1" name="Line 271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2" name="Line 271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3" name="Line 271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4" name="Line 271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5" name="Line 271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6" name="Line 271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7" name="Line 271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8" name="Line 272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9" name="Line 272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0" name="Line 272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1" name="Line 272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2" name="Line 272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3" name="Line 272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4" name="Line 272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5" name="Line 272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6" name="Line 272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7" name="Line 272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8" name="Line 273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9" name="Line 273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0" name="Line 273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1" name="Line 273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2" name="Line 273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3" name="Line 273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4" name="Line 273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5" name="Line 273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6" name="Line 273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7" name="Line 273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8" name="Line 274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9" name="Line 274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0" name="Line 274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1" name="Line 274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2" name="Line 274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3" name="Line 274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4" name="Line 274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5" name="Line 274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6" name="Line 274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7" name="Line 274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28" name="Line 275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29" name="Line 275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0" name="Line 275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1" name="Line 275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2" name="Line 275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3" name="Line 275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4" name="Line 275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5" name="Line 275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6" name="Line 275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7" name="Line 275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8" name="Line 276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9" name="Line 276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0" name="Line 276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1" name="Line 276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2" name="Line 276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3" name="Line 276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4" name="Line 276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5" name="Line 276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6" name="Line 276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7" name="Line 276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8" name="Line 277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9" name="Line 277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0" name="Line 277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1" name="Line 277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2" name="Line 277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3" name="Line 277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4" name="Line 277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5" name="Line 277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6" name="Line 277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7" name="Line 277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8" name="Line 278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9" name="Line 278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0" name="Line 278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1" name="Line 278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2" name="Line 278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3" name="Line 278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4" name="Line 278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5" name="Line 278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6" name="Line 278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7" name="Line 278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8" name="Line 279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9" name="Line 279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0" name="Line 279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1" name="Line 279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2" name="Line 279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3" name="Line 279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4" name="Line 279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5" name="Line 279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6" name="Line 279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7" name="Line 279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8" name="Line 280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9" name="Line 280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0" name="Line 280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1" name="Line 280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2" name="Line 280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3" name="Line 280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4" name="Line 280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5" name="Line 280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6" name="Line 280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7" name="Line 280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8" name="Line 281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9" name="Line 281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0" name="Line 281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1" name="Line 281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2" name="Line 281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3" name="Line 281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4" name="Line 281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5" name="Line 281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6" name="Line 281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7" name="Line 281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8" name="Line 282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9" name="Line 282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0" name="Line 282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1" name="Line 282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2" name="Line 282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3" name="Line 282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4" name="Line 282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5" name="Line 282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6" name="Line 282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7" name="Line 282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08" name="Line 283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09" name="Line 283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0" name="Line 283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1" name="Line 283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2" name="Line 283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3" name="Line 283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4" name="Line 283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5" name="Line 283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6" name="Line 283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7" name="Line 283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8" name="Line 284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9" name="Line 284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0" name="Line 284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1" name="Line 284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2" name="Line 284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3" name="Line 284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4" name="Line 284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5" name="Line 284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6" name="Line 284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7" name="Line 284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8" name="Line 285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9" name="Line 285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0" name="Line 285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1" name="Line 285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2" name="Line 285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3" name="Line 285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4" name="Line 285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5" name="Line 285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36" name="Line 285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37" name="Line 285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38" name="Line 286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39" name="Line 286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0" name="Line 286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1" name="Line 286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2" name="Line 286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3" name="Line 286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4" name="Line 286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5" name="Line 286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6" name="Line 286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7" name="Line 286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8" name="Line 287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9" name="Line 287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0" name="Line 287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1" name="Line 287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2" name="Line 287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3" name="Line 287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4" name="Line 287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5" name="Line 287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6" name="Line 287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7" name="Line 287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8" name="Line 288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9" name="Line 288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0" name="Line 288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1" name="Line 288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2" name="Line 288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3" name="Line 288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4" name="Line 288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5" name="Line 288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6" name="Line 288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7" name="Line 288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8" name="Line 289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9" name="Line 289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0" name="Line 289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1" name="Line 289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2" name="Line 289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3" name="Line 289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4" name="Line 289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5" name="Line 289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6" name="Line 289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7" name="Line 289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8" name="Line 290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9" name="Line 290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0" name="Line 290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1" name="Line 290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2" name="Line 290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3" name="Line 290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4" name="Line 290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5" name="Line 290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6" name="Line 290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7" name="Line 290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8" name="Line 291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9" name="Line 291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0" name="Line 291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1" name="Line 291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2" name="Line 291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3" name="Line 291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4" name="Line 291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5" name="Line 291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96" name="Line 291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97" name="Line 291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98" name="Line 292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99" name="Line 292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0" name="Line 292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1" name="Line 292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2" name="Line 292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3" name="Line 292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4" name="Line 292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5" name="Line 292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6" name="Line 292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7" name="Line 292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8" name="Line 293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9" name="Line 293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0" name="Line 293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1" name="Line 293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2" name="Line 293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3" name="Line 293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4" name="Line 293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5" name="Line 293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6" name="Line 293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7" name="Line 293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8" name="Line 294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9" name="Line 294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0" name="Line 294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1" name="Line 294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2" name="Line 294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3" name="Line 294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4" name="Line 294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5" name="Line 294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6" name="Line 294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7" name="Line 294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8" name="Line 295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9" name="Line 295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30" name="Line 295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31" name="Line 295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2" name="Line 295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3" name="Line 295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4" name="Line 295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5" name="Line 295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6" name="Line 295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7" name="Line 295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8" name="Line 296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9" name="Line 296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0" name="Line 296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1" name="Line 296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2" name="Line 296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3" name="Line 296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4" name="Line 296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5" name="Line 296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6" name="Line 296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7" name="Line 296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8" name="Line 297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9" name="Line 297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0" name="Line 297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1" name="Line 297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2" name="Line 297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3" name="Line 297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4" name="Line 297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5" name="Line 297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6" name="Line 297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7" name="Line 297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8" name="Line 298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9" name="Line 298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0" name="Line 298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1" name="Line 298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2" name="Line 298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3" name="Line 298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4" name="Line 298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5" name="Line 298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6" name="Line 298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7" name="Line 298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8" name="Line 299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9" name="Line 299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0" name="Line 299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1" name="Line 299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2" name="Line 299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3" name="Line 299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4" name="Line 299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5" name="Line 299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6" name="Line 299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7" name="Line 299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8" name="Line 300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9" name="Line 300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0" name="Line 300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1" name="Line 300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2" name="Line 300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3" name="Line 300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4" name="Line 300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5" name="Line 300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6" name="Line 300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7" name="Line 300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8" name="Line 301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9" name="Line 301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0" name="Line 301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1" name="Line 301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2" name="Line 301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3" name="Line 301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4" name="Line 301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5" name="Line 301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96" name="Line 301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97" name="Line 301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98" name="Line 302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99" name="Line 302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0" name="Line 302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1" name="Line 302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2" name="Line 302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3" name="Line 302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4" name="Line 302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5" name="Line 302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6" name="Line 302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7" name="Line 302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8" name="Line 303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9" name="Line 303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0" name="Line 303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1" name="Line 303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2" name="Line 303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3" name="Line 303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4" name="Line 303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5" name="Line 303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6" name="Line 303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7" name="Line 303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8" name="Line 304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9" name="Line 304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0" name="Line 304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1" name="Line 304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2" name="Line 304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3" name="Line 304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4" name="Line 304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5" name="Line 304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6" name="Line 304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7" name="Line 304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8" name="Line 305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9" name="Line 305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0" name="Line 305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1" name="Line 305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2" name="Line 305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3" name="Line 305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4" name="Line 305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5" name="Line 305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6" name="Line 305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7" name="Line 305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8" name="Line 306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9" name="Line 306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0" name="Line 306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1" name="Line 306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2" name="Line 306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3" name="Line 306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4" name="Line 306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5" name="Line 306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6" name="Line 306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7" name="Line 306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8" name="Line 307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9" name="Line 307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0" name="Line 307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1" name="Line 307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2" name="Line 307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3" name="Line 307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4" name="Line 307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5" name="Line 307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6" name="Line 307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7" name="Line 307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8" name="Line 308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9" name="Line 308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0" name="Line 308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1" name="Line 308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2" name="Line 308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3" name="Line 308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4" name="Line 308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5" name="Line 308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6" name="Line 308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7" name="Line 308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8" name="Line 309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9" name="Line 309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0" name="Line 309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1" name="Line 309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2" name="Line 309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3" name="Line 309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4" name="Line 309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5" name="Line 309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6" name="Line 309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7" name="Line 309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8" name="Line 310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9" name="Line 310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0" name="Line 310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1" name="Line 310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2" name="Line 310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3" name="Line 310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4" name="Line 310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5" name="Line 310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6" name="Line 310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7" name="Line 310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8" name="Line 311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9" name="Line 311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0" name="Line 311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1" name="Line 311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2" name="Line 311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3" name="Line 311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4" name="Line 311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5" name="Line 311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6" name="Line 311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7" name="Line 311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8" name="Line 312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9" name="Line 312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0" name="Line 312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1" name="Line 312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2" name="Line 312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3" name="Line 312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4" name="Line 312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5" name="Line 312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6" name="Line 312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7" name="Line 312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8" name="Line 313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9" name="Line 313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0" name="Line 313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1" name="Line 313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2" name="Line 313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3" name="Line 313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4" name="Line 313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5" name="Line 313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6" name="Line 313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7" name="Line 313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8" name="Line 314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9" name="Line 314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0" name="Line 314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1" name="Line 314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2" name="Line 314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3" name="Line 314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4" name="Line 314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5" name="Line 314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6" name="Line 314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7" name="Line 314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8" name="Line 315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9" name="Line 315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30" name="Line 315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31" name="Line 315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2" name="Line 315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3" name="Line 315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4" name="Line 315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5" name="Line 315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6" name="Line 315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7" name="Line 315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8" name="Line 316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9" name="Line 316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0" name="Line 316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1" name="Line 316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2" name="Line 316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3" name="Line 316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4" name="Line 316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5" name="Line 316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6" name="Line 316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7" name="Line 316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8" name="Line 317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9" name="Line 317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0" name="Line 317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1" name="Line 317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2" name="Line 317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3" name="Line 317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4" name="Line 317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5" name="Line 317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56" name="Line 317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57" name="Line 317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58" name="Line 318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59" name="Line 318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0" name="Line 318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1" name="Line 318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2" name="Line 318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3" name="Line 318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4" name="Line 318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5" name="Line 318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6" name="Line 318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7" name="Line 318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8" name="Line 319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9" name="Line 319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0" name="Line 319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1" name="Line 319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2" name="Line 319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3" name="Line 319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4" name="Line 319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5" name="Line 319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6" name="Line 319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7" name="Line 319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8" name="Line 320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9" name="Line 320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0" name="Line 320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1" name="Line 320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2" name="Line 320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3" name="Line 320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4" name="Line 320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5" name="Line 320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6" name="Line 320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7" name="Line 320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8" name="Line 321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9" name="Line 321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90" name="Line 321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91" name="Line 321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2" name="Line 321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3" name="Line 321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4" name="Line 321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5" name="Line 321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6" name="Line 321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7" name="Line 321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8" name="Line 322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9" name="Line 322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0" name="Line 322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1" name="Line 322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2" name="Line 322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3" name="Line 322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4" name="Line 322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5" name="Line 322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6" name="Line 322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7" name="Line 322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8" name="Line 323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9" name="Line 323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0" name="Line 323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1" name="Line 323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2" name="Line 323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3" name="Line 323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4" name="Line 323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5" name="Line 323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16" name="Line 323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17" name="Line 323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18" name="Line 324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19" name="Line 324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0" name="Line 324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1" name="Line 324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2" name="Line 324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3" name="Line 324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4" name="Line 324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5" name="Line 324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6" name="Line 324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7" name="Line 324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28" name="Line 325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29" name="Line 325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0" name="Line 325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1" name="Line 325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2" name="Line 325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3" name="Line 325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4" name="Line 325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5" name="Line 325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36" name="Line 32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37" name="Line 32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38" name="Line 32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39" name="Line 32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0" name="Line 326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1" name="Line 326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2" name="Line 326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3" name="Line 326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4" name="Line 32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5" name="Line 32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6" name="Line 32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7" name="Line 32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8" name="Line 32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9" name="Line 32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0" name="Line 32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1" name="Line 32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2" name="Line 32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3" name="Line 32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4" name="Line 32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5" name="Line 32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6" name="Line 32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7" name="Line 32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8" name="Line 32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9" name="Line 32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0" name="Line 32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1" name="Line 32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2" name="Line 32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3" name="Line 32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4" name="Line 32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5" name="Line 32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6" name="Line 32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7" name="Line 32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8" name="Line 329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9" name="Line 329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0" name="Line 329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1" name="Line 329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2" name="Line 329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3" name="Line 329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4" name="Line 329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5" name="Line 329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6" name="Line 329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7" name="Line 329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8" name="Line 330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9" name="Line 330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0" name="Line 330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1" name="Line 330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2" name="Line 330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3" name="Line 330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4" name="Line 330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5" name="Line 330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6" name="Line 330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7" name="Line 330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8" name="Line 33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9" name="Line 33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90" name="Line 33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91" name="Line 33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2" name="Line 331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3" name="Line 331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4" name="Line 331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5" name="Line 331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6" name="Line 331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7" name="Line 331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8" name="Line 332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9" name="Line 332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0" name="Line 332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1" name="Line 332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2" name="Line 332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3" name="Line 332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4" name="Line 332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5" name="Line 332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6" name="Line 332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7" name="Line 332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8" name="Line 333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9" name="Line 333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0" name="Line 333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1" name="Line 333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2" name="Line 333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3" name="Line 333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4" name="Line 333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5" name="Line 333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6" name="Line 333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7" name="Line 333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8" name="Line 334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9" name="Line 334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0" name="Line 334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1" name="Line 334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2" name="Line 334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3" name="Line 334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4" name="Line 334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5" name="Line 334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6" name="Line 334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7" name="Line 334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8" name="Line 335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9" name="Line 335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0" name="Line 335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1" name="Line 335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2" name="Line 335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3" name="Line 335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4" name="Line 335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5" name="Line 335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6" name="Line 33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7" name="Line 33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8" name="Line 33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9" name="Line 33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0" name="Line 336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1" name="Line 336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2" name="Line 336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3" name="Line 336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4" name="Line 33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5" name="Line 33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6" name="Line 33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7" name="Line 33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8" name="Line 33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9" name="Line 33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0" name="Line 33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1" name="Line 33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2" name="Line 33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3" name="Line 33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4" name="Line 33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5" name="Line 33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6" name="Line 33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7" name="Line 33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8" name="Line 33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9" name="Line 33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0" name="Line 33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1" name="Line 33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2" name="Line 33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3" name="Line 33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4" name="Line 33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5" name="Line 33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6" name="Line 33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7" name="Line 33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8" name="Line 339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9" name="Line 339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0" name="Line 339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1" name="Line 339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2" name="Line 339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3" name="Line 339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4" name="Line 339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5" name="Line 339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6" name="Line 339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7" name="Line 339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8" name="Line 340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9" name="Line 340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0" name="Line 340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1" name="Line 340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2" name="Line 340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3" name="Line 340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4" name="Line 340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5" name="Line 340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6" name="Line 340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7" name="Line 340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8" name="Line 34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9" name="Line 34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0" name="Line 34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1" name="Line 34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2" name="Line 341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3" name="Line 341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4" name="Line 341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5" name="Line 34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6" name="Line 34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7" name="Line 34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8" name="Line 34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9" name="Line 34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0" name="Line 342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1" name="Line 342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2" name="Line 342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3" name="Line 342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4" name="Line 342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5" name="Line 342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6" name="Line 342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7" name="Line 342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8" name="Line 343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9" name="Line 343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0" name="Line 343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1" name="Line 343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2" name="Line 343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3" name="Line 343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4" name="Line 343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5" name="Line 343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6" name="Line 343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7" name="Line 343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8" name="Line 344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9" name="Line 344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0" name="Line 344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1" name="Line 344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2" name="Line 344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3" name="Line 344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4" name="Line 344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5" name="Line 344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6" name="Line 344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7" name="Line 344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28" name="Line 345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29" name="Line 345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0" name="Line 345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1" name="Line 345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2" name="Line 345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3" name="Line 345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4" name="Line 345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5" name="Line 345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6" name="Line 34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7" name="Line 34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8" name="Line 34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9" name="Line 34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0" name="Line 346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1" name="Line 346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2" name="Line 346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3" name="Line 346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4" name="Line 34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5" name="Line 34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6" name="Line 34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7" name="Line 34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8" name="Line 34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9" name="Line 34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50" name="Line 34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51" name="Line 34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2" name="Line 347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3" name="Line 347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4" name="Line 347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5" name="Line 347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6" name="Line 347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7" name="Line 347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8" name="Line 348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9" name="Line 348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0" name="Line 348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1" name="Line 348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2" name="Line 348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3" name="Line 348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4" name="Line 348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5" name="Line 348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6" name="Line 348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7" name="Line 348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8" name="Line 349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9" name="Line 349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0" name="Line 349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1" name="Line 349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2" name="Line 349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3" name="Line 349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4" name="Line 349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5" name="Line 349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6" name="Line 349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7" name="Line 349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8" name="Line 350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9" name="Line 350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0" name="Line 350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1" name="Line 350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2" name="Line 350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3" name="Line 350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4" name="Line 350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5" name="Line 350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6" name="Line 350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7" name="Line 350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88" name="Line 35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89" name="Line 35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0" name="Line 35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1" name="Line 35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2" name="Line 351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3" name="Line 351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4" name="Line 351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5" name="Line 35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6" name="Line 35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7" name="Line 35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8" name="Line 35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9" name="Line 35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0" name="Line 352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1" name="Line 352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2" name="Line 352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3" name="Line 352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4" name="Line 35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5" name="Line 35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6" name="Line 35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7" name="Line 35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8" name="Line 35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9" name="Line 35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10" name="Line 35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11" name="Line 353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2" name="Line 353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3" name="Line 353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4" name="Line 353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5" name="Line 353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6" name="Line 353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7" name="Line 353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8" name="Line 354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9" name="Line 354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0" name="Line 354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1" name="Line 354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2" name="Line 354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3" name="Line 354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4" name="Line 354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5" name="Line 354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6" name="Line 354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7" name="Line 354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8" name="Line 355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9" name="Line 355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30" name="Line 355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31" name="Line 355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2" name="Line 35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3" name="Line 35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4" name="Line 35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5" name="Line 35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6" name="Line 35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7" name="Line 35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8" name="Line 35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9" name="Line 35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0" name="Line 35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1" name="Line 35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2" name="Line 35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3" name="Line 35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4" name="Line 35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5" name="Line 35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6" name="Line 35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7" name="Line 356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8" name="Line 357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9" name="Line 357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0" name="Line 357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1" name="Line 357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2" name="Line 35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3" name="Line 35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4" name="Line 35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5" name="Line 35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6" name="Line 357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7" name="Line 357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8" name="Line 358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9" name="Line 358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0" name="Line 35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1" name="Line 35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2" name="Line 35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3" name="Line 35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4" name="Line 358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5" name="Line 358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6" name="Line 358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7" name="Line 358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8" name="Line 359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9" name="Line 359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0" name="Line 359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1" name="Line 359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2" name="Line 359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3" name="Line 359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4" name="Line 359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5" name="Line 359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6" name="Line 359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7" name="Line 359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8" name="Line 360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9" name="Line 360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0" name="Line 360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1" name="Line 360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2" name="Line 360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3" name="Line 360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4" name="Line 36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5" name="Line 36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6" name="Line 36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7" name="Line 36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88" name="Line 361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89" name="Line 361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0" name="Line 361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1" name="Line 361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2" name="Line 361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3" name="Line 361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4" name="Line 361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5" name="Line 361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6" name="Line 361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7" name="Line 361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8" name="Line 362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9" name="Line 362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0" name="Line 362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1" name="Line 362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2" name="Line 362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3" name="Line 362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4" name="Line 362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5" name="Line 362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6" name="Line 362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7" name="Line 362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8" name="Line 363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9" name="Line 363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0" name="Line 363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1" name="Line 363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2" name="Line 363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3" name="Line 363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4" name="Line 363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5" name="Line 363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16" name="Line 363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17" name="Line 363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18" name="Line 364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19" name="Line 364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0" name="Line 364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1" name="Line 364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2" name="Line 364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3" name="Line 364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4" name="Line 364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5" name="Line 364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6" name="Line 364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7" name="Line 364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8" name="Line 365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9" name="Line 365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0" name="Line 365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1" name="Line 365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2" name="Line 36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3" name="Line 36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4" name="Line 36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5" name="Line 36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6" name="Line 36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7" name="Line 36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8" name="Line 36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9" name="Line 36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0" name="Line 36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1" name="Line 36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2" name="Line 36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3" name="Line 36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4" name="Line 36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5" name="Line 36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6" name="Line 36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7" name="Line 366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8" name="Line 367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9" name="Line 367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0" name="Line 367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1" name="Line 367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2" name="Line 36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3" name="Line 36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4" name="Line 36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5" name="Line 36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6" name="Line 367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7" name="Line 367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8" name="Line 368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9" name="Line 368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0" name="Line 36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1" name="Line 36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2" name="Line 36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3" name="Line 36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4" name="Line 368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5" name="Line 368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6" name="Line 368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7" name="Line 368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8" name="Line 369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9" name="Line 369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0" name="Line 369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1" name="Line 369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2" name="Line 369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3" name="Line 369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4" name="Line 369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5" name="Line 369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6" name="Line 369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7" name="Line 369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8" name="Line 370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9" name="Line 370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0" name="Line 370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1" name="Line 370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2" name="Line 370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3" name="Line 370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4" name="Line 37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5" name="Line 37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6" name="Line 37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7" name="Line 37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8" name="Line 371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9" name="Line 371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0" name="Line 371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1" name="Line 37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2" name="Line 37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3" name="Line 37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4" name="Line 37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5" name="Line 37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96" name="Line 371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97" name="Line 371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98" name="Line 372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99" name="Line 372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0" name="Line 372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1" name="Line 372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2" name="Line 372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3" name="Line 372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4" name="Line 372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5" name="Line 372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6" name="Line 372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7" name="Line 372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8" name="Line 373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9" name="Line 373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0" name="Line 373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1" name="Line 373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2" name="Line 373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3" name="Line 373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4" name="Line 373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5" name="Line 373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6" name="Line 373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7" name="Line 373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8" name="Line 374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9" name="Line 374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0" name="Line 374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1" name="Line 374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2" name="Line 374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3" name="Line 374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4" name="Line 374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5" name="Line 374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6" name="Line 374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7" name="Line 374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8" name="Line 375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9" name="Line 375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0" name="Line 375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1" name="Line 375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2" name="Line 37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3" name="Line 37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4" name="Line 37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5" name="Line 37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6" name="Line 37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7" name="Line 37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8" name="Line 37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9" name="Line 37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0" name="Line 37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1" name="Line 37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2" name="Line 37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3" name="Line 37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4" name="Line 37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5" name="Line 37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6" name="Line 37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7" name="Line 376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48" name="Line 377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49" name="Line 377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0" name="Line 377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1" name="Line 377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2" name="Line 377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3" name="Line 377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4" name="Line 377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5" name="Line 377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6" name="Line 377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7" name="Line 377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8" name="Line 378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9" name="Line 378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0" name="Line 378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1" name="Line 378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2" name="Line 378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3" name="Line 378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4" name="Line 378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5" name="Line 378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6" name="Line 378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7" name="Line 378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8" name="Line 379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9" name="Line 379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0" name="Line 379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1" name="Line 379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2" name="Line 379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3" name="Line 379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4" name="Line 379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5" name="Line 379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6" name="Line 379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7" name="Line 379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8" name="Line 380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9" name="Line 380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0" name="Line 380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1" name="Line 380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2" name="Line 380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3" name="Line 380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4" name="Line 38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5" name="Line 38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6" name="Line 38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7" name="Line 38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8" name="Line 381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9" name="Line 381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0" name="Line 381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1" name="Line 38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2" name="Line 38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3" name="Line 38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4" name="Line 38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5" name="Line 38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6" name="Line 381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7" name="Line 381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8" name="Line 382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9" name="Line 382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0" name="Line 38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1" name="Line 38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2" name="Line 38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3" name="Line 38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4" name="Line 382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5" name="Line 382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6" name="Line 382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7" name="Line 382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08" name="Line 383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09" name="Line 383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0" name="Line 383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1" name="Line 383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2" name="Line 383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3" name="Line 383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4" name="Line 383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5" name="Line 383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6" name="Line 383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7" name="Line 383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8" name="Line 384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9" name="Line 384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76200</xdr:colOff>
      <xdr:row>27</xdr:row>
      <xdr:rowOff>47625</xdr:rowOff>
    </xdr:from>
    <xdr:to>
      <xdr:col>73</xdr:col>
      <xdr:colOff>104775</xdr:colOff>
      <xdr:row>28</xdr:row>
      <xdr:rowOff>47625</xdr:rowOff>
    </xdr:to>
    <xdr:grpSp>
      <xdr:nvGrpSpPr>
        <xdr:cNvPr id="2120" name="Group 3842"/>
        <xdr:cNvGrpSpPr>
          <a:grpSpLocks/>
        </xdr:cNvGrpSpPr>
      </xdr:nvGrpSpPr>
      <xdr:grpSpPr>
        <a:xfrm>
          <a:off x="54387750" y="6915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21" name="Rectangle 384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Rectangle 384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Rectangle 384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885825</xdr:colOff>
      <xdr:row>31</xdr:row>
      <xdr:rowOff>0</xdr:rowOff>
    </xdr:from>
    <xdr:to>
      <xdr:col>22</xdr:col>
      <xdr:colOff>476250</xdr:colOff>
      <xdr:row>31</xdr:row>
      <xdr:rowOff>114300</xdr:rowOff>
    </xdr:to>
    <xdr:sp>
      <xdr:nvSpPr>
        <xdr:cNvPr id="2124" name="Line 3849"/>
        <xdr:cNvSpPr>
          <a:spLocks/>
        </xdr:cNvSpPr>
      </xdr:nvSpPr>
      <xdr:spPr>
        <a:xfrm>
          <a:off x="15287625" y="7781925"/>
          <a:ext cx="10763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381000</xdr:colOff>
      <xdr:row>26</xdr:row>
      <xdr:rowOff>38100</xdr:rowOff>
    </xdr:from>
    <xdr:to>
      <xdr:col>16</xdr:col>
      <xdr:colOff>419100</xdr:colOff>
      <xdr:row>27</xdr:row>
      <xdr:rowOff>38100</xdr:rowOff>
    </xdr:to>
    <xdr:grpSp>
      <xdr:nvGrpSpPr>
        <xdr:cNvPr id="2125" name="Group 3850"/>
        <xdr:cNvGrpSpPr>
          <a:grpSpLocks/>
        </xdr:cNvGrpSpPr>
      </xdr:nvGrpSpPr>
      <xdr:grpSpPr>
        <a:xfrm>
          <a:off x="11811000" y="6677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26" name="Rectangle 38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Rectangle 38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Rectangle 38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609600</xdr:colOff>
      <xdr:row>25</xdr:row>
      <xdr:rowOff>180975</xdr:rowOff>
    </xdr:from>
    <xdr:to>
      <xdr:col>72</xdr:col>
      <xdr:colOff>647700</xdr:colOff>
      <xdr:row>26</xdr:row>
      <xdr:rowOff>180975</xdr:rowOff>
    </xdr:to>
    <xdr:grpSp>
      <xdr:nvGrpSpPr>
        <xdr:cNvPr id="2129" name="Group 3854"/>
        <xdr:cNvGrpSpPr>
          <a:grpSpLocks/>
        </xdr:cNvGrpSpPr>
      </xdr:nvGrpSpPr>
      <xdr:grpSpPr>
        <a:xfrm>
          <a:off x="53949600" y="6591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30" name="Rectangle 385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Rectangle 385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Rectangle 385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25</xdr:row>
      <xdr:rowOff>114300</xdr:rowOff>
    </xdr:from>
    <xdr:to>
      <xdr:col>19</xdr:col>
      <xdr:colOff>200025</xdr:colOff>
      <xdr:row>25</xdr:row>
      <xdr:rowOff>114300</xdr:rowOff>
    </xdr:to>
    <xdr:sp>
      <xdr:nvSpPr>
        <xdr:cNvPr id="2133" name="Line 3860"/>
        <xdr:cNvSpPr>
          <a:spLocks/>
        </xdr:cNvSpPr>
      </xdr:nvSpPr>
      <xdr:spPr>
        <a:xfrm flipV="1">
          <a:off x="8963025" y="65246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66675</xdr:rowOff>
    </xdr:from>
    <xdr:to>
      <xdr:col>12</xdr:col>
      <xdr:colOff>638175</xdr:colOff>
      <xdr:row>26</xdr:row>
      <xdr:rowOff>190500</xdr:rowOff>
    </xdr:to>
    <xdr:grpSp>
      <xdr:nvGrpSpPr>
        <xdr:cNvPr id="2134" name="Group 3863"/>
        <xdr:cNvGrpSpPr>
          <a:grpSpLocks/>
        </xdr:cNvGrpSpPr>
      </xdr:nvGrpSpPr>
      <xdr:grpSpPr>
        <a:xfrm>
          <a:off x="8801100" y="6705600"/>
          <a:ext cx="295275" cy="123825"/>
          <a:chOff x="-18968" y="-18"/>
          <a:chExt cx="12582" cy="13"/>
        </a:xfrm>
        <a:solidFill>
          <a:srgbClr val="FFFFFF"/>
        </a:solidFill>
      </xdr:grpSpPr>
      <xdr:grpSp>
        <xdr:nvGrpSpPr>
          <xdr:cNvPr id="2135" name="Group 3864"/>
          <xdr:cNvGrpSpPr>
            <a:grpSpLocks/>
          </xdr:cNvGrpSpPr>
        </xdr:nvGrpSpPr>
        <xdr:grpSpPr>
          <a:xfrm>
            <a:off x="-18968" y="-18"/>
            <a:ext cx="12582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2136" name="Rectangle 3865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7" name="Line 3866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8" name="Line 3867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9" name="Oval 3868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40" name="Line 3869"/>
          <xdr:cNvSpPr>
            <a:spLocks/>
          </xdr:cNvSpPr>
        </xdr:nvSpPr>
        <xdr:spPr>
          <a:xfrm>
            <a:off x="-18037" y="-11"/>
            <a:ext cx="605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23</xdr:row>
      <xdr:rowOff>57150</xdr:rowOff>
    </xdr:from>
    <xdr:to>
      <xdr:col>76</xdr:col>
      <xdr:colOff>647700</xdr:colOff>
      <xdr:row>23</xdr:row>
      <xdr:rowOff>180975</xdr:rowOff>
    </xdr:to>
    <xdr:grpSp>
      <xdr:nvGrpSpPr>
        <xdr:cNvPr id="2141" name="Group 3870"/>
        <xdr:cNvGrpSpPr>
          <a:grpSpLocks/>
        </xdr:cNvGrpSpPr>
      </xdr:nvGrpSpPr>
      <xdr:grpSpPr>
        <a:xfrm>
          <a:off x="56654700" y="6010275"/>
          <a:ext cx="304800" cy="123825"/>
          <a:chOff x="-38" y="-18"/>
          <a:chExt cx="28" cy="13"/>
        </a:xfrm>
        <a:solidFill>
          <a:srgbClr val="FFFFFF"/>
        </a:solidFill>
      </xdr:grpSpPr>
      <xdr:grpSp>
        <xdr:nvGrpSpPr>
          <xdr:cNvPr id="2142" name="Group 3871"/>
          <xdr:cNvGrpSpPr>
            <a:grpSpLocks/>
          </xdr:cNvGrpSpPr>
        </xdr:nvGrpSpPr>
        <xdr:grpSpPr>
          <a:xfrm>
            <a:off x="-38" y="-18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2143" name="Rectangle 3872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4" name="Line 3873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5" name="Line 3874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6" name="Oval 3875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47" name="Line 3876"/>
          <xdr:cNvSpPr>
            <a:spLocks/>
          </xdr:cNvSpPr>
        </xdr:nvSpPr>
        <xdr:spPr>
          <a:xfrm>
            <a:off x="-26" y="-11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25</xdr:row>
      <xdr:rowOff>0</xdr:rowOff>
    </xdr:from>
    <xdr:to>
      <xdr:col>39</xdr:col>
      <xdr:colOff>0</xdr:colOff>
      <xdr:row>26</xdr:row>
      <xdr:rowOff>0</xdr:rowOff>
    </xdr:to>
    <xdr:sp>
      <xdr:nvSpPr>
        <xdr:cNvPr id="2148" name="text 7166"/>
        <xdr:cNvSpPr txBox="1">
          <a:spLocks noChangeArrowheads="1"/>
        </xdr:cNvSpPr>
      </xdr:nvSpPr>
      <xdr:spPr>
        <a:xfrm>
          <a:off x="27774900" y="6410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49" name="Line 3878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0" name="Line 3879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1" name="Line 3880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2" name="Line 3881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3" name="Line 3882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4" name="Line 3883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5" name="Line 3884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6" name="Line 3885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7" name="Line 3886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8" name="Line 3887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9" name="Line 3888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0" name="Line 3889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1" name="Line 3890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2" name="Line 3891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3" name="Line 3892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4" name="Line 3893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5" name="Line 3894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6" name="Line 3895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7" name="Line 3896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8" name="Line 3897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9" name="Line 3898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70" name="Line 3899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71" name="Line 3900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72" name="Line 3901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3" name="Line 390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4" name="Line 390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5" name="Line 390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6" name="Line 390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7" name="Line 390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8" name="Line 390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9" name="Line 390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0" name="Line 390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1" name="Line 391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2" name="Line 391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3" name="Line 391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4" name="Line 391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5" name="Line 391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6" name="Line 391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7" name="Line 391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8" name="Line 391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9" name="Line 391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0" name="Line 391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1" name="Line 392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2" name="Line 392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3" name="Line 392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4" name="Line 392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5" name="Line 392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6" name="Line 392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>
      <xdr:nvSpPr>
        <xdr:cNvPr id="2197" name="text 7166"/>
        <xdr:cNvSpPr txBox="1">
          <a:spLocks noChangeArrowheads="1"/>
        </xdr:cNvSpPr>
      </xdr:nvSpPr>
      <xdr:spPr>
        <a:xfrm>
          <a:off x="26289000" y="7096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twoCellAnchor>
  <xdr:twoCellAnchor>
    <xdr:from>
      <xdr:col>82</xdr:col>
      <xdr:colOff>9525</xdr:colOff>
      <xdr:row>31</xdr:row>
      <xdr:rowOff>47625</xdr:rowOff>
    </xdr:from>
    <xdr:to>
      <xdr:col>82</xdr:col>
      <xdr:colOff>447675</xdr:colOff>
      <xdr:row>32</xdr:row>
      <xdr:rowOff>38100</xdr:rowOff>
    </xdr:to>
    <xdr:grpSp>
      <xdr:nvGrpSpPr>
        <xdr:cNvPr id="2198" name="Group 3927"/>
        <xdr:cNvGrpSpPr>
          <a:grpSpLocks/>
        </xdr:cNvGrpSpPr>
      </xdr:nvGrpSpPr>
      <xdr:grpSpPr>
        <a:xfrm>
          <a:off x="60779025" y="7829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99" name="Oval 39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Line 39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Rectangle 39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Oval 39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161925</xdr:colOff>
      <xdr:row>25</xdr:row>
      <xdr:rowOff>114300</xdr:rowOff>
    </xdr:from>
    <xdr:to>
      <xdr:col>38</xdr:col>
      <xdr:colOff>0</xdr:colOff>
      <xdr:row>25</xdr:row>
      <xdr:rowOff>114300</xdr:rowOff>
    </xdr:to>
    <xdr:sp>
      <xdr:nvSpPr>
        <xdr:cNvPr id="2203" name="Line 3932"/>
        <xdr:cNvSpPr>
          <a:spLocks/>
        </xdr:cNvSpPr>
      </xdr:nvSpPr>
      <xdr:spPr>
        <a:xfrm flipV="1">
          <a:off x="14049375" y="6524625"/>
          <a:ext cx="1372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6" customWidth="1"/>
    <col min="2" max="2" width="11.75390625" style="156" customWidth="1"/>
    <col min="3" max="18" width="11.75390625" style="77" customWidth="1"/>
    <col min="19" max="19" width="4.75390625" style="76" customWidth="1"/>
    <col min="20" max="20" width="1.75390625" style="76" customWidth="1"/>
    <col min="21" max="16384" width="9.125" style="77" customWidth="1"/>
  </cols>
  <sheetData>
    <row r="1" spans="1:20" s="75" customFormat="1" ht="9.75" customHeight="1">
      <c r="A1" s="72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S1" s="72"/>
      <c r="T1" s="72"/>
    </row>
    <row r="2" spans="2:18" ht="36" customHeight="1">
      <c r="B2" s="77"/>
      <c r="D2" s="78"/>
      <c r="E2" s="78"/>
      <c r="F2" s="78"/>
      <c r="G2" s="78"/>
      <c r="H2" s="78"/>
      <c r="I2" s="78"/>
      <c r="J2" s="78"/>
      <c r="K2" s="78"/>
      <c r="L2" s="78"/>
      <c r="R2" s="79"/>
    </row>
    <row r="3" spans="2:12" s="76" customFormat="1" ht="18" customHeight="1">
      <c r="B3" s="80"/>
      <c r="C3" s="80"/>
      <c r="D3" s="80"/>
      <c r="J3" s="81"/>
      <c r="K3" s="80"/>
      <c r="L3" s="80"/>
    </row>
    <row r="4" spans="1:22" s="89" customFormat="1" ht="22.5" customHeight="1">
      <c r="A4" s="82"/>
      <c r="B4" s="60" t="s">
        <v>23</v>
      </c>
      <c r="C4" s="83" t="s">
        <v>46</v>
      </c>
      <c r="D4" s="84"/>
      <c r="E4" s="82"/>
      <c r="F4" s="82"/>
      <c r="G4" s="82"/>
      <c r="H4" s="82"/>
      <c r="I4" s="84"/>
      <c r="J4" s="36" t="s">
        <v>45</v>
      </c>
      <c r="K4" s="84"/>
      <c r="L4" s="85"/>
      <c r="M4" s="84"/>
      <c r="N4" s="84"/>
      <c r="O4" s="84"/>
      <c r="P4" s="84"/>
      <c r="Q4" s="86" t="s">
        <v>24</v>
      </c>
      <c r="R4" s="87">
        <v>556134</v>
      </c>
      <c r="S4" s="84"/>
      <c r="T4" s="84"/>
      <c r="U4" s="88"/>
      <c r="V4" s="88"/>
    </row>
    <row r="5" spans="2:22" s="90" customFormat="1" ht="18" customHeight="1" thickBot="1">
      <c r="B5" s="91"/>
      <c r="C5" s="92"/>
      <c r="D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s="98" customFormat="1" ht="30" customHeight="1">
      <c r="A6" s="93"/>
      <c r="B6" s="94"/>
      <c r="C6" s="95"/>
      <c r="D6" s="94"/>
      <c r="E6" s="96"/>
      <c r="F6" s="96"/>
      <c r="G6" s="96"/>
      <c r="H6" s="96"/>
      <c r="I6" s="96"/>
      <c r="J6" s="94"/>
      <c r="K6" s="94"/>
      <c r="L6" s="94"/>
      <c r="M6" s="94"/>
      <c r="N6" s="94"/>
      <c r="O6" s="94"/>
      <c r="P6" s="94"/>
      <c r="Q6" s="94"/>
      <c r="R6" s="94"/>
      <c r="S6" s="97"/>
      <c r="T6" s="81"/>
      <c r="U6" s="81"/>
      <c r="V6" s="81"/>
    </row>
    <row r="7" spans="1:21" ht="25.5" customHeight="1">
      <c r="A7" s="99"/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3"/>
      <c r="T7" s="80"/>
      <c r="U7" s="78"/>
    </row>
    <row r="8" spans="1:21" ht="25.5" customHeight="1">
      <c r="A8" s="99"/>
      <c r="B8" s="104"/>
      <c r="C8" s="105"/>
      <c r="D8" s="105"/>
      <c r="E8" s="105"/>
      <c r="F8" s="105"/>
      <c r="G8" s="105"/>
      <c r="H8" s="106"/>
      <c r="I8" s="107"/>
      <c r="J8" s="20" t="s">
        <v>12</v>
      </c>
      <c r="K8" s="107"/>
      <c r="L8" s="106"/>
      <c r="M8" s="105"/>
      <c r="N8" s="105"/>
      <c r="O8" s="105"/>
      <c r="P8" s="105"/>
      <c r="Q8" s="105"/>
      <c r="R8" s="108"/>
      <c r="S8" s="103"/>
      <c r="T8" s="80"/>
      <c r="U8" s="78"/>
    </row>
    <row r="9" spans="1:21" ht="25.5" customHeight="1">
      <c r="A9" s="99"/>
      <c r="B9" s="104"/>
      <c r="E9" s="105"/>
      <c r="F9" s="105"/>
      <c r="G9" s="105"/>
      <c r="H9" s="105"/>
      <c r="I9" s="105"/>
      <c r="J9" s="157" t="s">
        <v>41</v>
      </c>
      <c r="K9" s="105"/>
      <c r="L9" s="105"/>
      <c r="M9" s="105"/>
      <c r="N9" s="105"/>
      <c r="O9" s="105"/>
      <c r="R9" s="111"/>
      <c r="S9" s="103"/>
      <c r="T9" s="80"/>
      <c r="U9" s="78"/>
    </row>
    <row r="10" spans="1:21" ht="25.5" customHeight="1">
      <c r="A10" s="99"/>
      <c r="B10" s="104"/>
      <c r="C10" s="109" t="s">
        <v>25</v>
      </c>
      <c r="E10" s="105"/>
      <c r="F10" s="105"/>
      <c r="G10" s="105"/>
      <c r="H10" s="105"/>
      <c r="I10" s="105"/>
      <c r="J10" s="179" t="s">
        <v>108</v>
      </c>
      <c r="K10" s="105"/>
      <c r="L10" s="105"/>
      <c r="M10" s="105"/>
      <c r="N10" s="105"/>
      <c r="O10" s="105"/>
      <c r="P10" s="306" t="s">
        <v>26</v>
      </c>
      <c r="Q10" s="306"/>
      <c r="R10" s="108"/>
      <c r="S10" s="103"/>
      <c r="T10" s="80"/>
      <c r="U10" s="78"/>
    </row>
    <row r="11" spans="1:21" ht="25.5" customHeight="1">
      <c r="A11" s="99"/>
      <c r="B11" s="104"/>
      <c r="C11" s="109" t="s">
        <v>27</v>
      </c>
      <c r="D11" s="105"/>
      <c r="E11" s="105"/>
      <c r="F11" s="105"/>
      <c r="G11" s="105"/>
      <c r="H11" s="105"/>
      <c r="I11" s="105"/>
      <c r="J11" s="297" t="s">
        <v>42</v>
      </c>
      <c r="K11" s="105"/>
      <c r="L11" s="105"/>
      <c r="M11" s="105"/>
      <c r="N11" s="105"/>
      <c r="O11" s="105"/>
      <c r="P11" s="105"/>
      <c r="Q11" s="105"/>
      <c r="R11" s="108"/>
      <c r="S11" s="103"/>
      <c r="T11" s="80"/>
      <c r="U11" s="78"/>
    </row>
    <row r="12" spans="1:21" ht="25.5" customHeight="1">
      <c r="A12" s="99"/>
      <c r="B12" s="104"/>
      <c r="C12" s="105"/>
      <c r="D12" s="105"/>
      <c r="E12" s="105"/>
      <c r="F12" s="105"/>
      <c r="G12" s="105"/>
      <c r="H12" s="105"/>
      <c r="I12" s="105"/>
      <c r="J12" s="297" t="s">
        <v>47</v>
      </c>
      <c r="K12" s="105"/>
      <c r="L12" s="105"/>
      <c r="M12" s="105"/>
      <c r="N12" s="105"/>
      <c r="O12" s="105"/>
      <c r="P12" s="105"/>
      <c r="Q12" s="105"/>
      <c r="R12" s="108"/>
      <c r="S12" s="103"/>
      <c r="T12" s="80"/>
      <c r="U12" s="78"/>
    </row>
    <row r="13" spans="1:21" ht="25.5" customHeight="1">
      <c r="A13" s="99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103"/>
      <c r="T13" s="80"/>
      <c r="U13" s="78"/>
    </row>
    <row r="14" spans="1:21" ht="21" customHeight="1">
      <c r="A14" s="99"/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8"/>
      <c r="S14" s="103"/>
      <c r="T14" s="80"/>
      <c r="U14" s="78"/>
    </row>
    <row r="15" spans="1:21" ht="21" customHeight="1">
      <c r="A15" s="99"/>
      <c r="B15" s="104"/>
      <c r="C15" s="115" t="s">
        <v>28</v>
      </c>
      <c r="D15" s="105"/>
      <c r="E15" s="105"/>
      <c r="F15" s="105"/>
      <c r="G15" s="105"/>
      <c r="H15" s="105"/>
      <c r="J15" s="116" t="s">
        <v>29</v>
      </c>
      <c r="M15" s="117"/>
      <c r="N15" s="117"/>
      <c r="O15" s="117"/>
      <c r="P15" s="117"/>
      <c r="Q15" s="105"/>
      <c r="R15" s="108"/>
      <c r="S15" s="103"/>
      <c r="T15" s="80"/>
      <c r="U15" s="78"/>
    </row>
    <row r="16" spans="1:21" ht="21" customHeight="1">
      <c r="A16" s="99"/>
      <c r="B16" s="104"/>
      <c r="C16" s="110" t="s">
        <v>30</v>
      </c>
      <c r="D16" s="105"/>
      <c r="E16" s="105"/>
      <c r="F16" s="105"/>
      <c r="G16" s="105"/>
      <c r="H16" s="105"/>
      <c r="J16" s="183">
        <v>23.842</v>
      </c>
      <c r="M16" s="117"/>
      <c r="N16" s="117"/>
      <c r="O16" s="117"/>
      <c r="P16" s="117"/>
      <c r="Q16" s="105"/>
      <c r="R16" s="108"/>
      <c r="S16" s="103"/>
      <c r="T16" s="80"/>
      <c r="U16" s="78"/>
    </row>
    <row r="17" spans="1:21" ht="21" customHeight="1">
      <c r="A17" s="9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03"/>
      <c r="T17" s="80"/>
      <c r="U17" s="78"/>
    </row>
    <row r="18" spans="1:21" ht="21" customHeight="1">
      <c r="A18" s="99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8"/>
      <c r="S18" s="103"/>
      <c r="T18" s="80"/>
      <c r="U18" s="78"/>
    </row>
    <row r="19" spans="1:21" ht="21" customHeight="1">
      <c r="A19" s="99"/>
      <c r="B19" s="104"/>
      <c r="C19" s="115" t="s">
        <v>13</v>
      </c>
      <c r="D19" s="105"/>
      <c r="E19" s="105"/>
      <c r="F19" s="105"/>
      <c r="G19" s="105"/>
      <c r="H19" s="105"/>
      <c r="J19" s="118" t="s">
        <v>43</v>
      </c>
      <c r="M19" s="117"/>
      <c r="N19" s="117"/>
      <c r="O19" s="117"/>
      <c r="P19" s="117"/>
      <c r="Q19" s="105"/>
      <c r="R19" s="108"/>
      <c r="S19" s="103"/>
      <c r="T19" s="80"/>
      <c r="U19" s="78"/>
    </row>
    <row r="20" spans="1:21" ht="21" customHeight="1">
      <c r="A20" s="99"/>
      <c r="B20" s="104"/>
      <c r="C20" s="115"/>
      <c r="D20" s="105"/>
      <c r="E20" s="105"/>
      <c r="F20" s="105"/>
      <c r="G20" s="105"/>
      <c r="H20" s="105"/>
      <c r="J20" s="158" t="s">
        <v>20</v>
      </c>
      <c r="M20" s="117"/>
      <c r="N20" s="117"/>
      <c r="O20" s="117"/>
      <c r="P20" s="117"/>
      <c r="Q20" s="105"/>
      <c r="R20" s="108"/>
      <c r="S20" s="103"/>
      <c r="T20" s="80"/>
      <c r="U20" s="78"/>
    </row>
    <row r="21" spans="1:21" ht="21" customHeight="1">
      <c r="A21" s="99"/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  <c r="S21" s="103"/>
      <c r="T21" s="80"/>
      <c r="U21" s="78"/>
    </row>
    <row r="22" spans="1:21" ht="30" customHeight="1">
      <c r="A22" s="99"/>
      <c r="B22" s="122"/>
      <c r="C22" s="123"/>
      <c r="D22" s="123"/>
      <c r="E22" s="124"/>
      <c r="F22" s="124"/>
      <c r="G22" s="124"/>
      <c r="H22" s="124"/>
      <c r="I22" s="123"/>
      <c r="J22" s="125"/>
      <c r="K22" s="123"/>
      <c r="L22" s="123"/>
      <c r="M22" s="123"/>
      <c r="N22" s="123"/>
      <c r="O22" s="123"/>
      <c r="P22" s="123"/>
      <c r="Q22" s="123"/>
      <c r="R22" s="123"/>
      <c r="S22" s="103"/>
      <c r="T22" s="80"/>
      <c r="U22" s="78"/>
    </row>
    <row r="23" spans="1:19" ht="30" customHeight="1">
      <c r="A23" s="126"/>
      <c r="B23" s="127"/>
      <c r="C23" s="128"/>
      <c r="D23" s="307" t="s">
        <v>18</v>
      </c>
      <c r="E23" s="308"/>
      <c r="F23" s="308"/>
      <c r="G23" s="308"/>
      <c r="H23" s="128"/>
      <c r="I23" s="129"/>
      <c r="J23" s="130"/>
      <c r="K23" s="127"/>
      <c r="L23" s="128"/>
      <c r="M23" s="307" t="s">
        <v>19</v>
      </c>
      <c r="N23" s="307"/>
      <c r="O23" s="307"/>
      <c r="P23" s="307"/>
      <c r="Q23" s="128"/>
      <c r="R23" s="129"/>
      <c r="S23" s="103"/>
    </row>
    <row r="24" spans="1:20" s="135" customFormat="1" ht="21" customHeight="1" thickBot="1">
      <c r="A24" s="131"/>
      <c r="B24" s="132" t="s">
        <v>1</v>
      </c>
      <c r="C24" s="55" t="s">
        <v>5</v>
      </c>
      <c r="D24" s="55" t="s">
        <v>6</v>
      </c>
      <c r="E24" s="133" t="s">
        <v>7</v>
      </c>
      <c r="F24" s="309" t="s">
        <v>8</v>
      </c>
      <c r="G24" s="310"/>
      <c r="H24" s="310"/>
      <c r="I24" s="311"/>
      <c r="J24" s="130"/>
      <c r="K24" s="132" t="s">
        <v>1</v>
      </c>
      <c r="L24" s="55" t="s">
        <v>5</v>
      </c>
      <c r="M24" s="55" t="s">
        <v>6</v>
      </c>
      <c r="N24" s="133" t="s">
        <v>7</v>
      </c>
      <c r="O24" s="309" t="s">
        <v>8</v>
      </c>
      <c r="P24" s="310"/>
      <c r="Q24" s="310"/>
      <c r="R24" s="311"/>
      <c r="S24" s="134"/>
      <c r="T24" s="76"/>
    </row>
    <row r="25" spans="1:20" s="89" customFormat="1" ht="21" customHeight="1" thickTop="1">
      <c r="A25" s="126"/>
      <c r="B25" s="136"/>
      <c r="C25" s="137"/>
      <c r="D25" s="138"/>
      <c r="E25" s="139"/>
      <c r="F25" s="140"/>
      <c r="G25" s="141"/>
      <c r="H25" s="141"/>
      <c r="I25" s="142"/>
      <c r="J25" s="130"/>
      <c r="K25" s="136"/>
      <c r="L25" s="137"/>
      <c r="M25" s="138"/>
      <c r="N25" s="139"/>
      <c r="O25" s="140"/>
      <c r="P25" s="141"/>
      <c r="Q25" s="141"/>
      <c r="R25" s="142"/>
      <c r="S25" s="103"/>
      <c r="T25" s="76"/>
    </row>
    <row r="26" spans="1:20" s="89" customFormat="1" ht="21" customHeight="1">
      <c r="A26" s="126"/>
      <c r="B26" s="143">
        <v>1</v>
      </c>
      <c r="C26" s="159">
        <v>23.723</v>
      </c>
      <c r="D26" s="184">
        <v>24.228</v>
      </c>
      <c r="E26" s="144">
        <f>(D26-C26)*1000</f>
        <v>505.00000000000256</v>
      </c>
      <c r="F26" s="312" t="s">
        <v>44</v>
      </c>
      <c r="G26" s="313"/>
      <c r="H26" s="313"/>
      <c r="I26" s="314"/>
      <c r="J26" s="130"/>
      <c r="K26" s="143">
        <v>1</v>
      </c>
      <c r="L26" s="145">
        <v>23.82</v>
      </c>
      <c r="M26" s="145">
        <v>23.861</v>
      </c>
      <c r="N26" s="144">
        <f>(M26-L26)*1000</f>
        <v>41.00000000000037</v>
      </c>
      <c r="O26" s="315" t="s">
        <v>102</v>
      </c>
      <c r="P26" s="316"/>
      <c r="Q26" s="316"/>
      <c r="R26" s="317"/>
      <c r="S26" s="103"/>
      <c r="T26" s="76"/>
    </row>
    <row r="27" spans="1:20" s="89" customFormat="1" ht="21" customHeight="1">
      <c r="A27" s="126"/>
      <c r="B27" s="143"/>
      <c r="C27" s="159"/>
      <c r="D27" s="184"/>
      <c r="E27" s="144"/>
      <c r="F27" s="292" t="s">
        <v>105</v>
      </c>
      <c r="G27" s="293"/>
      <c r="H27" s="293"/>
      <c r="I27" s="294"/>
      <c r="J27" s="130"/>
      <c r="K27" s="143"/>
      <c r="L27" s="145"/>
      <c r="M27" s="145"/>
      <c r="N27" s="144"/>
      <c r="O27" s="315" t="s">
        <v>106</v>
      </c>
      <c r="P27" s="316"/>
      <c r="Q27" s="316"/>
      <c r="R27" s="317"/>
      <c r="S27" s="103"/>
      <c r="T27" s="76"/>
    </row>
    <row r="28" spans="1:20" s="89" customFormat="1" ht="21" customHeight="1">
      <c r="A28" s="126"/>
      <c r="B28" s="143">
        <v>2</v>
      </c>
      <c r="C28" s="159">
        <v>23.723</v>
      </c>
      <c r="D28" s="184">
        <v>24.197</v>
      </c>
      <c r="E28" s="144">
        <f>(D28-C28)*1000</f>
        <v>474.0000000000002</v>
      </c>
      <c r="F28" s="312" t="s">
        <v>44</v>
      </c>
      <c r="G28" s="313"/>
      <c r="H28" s="313"/>
      <c r="I28" s="314"/>
      <c r="J28" s="130"/>
      <c r="K28" s="143">
        <v>2</v>
      </c>
      <c r="L28" s="145">
        <v>23.81</v>
      </c>
      <c r="M28" s="145">
        <v>23.89</v>
      </c>
      <c r="N28" s="144">
        <f>(M28-L28)*1000</f>
        <v>80.00000000000185</v>
      </c>
      <c r="O28" s="315" t="s">
        <v>103</v>
      </c>
      <c r="P28" s="316"/>
      <c r="Q28" s="316"/>
      <c r="R28" s="317"/>
      <c r="S28" s="103"/>
      <c r="T28" s="76"/>
    </row>
    <row r="29" spans="1:20" s="89" customFormat="1" ht="21" customHeight="1">
      <c r="A29" s="126"/>
      <c r="B29" s="143"/>
      <c r="C29" s="159"/>
      <c r="D29" s="184"/>
      <c r="E29" s="144">
        <f>(D29-C29)*1000</f>
        <v>0</v>
      </c>
      <c r="F29" s="292" t="s">
        <v>104</v>
      </c>
      <c r="G29" s="293"/>
      <c r="H29" s="293"/>
      <c r="I29" s="294"/>
      <c r="J29" s="130"/>
      <c r="K29" s="143"/>
      <c r="L29" s="145"/>
      <c r="M29" s="145"/>
      <c r="N29" s="144">
        <f>(M29-L29)*1000</f>
        <v>0</v>
      </c>
      <c r="O29" s="315" t="s">
        <v>106</v>
      </c>
      <c r="P29" s="316"/>
      <c r="Q29" s="316"/>
      <c r="R29" s="317"/>
      <c r="S29" s="103"/>
      <c r="T29" s="76"/>
    </row>
    <row r="30" spans="1:20" s="82" customFormat="1" ht="21" customHeight="1">
      <c r="A30" s="126"/>
      <c r="B30" s="146"/>
      <c r="C30" s="147"/>
      <c r="D30" s="148"/>
      <c r="E30" s="149"/>
      <c r="F30" s="150"/>
      <c r="G30" s="151"/>
      <c r="H30" s="151"/>
      <c r="I30" s="152"/>
      <c r="J30" s="130"/>
      <c r="K30" s="146"/>
      <c r="L30" s="147"/>
      <c r="M30" s="148"/>
      <c r="N30" s="149"/>
      <c r="O30" s="318"/>
      <c r="P30" s="319"/>
      <c r="Q30" s="319"/>
      <c r="R30" s="320"/>
      <c r="S30" s="103"/>
      <c r="T30" s="76"/>
    </row>
    <row r="31" spans="1:19" ht="30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  <row r="35" ht="20.25">
      <c r="P35" s="185"/>
    </row>
  </sheetData>
  <sheetProtection password="E5AD" sheet="1"/>
  <mergeCells count="12">
    <mergeCell ref="O30:R30"/>
    <mergeCell ref="O29:R29"/>
    <mergeCell ref="O27:R27"/>
    <mergeCell ref="F26:I26"/>
    <mergeCell ref="P10:Q10"/>
    <mergeCell ref="D23:G23"/>
    <mergeCell ref="M23:P23"/>
    <mergeCell ref="F24:I24"/>
    <mergeCell ref="O24:R24"/>
    <mergeCell ref="F28:I28"/>
    <mergeCell ref="O26:R26"/>
    <mergeCell ref="O28:R2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61" customFormat="1" ht="13.5" customHeight="1" thickBot="1">
      <c r="A1" s="3"/>
      <c r="B1"/>
      <c r="C1"/>
      <c r="D1" s="62"/>
      <c r="E1" s="62"/>
      <c r="F1" s="62"/>
      <c r="G1" s="62"/>
      <c r="H1" s="62"/>
      <c r="I1" s="3"/>
      <c r="J1" s="3"/>
      <c r="K1" s="3"/>
      <c r="L1" s="3"/>
      <c r="M1" s="3"/>
      <c r="N1" s="3"/>
      <c r="O1" s="3"/>
      <c r="P1" s="3"/>
      <c r="Q1" s="3"/>
      <c r="R1" s="160"/>
      <c r="S1" s="160"/>
      <c r="T1" s="160"/>
      <c r="U1" s="160"/>
      <c r="V1" s="160"/>
      <c r="W1" s="160"/>
      <c r="X1" s="225"/>
      <c r="Y1" s="226"/>
      <c r="Z1" s="225"/>
      <c r="AA1" s="225"/>
      <c r="AB1" s="225"/>
      <c r="AC1" s="225"/>
      <c r="AD1" s="25"/>
      <c r="AE1" s="2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5"/>
      <c r="BH1" s="26"/>
      <c r="BI1" s="3"/>
      <c r="BP1"/>
      <c r="BQ1"/>
      <c r="BR1"/>
      <c r="BS1"/>
      <c r="BT1"/>
      <c r="BU1"/>
      <c r="BV1"/>
      <c r="BW1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3"/>
    </row>
    <row r="2" spans="2:88" ht="36" customHeight="1" thickBot="1" thickTop="1">
      <c r="B2" s="167"/>
      <c r="C2" s="168"/>
      <c r="D2" s="168"/>
      <c r="E2" s="168"/>
      <c r="F2" s="168"/>
      <c r="G2" s="169" t="s">
        <v>49</v>
      </c>
      <c r="H2" s="168"/>
      <c r="I2" s="168"/>
      <c r="J2" s="168"/>
      <c r="K2" s="168"/>
      <c r="L2" s="170"/>
      <c r="M2" s="3"/>
      <c r="N2" s="3"/>
      <c r="O2" s="3"/>
      <c r="P2" s="199"/>
      <c r="Q2" s="200"/>
      <c r="R2" s="202"/>
      <c r="S2" s="202"/>
      <c r="T2" s="201" t="s">
        <v>16</v>
      </c>
      <c r="U2" s="201"/>
      <c r="V2" s="202"/>
      <c r="W2" s="202"/>
      <c r="X2" s="202"/>
      <c r="Y2" s="203"/>
      <c r="Z2" s="230"/>
      <c r="AA2" s="230"/>
      <c r="AB2" s="230"/>
      <c r="AC2" s="230"/>
      <c r="AE2" s="3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I2" s="3"/>
      <c r="BP2" s="236"/>
      <c r="BQ2" s="202"/>
      <c r="BR2" s="201" t="s">
        <v>16</v>
      </c>
      <c r="BS2" s="201"/>
      <c r="BT2" s="201"/>
      <c r="BU2" s="201"/>
      <c r="BV2" s="202"/>
      <c r="BW2" s="203"/>
      <c r="BX2" s="3"/>
      <c r="BY2" s="3"/>
      <c r="BZ2" s="167"/>
      <c r="CA2" s="168"/>
      <c r="CB2" s="168"/>
      <c r="CC2" s="168"/>
      <c r="CD2" s="168"/>
      <c r="CE2" s="169" t="s">
        <v>52</v>
      </c>
      <c r="CF2" s="168"/>
      <c r="CG2" s="168"/>
      <c r="CH2" s="168"/>
      <c r="CI2" s="168"/>
      <c r="CJ2" s="170"/>
    </row>
    <row r="3" spans="16:77" ht="21" customHeight="1" thickBot="1" thickTop="1">
      <c r="P3" s="204" t="s">
        <v>17</v>
      </c>
      <c r="Q3" s="222"/>
      <c r="R3" s="290" t="s">
        <v>100</v>
      </c>
      <c r="S3" s="287"/>
      <c r="T3" s="207" t="s">
        <v>60</v>
      </c>
      <c r="U3" s="206"/>
      <c r="V3" s="205"/>
      <c r="W3" s="222"/>
      <c r="X3" s="274" t="s">
        <v>78</v>
      </c>
      <c r="Y3" s="275"/>
      <c r="Z3" s="2"/>
      <c r="AA3" s="2"/>
      <c r="AB3" s="231"/>
      <c r="AC3" s="231"/>
      <c r="BL3" s="64"/>
      <c r="BM3" s="64"/>
      <c r="BP3" s="204" t="s">
        <v>65</v>
      </c>
      <c r="BQ3" s="206"/>
      <c r="BR3" s="205"/>
      <c r="BS3" s="222"/>
      <c r="BT3" s="290" t="s">
        <v>100</v>
      </c>
      <c r="BU3" s="287"/>
      <c r="BV3" s="330" t="s">
        <v>17</v>
      </c>
      <c r="BW3" s="331"/>
      <c r="BX3" s="3"/>
      <c r="BY3" s="3"/>
    </row>
    <row r="4" spans="2:88" ht="23.25" customHeight="1" thickTop="1">
      <c r="B4" s="16"/>
      <c r="C4" s="17"/>
      <c r="D4" s="17"/>
      <c r="E4" s="17"/>
      <c r="F4" s="17"/>
      <c r="G4" s="17"/>
      <c r="H4" s="17"/>
      <c r="I4" s="17"/>
      <c r="J4" s="171"/>
      <c r="K4" s="17"/>
      <c r="L4" s="18"/>
      <c r="M4" s="3"/>
      <c r="N4" s="3"/>
      <c r="O4" s="3"/>
      <c r="P4" s="213"/>
      <c r="Q4" s="215"/>
      <c r="R4" s="214"/>
      <c r="S4" s="215"/>
      <c r="T4" s="219"/>
      <c r="U4" s="220"/>
      <c r="V4" s="161"/>
      <c r="W4" s="232"/>
      <c r="X4" s="276" t="s">
        <v>80</v>
      </c>
      <c r="Y4" s="273"/>
      <c r="Z4" s="161"/>
      <c r="AA4" s="224"/>
      <c r="AB4" s="227"/>
      <c r="AC4" s="161"/>
      <c r="AD4" s="3"/>
      <c r="AE4" s="3"/>
      <c r="AS4" s="36" t="s">
        <v>45</v>
      </c>
      <c r="BI4" s="3"/>
      <c r="BL4" s="271"/>
      <c r="BM4" s="272"/>
      <c r="BP4" s="237"/>
      <c r="BQ4" s="220"/>
      <c r="BR4" s="235"/>
      <c r="BS4" s="233"/>
      <c r="BT4" s="214"/>
      <c r="BU4" s="215"/>
      <c r="BV4" s="223"/>
      <c r="BW4" s="172"/>
      <c r="BX4" s="3"/>
      <c r="BY4" s="3"/>
      <c r="BZ4" s="16"/>
      <c r="CA4" s="17"/>
      <c r="CB4" s="17"/>
      <c r="CC4" s="17"/>
      <c r="CD4" s="17"/>
      <c r="CE4" s="17"/>
      <c r="CF4" s="17"/>
      <c r="CG4" s="17"/>
      <c r="CH4" s="171"/>
      <c r="CI4" s="17"/>
      <c r="CJ4" s="18"/>
    </row>
    <row r="5" spans="2:88" ht="23.25" customHeight="1">
      <c r="B5" s="9"/>
      <c r="C5" s="10" t="s">
        <v>31</v>
      </c>
      <c r="D5" s="19"/>
      <c r="E5" s="11"/>
      <c r="F5" s="11"/>
      <c r="G5" s="12" t="s">
        <v>50</v>
      </c>
      <c r="H5" s="11"/>
      <c r="I5" s="11"/>
      <c r="J5" s="8"/>
      <c r="L5" s="15"/>
      <c r="M5" s="3"/>
      <c r="N5" s="3"/>
      <c r="O5" s="3"/>
      <c r="P5" s="163" t="s">
        <v>22</v>
      </c>
      <c r="Q5" s="71"/>
      <c r="R5" s="208"/>
      <c r="S5" s="71"/>
      <c r="T5" s="219" t="s">
        <v>37</v>
      </c>
      <c r="U5" s="221">
        <v>23.032</v>
      </c>
      <c r="V5" s="216" t="s">
        <v>35</v>
      </c>
      <c r="W5" s="71"/>
      <c r="X5" s="332"/>
      <c r="Y5" s="333"/>
      <c r="Z5" s="2"/>
      <c r="AA5" s="218"/>
      <c r="AB5" s="8"/>
      <c r="AC5" s="2"/>
      <c r="AD5" s="3"/>
      <c r="AE5" s="3"/>
      <c r="BI5" s="3"/>
      <c r="BL5" s="270"/>
      <c r="BM5" s="270"/>
      <c r="BP5" s="238" t="s">
        <v>38</v>
      </c>
      <c r="BQ5" s="210"/>
      <c r="BR5" s="235" t="s">
        <v>34</v>
      </c>
      <c r="BS5" s="234">
        <v>24.874</v>
      </c>
      <c r="BT5" s="208"/>
      <c r="BU5" s="71"/>
      <c r="BV5" s="208" t="s">
        <v>22</v>
      </c>
      <c r="BW5" s="173"/>
      <c r="BX5" s="3"/>
      <c r="BY5" s="3"/>
      <c r="BZ5" s="9"/>
      <c r="CA5" s="10" t="s">
        <v>31</v>
      </c>
      <c r="CB5" s="19"/>
      <c r="CC5" s="11"/>
      <c r="CD5" s="11"/>
      <c r="CE5" s="12" t="s">
        <v>50</v>
      </c>
      <c r="CF5" s="11"/>
      <c r="CG5" s="11"/>
      <c r="CH5" s="8"/>
      <c r="CJ5" s="15"/>
    </row>
    <row r="6" spans="2:88" ht="23.25" customHeight="1">
      <c r="B6" s="9"/>
      <c r="C6" s="10" t="s">
        <v>32</v>
      </c>
      <c r="D6" s="19"/>
      <c r="E6" s="11"/>
      <c r="F6" s="11"/>
      <c r="G6" s="13"/>
      <c r="H6" s="11"/>
      <c r="I6" s="11"/>
      <c r="J6" s="8"/>
      <c r="K6" s="14" t="s">
        <v>51</v>
      </c>
      <c r="L6" s="15"/>
      <c r="M6" s="3"/>
      <c r="N6" s="3"/>
      <c r="O6" s="3"/>
      <c r="P6" s="163" t="s">
        <v>36</v>
      </c>
      <c r="Q6" s="71">
        <v>23.429</v>
      </c>
      <c r="R6" s="288" t="s">
        <v>99</v>
      </c>
      <c r="S6" s="221">
        <v>23.656</v>
      </c>
      <c r="T6" s="209"/>
      <c r="U6" s="210"/>
      <c r="V6" s="217" t="s">
        <v>63</v>
      </c>
      <c r="W6" s="71">
        <v>23.737</v>
      </c>
      <c r="X6" s="332" t="s">
        <v>79</v>
      </c>
      <c r="Y6" s="333"/>
      <c r="Z6" s="2"/>
      <c r="AA6" s="218"/>
      <c r="AB6" s="228"/>
      <c r="AC6" s="229"/>
      <c r="AD6" s="3"/>
      <c r="AE6" s="3"/>
      <c r="AR6" s="175" t="s">
        <v>90</v>
      </c>
      <c r="AS6" s="176" t="s">
        <v>0</v>
      </c>
      <c r="AT6" s="186" t="s">
        <v>48</v>
      </c>
      <c r="BI6" s="3"/>
      <c r="BL6" s="270"/>
      <c r="BM6" s="270"/>
      <c r="BP6" s="239" t="s">
        <v>66</v>
      </c>
      <c r="BQ6" s="210">
        <v>24.153</v>
      </c>
      <c r="BR6" s="216"/>
      <c r="BS6" s="71"/>
      <c r="BT6" s="288" t="s">
        <v>101</v>
      </c>
      <c r="BU6" s="234">
        <v>24.268</v>
      </c>
      <c r="BV6" s="208" t="s">
        <v>64</v>
      </c>
      <c r="BW6" s="173">
        <v>24.477</v>
      </c>
      <c r="BX6" s="3"/>
      <c r="BY6" s="3"/>
      <c r="BZ6" s="9"/>
      <c r="CA6" s="10" t="s">
        <v>32</v>
      </c>
      <c r="CB6" s="19"/>
      <c r="CC6" s="11"/>
      <c r="CD6" s="11"/>
      <c r="CE6" s="13"/>
      <c r="CF6" s="11"/>
      <c r="CG6" s="11"/>
      <c r="CH6" s="8"/>
      <c r="CI6" s="14" t="s">
        <v>51</v>
      </c>
      <c r="CJ6" s="15"/>
    </row>
    <row r="7" spans="2:88" ht="23.25" customHeight="1" thickBot="1">
      <c r="B7" s="9"/>
      <c r="C7" s="10" t="s">
        <v>27</v>
      </c>
      <c r="D7" s="19"/>
      <c r="E7" s="11"/>
      <c r="F7" s="11"/>
      <c r="G7" s="13" t="s">
        <v>89</v>
      </c>
      <c r="H7" s="11"/>
      <c r="I7" s="11"/>
      <c r="J7" s="19"/>
      <c r="K7" s="162"/>
      <c r="L7" s="21"/>
      <c r="M7" s="3"/>
      <c r="N7" s="3"/>
      <c r="O7" s="3"/>
      <c r="P7" s="242" t="s">
        <v>95</v>
      </c>
      <c r="Q7" s="241"/>
      <c r="R7" s="208"/>
      <c r="S7" s="71"/>
      <c r="T7" s="211" t="s">
        <v>94</v>
      </c>
      <c r="U7" s="210">
        <v>23.432</v>
      </c>
      <c r="V7" s="295"/>
      <c r="W7" s="296"/>
      <c r="X7" s="328">
        <v>23.85</v>
      </c>
      <c r="Y7" s="329"/>
      <c r="Z7" s="298"/>
      <c r="AA7" s="299"/>
      <c r="AB7" s="8"/>
      <c r="AC7" s="2"/>
      <c r="AD7" s="3"/>
      <c r="AE7" s="3"/>
      <c r="BI7" s="3"/>
      <c r="BL7" s="246"/>
      <c r="BM7" s="246"/>
      <c r="BP7" s="239"/>
      <c r="BQ7" s="210"/>
      <c r="BR7" s="217" t="s">
        <v>91</v>
      </c>
      <c r="BS7" s="71">
        <v>24.474</v>
      </c>
      <c r="BT7" s="208"/>
      <c r="BU7" s="71"/>
      <c r="BV7" s="240" t="s">
        <v>67</v>
      </c>
      <c r="BW7" s="243"/>
      <c r="BX7" s="3"/>
      <c r="BY7" s="3"/>
      <c r="BZ7" s="9"/>
      <c r="CA7" s="10" t="s">
        <v>27</v>
      </c>
      <c r="CB7" s="19"/>
      <c r="CC7" s="11"/>
      <c r="CD7" s="11"/>
      <c r="CE7" s="13" t="s">
        <v>89</v>
      </c>
      <c r="CF7" s="11"/>
      <c r="CG7" s="11"/>
      <c r="CH7" s="19"/>
      <c r="CI7" s="162"/>
      <c r="CJ7" s="21"/>
    </row>
    <row r="8" spans="2:88" ht="23.25" customHeight="1" thickBot="1">
      <c r="B8" s="22"/>
      <c r="C8" s="23"/>
      <c r="D8" s="23"/>
      <c r="E8" s="23"/>
      <c r="F8" s="23"/>
      <c r="G8" s="23"/>
      <c r="H8" s="23"/>
      <c r="I8" s="23"/>
      <c r="J8" s="23"/>
      <c r="K8" s="23"/>
      <c r="L8" s="24"/>
      <c r="M8" s="3"/>
      <c r="N8" s="3"/>
      <c r="O8" s="3"/>
      <c r="P8" s="164"/>
      <c r="Q8" s="165"/>
      <c r="R8" s="166"/>
      <c r="S8" s="165"/>
      <c r="T8" s="166"/>
      <c r="U8" s="165"/>
      <c r="V8" s="325" t="s">
        <v>107</v>
      </c>
      <c r="W8" s="326"/>
      <c r="X8" s="326"/>
      <c r="Y8" s="326"/>
      <c r="Z8" s="326"/>
      <c r="AA8" s="327"/>
      <c r="AB8" s="227"/>
      <c r="AC8" s="161"/>
      <c r="AD8" s="3"/>
      <c r="AE8" s="3"/>
      <c r="AS8" s="177" t="s">
        <v>109</v>
      </c>
      <c r="BI8" s="3"/>
      <c r="BL8" s="227"/>
      <c r="BM8" s="161"/>
      <c r="BP8" s="164"/>
      <c r="BQ8" s="212"/>
      <c r="BR8" s="166"/>
      <c r="BS8" s="165"/>
      <c r="BT8" s="166"/>
      <c r="BU8" s="165"/>
      <c r="BV8" s="166"/>
      <c r="BW8" s="174"/>
      <c r="BX8" s="3"/>
      <c r="BY8" s="3"/>
      <c r="BZ8" s="22"/>
      <c r="CA8" s="23"/>
      <c r="CB8" s="23"/>
      <c r="CC8" s="23"/>
      <c r="CD8" s="23"/>
      <c r="CE8" s="23"/>
      <c r="CF8" s="23"/>
      <c r="CG8" s="23"/>
      <c r="CH8" s="23"/>
      <c r="CI8" s="23"/>
      <c r="CJ8" s="24"/>
    </row>
    <row r="9" spans="10:89" ht="21" customHeight="1" thickTop="1">
      <c r="J9" s="3"/>
      <c r="K9" s="3"/>
      <c r="L9" s="3"/>
      <c r="M9" s="3"/>
      <c r="N9" s="3"/>
      <c r="O9" s="3"/>
      <c r="P9" s="284" t="s">
        <v>93</v>
      </c>
      <c r="Q9" s="3"/>
      <c r="R9" s="160"/>
      <c r="S9" s="160"/>
      <c r="T9" s="160"/>
      <c r="U9" s="160"/>
      <c r="V9" s="160"/>
      <c r="W9" s="160"/>
      <c r="X9" s="3"/>
      <c r="Y9" s="3"/>
      <c r="Z9" s="3"/>
      <c r="AA9" s="3"/>
      <c r="AB9" s="3"/>
      <c r="AC9" s="3"/>
      <c r="AD9" s="3"/>
      <c r="AE9" s="3"/>
      <c r="BI9" s="3"/>
      <c r="BJ9" s="3"/>
      <c r="BK9" s="3"/>
      <c r="BL9" s="3"/>
      <c r="BM9" s="3"/>
      <c r="BN9" s="3"/>
      <c r="BO9" s="3"/>
      <c r="BW9" s="283" t="s">
        <v>92</v>
      </c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0:89" ht="21" customHeight="1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AB10" s="3"/>
      <c r="AC10" s="3"/>
      <c r="AD10" s="3"/>
      <c r="AE10" s="3"/>
      <c r="AS10" s="302" t="s">
        <v>111</v>
      </c>
      <c r="BI10" s="3"/>
      <c r="BJ10" s="3"/>
      <c r="BK10" s="3"/>
      <c r="BL10" s="3"/>
      <c r="BM10" s="3"/>
      <c r="BN10" s="3"/>
      <c r="BO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4:89" ht="21" customHeight="1">
      <c r="D11" s="187"/>
      <c r="E11" s="188"/>
      <c r="F11" s="188"/>
      <c r="G11" s="189" t="s">
        <v>55</v>
      </c>
      <c r="H11" s="188"/>
      <c r="I11" s="188"/>
      <c r="J11" s="19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D11" s="3"/>
      <c r="AE11" s="3"/>
      <c r="AS11" s="59"/>
      <c r="BX11" s="3"/>
      <c r="BY11" s="3"/>
      <c r="BZ11" s="3"/>
      <c r="CA11" s="3"/>
      <c r="CB11" s="187"/>
      <c r="CC11" s="188"/>
      <c r="CD11" s="188"/>
      <c r="CE11" s="189" t="s">
        <v>57</v>
      </c>
      <c r="CF11" s="188"/>
      <c r="CG11" s="188"/>
      <c r="CH11" s="190"/>
      <c r="CI11" s="3"/>
      <c r="CJ11" s="3"/>
      <c r="CK11" s="3"/>
    </row>
    <row r="12" spans="4:88" ht="21" customHeight="1">
      <c r="D12" s="191"/>
      <c r="E12" s="192"/>
      <c r="F12" s="192"/>
      <c r="G12" s="193" t="s">
        <v>56</v>
      </c>
      <c r="H12" s="192"/>
      <c r="I12" s="192"/>
      <c r="J12" s="194"/>
      <c r="AS12" s="59"/>
      <c r="BX12" s="3"/>
      <c r="BY12" s="3"/>
      <c r="BZ12" s="3"/>
      <c r="CA12" s="3"/>
      <c r="CB12" s="191"/>
      <c r="CC12" s="192"/>
      <c r="CD12" s="192"/>
      <c r="CE12" s="193" t="s">
        <v>58</v>
      </c>
      <c r="CF12" s="192"/>
      <c r="CG12" s="192"/>
      <c r="CH12" s="194"/>
      <c r="CI12" s="3"/>
      <c r="CJ12" s="3"/>
    </row>
    <row r="13" spans="4:86" ht="18" customHeight="1">
      <c r="D13" s="191"/>
      <c r="E13" s="192"/>
      <c r="F13" s="192"/>
      <c r="G13" s="193" t="s">
        <v>61</v>
      </c>
      <c r="H13" s="192"/>
      <c r="I13" s="192"/>
      <c r="J13" s="194"/>
      <c r="CB13" s="191"/>
      <c r="CC13" s="192"/>
      <c r="CD13" s="192"/>
      <c r="CE13" s="193" t="s">
        <v>62</v>
      </c>
      <c r="CF13" s="192"/>
      <c r="CG13" s="192"/>
      <c r="CH13" s="194"/>
    </row>
    <row r="14" spans="4:86" ht="18" customHeight="1">
      <c r="D14" s="195"/>
      <c r="E14" s="196"/>
      <c r="F14" s="196"/>
      <c r="G14" s="197" t="s">
        <v>59</v>
      </c>
      <c r="H14" s="196"/>
      <c r="I14" s="196"/>
      <c r="J14" s="198"/>
      <c r="CB14" s="195"/>
      <c r="CC14" s="196"/>
      <c r="CD14" s="196"/>
      <c r="CE14" s="197" t="s">
        <v>59</v>
      </c>
      <c r="CF14" s="196"/>
      <c r="CG14" s="196"/>
      <c r="CH14" s="198"/>
    </row>
    <row r="15" ht="18" customHeight="1"/>
    <row r="16" spans="13:47" ht="18" customHeight="1">
      <c r="M16" s="266">
        <v>23.655</v>
      </c>
      <c r="AQ16" s="63"/>
      <c r="AR16" s="63"/>
      <c r="AT16" s="63"/>
      <c r="AU16" s="63"/>
    </row>
    <row r="17" spans="19:47" ht="18" customHeight="1">
      <c r="S17" s="3"/>
      <c r="AQ17" s="63"/>
      <c r="AR17" s="63"/>
      <c r="AT17" s="63"/>
      <c r="AU17" s="63"/>
    </row>
    <row r="18" spans="43:47" ht="18" customHeight="1">
      <c r="AQ18" s="63"/>
      <c r="AR18" s="63"/>
      <c r="AT18" s="63"/>
      <c r="AU18" s="63"/>
    </row>
    <row r="19" spans="15:87" ht="18" customHeight="1">
      <c r="O19" s="1"/>
      <c r="AC19" s="264">
        <v>5</v>
      </c>
      <c r="AE19" s="3"/>
      <c r="AF19" s="3"/>
      <c r="AG19" s="3"/>
      <c r="AH19" s="3"/>
      <c r="AI19" s="3"/>
      <c r="AJ19" s="3"/>
      <c r="AK19" s="3"/>
      <c r="AL19" s="3"/>
      <c r="BA19" s="3"/>
      <c r="BB19" s="3"/>
      <c r="BC19" s="3"/>
      <c r="BD19" s="3"/>
      <c r="BE19" s="277"/>
      <c r="BF19" s="3"/>
      <c r="BG19" s="3"/>
      <c r="BM19" s="303">
        <v>24.159</v>
      </c>
      <c r="BW19" s="1"/>
      <c r="BX19" s="1"/>
      <c r="BY19" s="1"/>
      <c r="BZ19" s="1"/>
      <c r="CH19" s="1"/>
      <c r="CI19" s="1"/>
    </row>
    <row r="20" spans="23:88" ht="18" customHeight="1">
      <c r="W20" s="180"/>
      <c r="AC20" s="3"/>
      <c r="AQ20" s="3"/>
      <c r="AU20" s="3"/>
      <c r="CJ20" s="6"/>
    </row>
    <row r="21" spans="23:66" ht="18" customHeight="1">
      <c r="W21" s="181"/>
      <c r="AC21" s="267"/>
      <c r="AO21" s="68"/>
      <c r="BJ21" s="3"/>
      <c r="BL21" s="3"/>
      <c r="BM21" s="3"/>
      <c r="BN21" s="3"/>
    </row>
    <row r="22" spans="44:67" ht="18" customHeight="1">
      <c r="AR22" s="3"/>
      <c r="AT22" s="3"/>
      <c r="BI22" s="3"/>
      <c r="BJ22" s="3"/>
      <c r="BK22" s="3"/>
      <c r="BM22" s="3"/>
      <c r="BO22" s="3"/>
    </row>
    <row r="23" spans="23:85" ht="18" customHeight="1">
      <c r="W23" s="3"/>
      <c r="BY23" s="289" t="s">
        <v>101</v>
      </c>
      <c r="CG23" s="261" t="s">
        <v>35</v>
      </c>
    </row>
    <row r="24" spans="29:87" ht="18" customHeight="1">
      <c r="AC24" s="3"/>
      <c r="AP24" s="3"/>
      <c r="CB24" s="279" t="s">
        <v>82</v>
      </c>
      <c r="CH24" s="66" t="s">
        <v>77</v>
      </c>
      <c r="CI24" s="260" t="s">
        <v>76</v>
      </c>
    </row>
    <row r="25" spans="13:77" ht="18" customHeight="1">
      <c r="M25" s="178">
        <v>1</v>
      </c>
      <c r="P25" s="27">
        <v>2</v>
      </c>
      <c r="AK25" s="69"/>
      <c r="AN25" s="3"/>
      <c r="AO25" s="3"/>
      <c r="AX25" s="3"/>
      <c r="BA25" s="4"/>
      <c r="BY25" s="178">
        <v>10</v>
      </c>
    </row>
    <row r="26" spans="2:88" ht="18" customHeight="1">
      <c r="B26" s="6"/>
      <c r="C26" s="1"/>
      <c r="D26" s="1"/>
      <c r="E26" s="1"/>
      <c r="F26" s="1"/>
      <c r="G26" s="1"/>
      <c r="H26" s="1"/>
      <c r="J26" s="1"/>
      <c r="K26" s="1"/>
      <c r="L26" s="1"/>
      <c r="M26" s="3"/>
      <c r="P26" s="3"/>
      <c r="AM26" s="4"/>
      <c r="AU26" s="3"/>
      <c r="AW26" s="3"/>
      <c r="AY26" s="3"/>
      <c r="BA26" s="3"/>
      <c r="BY26" s="3"/>
      <c r="CA26" s="1"/>
      <c r="CB26" s="1"/>
      <c r="CJ26" s="6"/>
    </row>
    <row r="27" spans="2:80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T27" s="3"/>
      <c r="U27" s="261"/>
      <c r="V27" s="3"/>
      <c r="AI27" s="3"/>
      <c r="AN27" s="3"/>
      <c r="AO27" s="3"/>
      <c r="AQ27" s="3"/>
      <c r="AV27" s="3"/>
      <c r="AW27" s="3"/>
      <c r="BA27" s="3"/>
      <c r="BN27" s="3"/>
      <c r="BO27" s="3"/>
      <c r="BP27" s="3"/>
      <c r="BQ27" s="3"/>
      <c r="BR27" s="3"/>
      <c r="CA27" s="1"/>
      <c r="CB27" s="1"/>
    </row>
    <row r="28" spans="3:87" ht="18" customHeight="1">
      <c r="C28" s="259" t="s">
        <v>75</v>
      </c>
      <c r="D28" s="67" t="s">
        <v>74</v>
      </c>
      <c r="M28" s="70" t="s">
        <v>99</v>
      </c>
      <c r="P28" s="3"/>
      <c r="T28" s="3"/>
      <c r="U28" s="263" t="s">
        <v>39</v>
      </c>
      <c r="V28" s="3"/>
      <c r="AB28" s="3"/>
      <c r="AC28" s="3"/>
      <c r="AF28" s="3"/>
      <c r="AG28" s="3"/>
      <c r="AH28" s="3"/>
      <c r="AI28" s="3"/>
      <c r="AJ28" s="3"/>
      <c r="AM28" s="4"/>
      <c r="AN28" s="3"/>
      <c r="AO28" s="3"/>
      <c r="AP28" s="3"/>
      <c r="AR28" s="5"/>
      <c r="AU28" s="3"/>
      <c r="AW28" s="3"/>
      <c r="BB28" s="3"/>
      <c r="BC28" s="3"/>
      <c r="BM28" s="263" t="s">
        <v>40</v>
      </c>
      <c r="BT28" s="3"/>
      <c r="BW28" s="4"/>
      <c r="CI28" s="281" t="s">
        <v>84</v>
      </c>
    </row>
    <row r="29" spans="5:87" ht="18" customHeight="1">
      <c r="E29" s="262" t="s">
        <v>38</v>
      </c>
      <c r="M29" s="3"/>
      <c r="P29" s="27">
        <v>3</v>
      </c>
      <c r="U29" s="3"/>
      <c r="V29" s="3"/>
      <c r="AB29" s="3"/>
      <c r="AK29" s="3"/>
      <c r="AL29" s="178"/>
      <c r="AN29" s="3"/>
      <c r="AO29" s="3"/>
      <c r="AV29" s="3"/>
      <c r="AW29" s="3"/>
      <c r="BR29" s="3"/>
      <c r="BW29" s="3"/>
      <c r="CI29" s="281" t="s">
        <v>85</v>
      </c>
    </row>
    <row r="30" spans="1:87" ht="18" customHeight="1">
      <c r="A30" s="6"/>
      <c r="H30" s="3"/>
      <c r="I30" s="3"/>
      <c r="J30" s="27"/>
      <c r="L30" s="3"/>
      <c r="M30" s="3"/>
      <c r="R30" s="3"/>
      <c r="T30" s="3"/>
      <c r="U30" s="3"/>
      <c r="V30" s="3"/>
      <c r="AL30" s="3"/>
      <c r="AM30" s="3"/>
      <c r="AN30" s="3"/>
      <c r="AO30" s="3"/>
      <c r="AU30" s="3"/>
      <c r="AV30" s="267">
        <v>8</v>
      </c>
      <c r="AZ30" s="3"/>
      <c r="BA30" s="4"/>
      <c r="BC30" s="3"/>
      <c r="BF30" s="3"/>
      <c r="BH30" s="3"/>
      <c r="BL30" s="3"/>
      <c r="BM30" s="3"/>
      <c r="BN30" s="3"/>
      <c r="BO30" s="3"/>
      <c r="BP30" s="3"/>
      <c r="BQ30" s="3"/>
      <c r="BR30" s="27">
        <v>9</v>
      </c>
      <c r="BU30" s="3"/>
      <c r="CB30" s="3"/>
      <c r="CF30" s="3"/>
      <c r="CG30" s="3"/>
      <c r="CH30" s="3"/>
      <c r="CI30" s="281" t="s">
        <v>86</v>
      </c>
    </row>
    <row r="31" spans="1:87" ht="18" customHeight="1">
      <c r="A31" s="6"/>
      <c r="J31" s="3"/>
      <c r="M31" s="3"/>
      <c r="R31" s="178"/>
      <c r="W31" s="264"/>
      <c r="X31" s="3"/>
      <c r="AA31" s="3"/>
      <c r="AF31" s="3"/>
      <c r="AM31" s="3"/>
      <c r="AN31" s="3"/>
      <c r="AO31" s="3">
        <v>0</v>
      </c>
      <c r="CA31" s="27"/>
      <c r="CB31" s="280" t="s">
        <v>83</v>
      </c>
      <c r="CC31" s="5"/>
      <c r="CD31" s="278" t="s">
        <v>81</v>
      </c>
      <c r="CE31" s="3"/>
      <c r="CI31" s="281"/>
    </row>
    <row r="32" spans="1:86" ht="18" customHeight="1">
      <c r="A32" s="6"/>
      <c r="K32" s="3"/>
      <c r="M32" s="3"/>
      <c r="O32" s="3"/>
      <c r="Q32" s="3"/>
      <c r="V32" s="3"/>
      <c r="W32" s="3"/>
      <c r="X32" s="3"/>
      <c r="AA32" s="3"/>
      <c r="AF32" s="3"/>
      <c r="AI32" s="3"/>
      <c r="AJ32" s="3"/>
      <c r="AK32" s="3"/>
      <c r="AL32" s="3"/>
      <c r="AM32" s="3"/>
      <c r="AR32" s="69"/>
      <c r="AV32" s="3"/>
      <c r="AW32" s="3"/>
      <c r="BP32" s="3"/>
      <c r="BQ32" s="3"/>
      <c r="BR32" s="3"/>
      <c r="BW32" s="3"/>
      <c r="CD32" s="3"/>
      <c r="CE32" s="3"/>
      <c r="CF32" s="3"/>
      <c r="CG32" s="3"/>
      <c r="CH32" s="3"/>
    </row>
    <row r="33" spans="11:84" ht="18" customHeight="1">
      <c r="K33" s="3"/>
      <c r="M33" s="265">
        <v>23.654</v>
      </c>
      <c r="N33" s="3"/>
      <c r="R33" s="70"/>
      <c r="W33" s="267">
        <v>4</v>
      </c>
      <c r="Y33" s="3"/>
      <c r="AA33" s="4"/>
      <c r="AL33" s="267">
        <v>6</v>
      </c>
      <c r="AR33" s="278" t="s">
        <v>33</v>
      </c>
      <c r="BM33" s="3"/>
      <c r="BN33" s="3"/>
      <c r="BO33" s="3"/>
      <c r="BQ33" s="3"/>
      <c r="BU33" s="3"/>
      <c r="BW33" s="182"/>
      <c r="CB33" s="3"/>
      <c r="CC33" s="3"/>
      <c r="CE33" s="268" t="s">
        <v>114</v>
      </c>
      <c r="CF33" s="3"/>
    </row>
    <row r="34" spans="20:83" ht="18" customHeight="1">
      <c r="T34" s="3"/>
      <c r="AE34" s="3"/>
      <c r="AF34" s="3"/>
      <c r="AK34" s="4"/>
      <c r="AO34" s="3"/>
      <c r="AZ34" s="3"/>
      <c r="BA34" s="3"/>
      <c r="BB34" s="4"/>
      <c r="BC34" s="3"/>
      <c r="BD34" s="3"/>
      <c r="BF34" s="3"/>
      <c r="BG34" s="3"/>
      <c r="BR34" s="3"/>
      <c r="BS34" s="3"/>
      <c r="CE34" s="269" t="s">
        <v>113</v>
      </c>
    </row>
    <row r="35" spans="16:69" ht="18" customHeight="1">
      <c r="P35" s="3"/>
      <c r="Q35" s="3"/>
      <c r="R35" s="3"/>
      <c r="AC35" s="3"/>
      <c r="AK35" s="4"/>
      <c r="AO35" s="267">
        <v>7</v>
      </c>
      <c r="AZ35" s="3"/>
      <c r="BA35" s="3"/>
      <c r="BB35" s="4"/>
      <c r="BC35" s="3"/>
      <c r="BD35" s="3"/>
      <c r="BE35" s="3"/>
      <c r="BG35" s="3"/>
      <c r="BH35" s="3"/>
      <c r="BI35" s="3"/>
      <c r="BO35" s="3"/>
      <c r="BQ35" s="3"/>
    </row>
    <row r="36" spans="17:79" ht="18" customHeight="1">
      <c r="Q36" s="3"/>
      <c r="S36" s="3"/>
      <c r="AG36" s="3"/>
      <c r="AM36" s="3"/>
      <c r="AZ36" s="3"/>
      <c r="BA36" s="3"/>
      <c r="BD36" s="3"/>
      <c r="BE36" s="3"/>
      <c r="BF36" s="3"/>
      <c r="BG36" s="3"/>
      <c r="BI36" s="3"/>
      <c r="BJ36" s="3"/>
      <c r="BL36" s="265">
        <v>24.146</v>
      </c>
      <c r="CA36" s="27"/>
    </row>
    <row r="37" spans="52:88" ht="18" customHeight="1">
      <c r="AZ37" s="3"/>
      <c r="BA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U37" s="3"/>
      <c r="BW37" s="3"/>
      <c r="BX37" s="3"/>
      <c r="BY37" s="3"/>
      <c r="BZ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ht="18" customHeight="1">
      <c r="A38" s="1"/>
      <c r="AG38" s="268" t="s">
        <v>54</v>
      </c>
      <c r="AM38" s="3"/>
      <c r="BC38" s="3"/>
      <c r="BW38" s="3"/>
      <c r="BX38" s="3"/>
      <c r="BY38" s="3"/>
      <c r="BZ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ht="18" customHeight="1">
      <c r="A39" s="1"/>
      <c r="AG39" s="269" t="s">
        <v>53</v>
      </c>
      <c r="BL39" s="265">
        <v>24.146</v>
      </c>
      <c r="BW39" s="3"/>
      <c r="BX39" s="3"/>
      <c r="BY39" s="3"/>
      <c r="BZ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ht="18" customHeight="1">
      <c r="A40" s="1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ht="18" customHeight="1">
      <c r="A41" s="1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9" ht="18" customHeight="1">
      <c r="A42" s="1"/>
      <c r="CK42" s="3"/>
    </row>
    <row r="43" ht="18" customHeight="1">
      <c r="CK43" s="3"/>
    </row>
    <row r="44" ht="18" customHeight="1">
      <c r="CK44" s="3"/>
    </row>
    <row r="45" ht="18" customHeight="1">
      <c r="CK45" s="3"/>
    </row>
    <row r="46" spans="2:88" ht="21" customHeight="1" thickBot="1">
      <c r="B46" s="7" t="s">
        <v>1</v>
      </c>
      <c r="C46" s="30" t="s">
        <v>2</v>
      </c>
      <c r="D46" s="30" t="s">
        <v>3</v>
      </c>
      <c r="E46" s="30" t="s">
        <v>4</v>
      </c>
      <c r="F46" s="30" t="s">
        <v>11</v>
      </c>
      <c r="G46" s="52"/>
      <c r="H46" s="33"/>
      <c r="I46" s="33"/>
      <c r="J46" s="35" t="s">
        <v>10</v>
      </c>
      <c r="K46" s="33"/>
      <c r="L46" s="33"/>
      <c r="M46" s="33"/>
      <c r="N46" s="33"/>
      <c r="O46" s="300"/>
      <c r="P46" s="247" t="s">
        <v>1</v>
      </c>
      <c r="Q46" s="30" t="s">
        <v>2</v>
      </c>
      <c r="R46" s="30" t="s">
        <v>3</v>
      </c>
      <c r="S46" s="30" t="s">
        <v>4</v>
      </c>
      <c r="T46" s="30" t="s">
        <v>11</v>
      </c>
      <c r="U46" s="52"/>
      <c r="V46" s="33"/>
      <c r="W46" s="33"/>
      <c r="X46" s="35" t="s">
        <v>10</v>
      </c>
      <c r="Y46" s="33"/>
      <c r="Z46" s="33"/>
      <c r="AA46" s="33"/>
      <c r="AB46" s="34"/>
      <c r="AS46" s="58"/>
      <c r="BJ46" s="7" t="s">
        <v>1</v>
      </c>
      <c r="BK46" s="30" t="s">
        <v>2</v>
      </c>
      <c r="BL46" s="30" t="s">
        <v>3</v>
      </c>
      <c r="BM46" s="30" t="s">
        <v>4</v>
      </c>
      <c r="BN46" s="30" t="s">
        <v>11</v>
      </c>
      <c r="BO46" s="52"/>
      <c r="BP46" s="33"/>
      <c r="BQ46" s="33"/>
      <c r="BR46" s="35" t="s">
        <v>10</v>
      </c>
      <c r="BS46" s="33"/>
      <c r="BT46" s="33"/>
      <c r="BU46" s="33"/>
      <c r="BV46" s="33"/>
      <c r="BW46" s="300"/>
      <c r="BX46" s="247" t="s">
        <v>1</v>
      </c>
      <c r="BY46" s="30" t="s">
        <v>2</v>
      </c>
      <c r="BZ46" s="30" t="s">
        <v>3</v>
      </c>
      <c r="CA46" s="30" t="s">
        <v>4</v>
      </c>
      <c r="CB46" s="30" t="s">
        <v>11</v>
      </c>
      <c r="CC46" s="52"/>
      <c r="CD46" s="33"/>
      <c r="CE46" s="33"/>
      <c r="CF46" s="35" t="s">
        <v>10</v>
      </c>
      <c r="CG46" s="33"/>
      <c r="CH46" s="33"/>
      <c r="CI46" s="33"/>
      <c r="CJ46" s="34"/>
    </row>
    <row r="47" spans="2:88" s="1" customFormat="1" ht="21" customHeight="1" thickTop="1">
      <c r="B47" s="28"/>
      <c r="C47" s="37"/>
      <c r="D47" s="38"/>
      <c r="E47" s="39"/>
      <c r="F47" s="31"/>
      <c r="G47" s="40"/>
      <c r="H47" s="41"/>
      <c r="I47" s="42"/>
      <c r="J47" s="41"/>
      <c r="K47" s="41"/>
      <c r="L47" s="41"/>
      <c r="M47" s="41"/>
      <c r="N47" s="41"/>
      <c r="O47" s="248"/>
      <c r="P47" s="249"/>
      <c r="Q47" s="37"/>
      <c r="R47" s="38"/>
      <c r="S47" s="39"/>
      <c r="T47" s="31"/>
      <c r="U47" s="40"/>
      <c r="V47" s="41"/>
      <c r="W47" s="42"/>
      <c r="X47" s="41"/>
      <c r="Y47" s="41"/>
      <c r="Z47" s="41"/>
      <c r="AA47" s="41"/>
      <c r="AB47" s="43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59"/>
      <c r="AT47"/>
      <c r="AU47"/>
      <c r="AV47"/>
      <c r="AW47"/>
      <c r="AX47"/>
      <c r="AY47"/>
      <c r="AZ47"/>
      <c r="BA47"/>
      <c r="BB47"/>
      <c r="BC47"/>
      <c r="BD47"/>
      <c r="BE47"/>
      <c r="BF47"/>
      <c r="BI47"/>
      <c r="BJ47" s="28"/>
      <c r="BK47" s="37"/>
      <c r="BL47" s="38"/>
      <c r="BM47" s="39"/>
      <c r="BN47" s="31"/>
      <c r="BO47" s="40"/>
      <c r="BP47" s="41"/>
      <c r="BQ47" s="42"/>
      <c r="BR47" s="41"/>
      <c r="BS47" s="41"/>
      <c r="BT47" s="41"/>
      <c r="BU47" s="41"/>
      <c r="BV47" s="41"/>
      <c r="BW47" s="248"/>
      <c r="BX47" s="249"/>
      <c r="BY47" s="37"/>
      <c r="BZ47" s="38"/>
      <c r="CA47" s="39"/>
      <c r="CB47" s="31"/>
      <c r="CC47" s="40"/>
      <c r="CD47" s="41"/>
      <c r="CE47" s="42"/>
      <c r="CF47" s="41"/>
      <c r="CG47" s="41"/>
      <c r="CH47" s="41"/>
      <c r="CI47" s="41"/>
      <c r="CJ47" s="43"/>
    </row>
    <row r="48" spans="2:88" ht="21" customHeight="1">
      <c r="B48" s="56"/>
      <c r="C48" s="44"/>
      <c r="D48" s="45"/>
      <c r="E48" s="57"/>
      <c r="F48" s="31"/>
      <c r="G48" s="47"/>
      <c r="H48" s="41"/>
      <c r="I48" s="42"/>
      <c r="J48" s="41"/>
      <c r="K48" s="41"/>
      <c r="L48" s="41"/>
      <c r="M48" s="41"/>
      <c r="N48" s="41"/>
      <c r="O48" s="248"/>
      <c r="P48" s="250">
        <v>3</v>
      </c>
      <c r="Q48" s="251">
        <v>23.686</v>
      </c>
      <c r="R48" s="45">
        <v>37</v>
      </c>
      <c r="S48" s="57">
        <f>Q48+(R48/1000)</f>
        <v>23.723</v>
      </c>
      <c r="T48" s="31" t="s">
        <v>9</v>
      </c>
      <c r="U48" s="47" t="s">
        <v>71</v>
      </c>
      <c r="V48" s="41"/>
      <c r="W48" s="42"/>
      <c r="X48" s="41"/>
      <c r="Y48" s="41"/>
      <c r="Z48" s="41"/>
      <c r="AA48" s="41"/>
      <c r="AB48" s="43"/>
      <c r="AS48" s="59"/>
      <c r="BJ48" s="255"/>
      <c r="BK48" s="301"/>
      <c r="BL48" s="45"/>
      <c r="BM48" s="57"/>
      <c r="BN48" s="31"/>
      <c r="BO48" s="47"/>
      <c r="BP48" s="41"/>
      <c r="BQ48" s="42"/>
      <c r="BR48" s="41"/>
      <c r="BS48" s="41"/>
      <c r="BT48" s="41"/>
      <c r="BU48" s="41"/>
      <c r="BV48" s="41"/>
      <c r="BW48" s="248"/>
      <c r="BX48" s="250">
        <v>9</v>
      </c>
      <c r="BY48" s="251">
        <v>24.197</v>
      </c>
      <c r="BZ48" s="45">
        <v>37</v>
      </c>
      <c r="CA48" s="57">
        <f>BY48+(BZ48/1000)</f>
        <v>24.233999999999998</v>
      </c>
      <c r="CB48" s="31" t="s">
        <v>9</v>
      </c>
      <c r="CC48" s="47" t="s">
        <v>73</v>
      </c>
      <c r="CD48" s="41"/>
      <c r="CE48" s="42"/>
      <c r="CF48" s="41"/>
      <c r="CG48" s="41"/>
      <c r="CH48" s="41"/>
      <c r="CI48" s="41"/>
      <c r="CJ48" s="43"/>
    </row>
    <row r="49" spans="2:88" ht="21" customHeight="1">
      <c r="B49" s="285">
        <v>1</v>
      </c>
      <c r="C49" s="44">
        <v>23.659</v>
      </c>
      <c r="D49" s="45">
        <v>37</v>
      </c>
      <c r="E49" s="57">
        <f>C49+(D49/1000)</f>
        <v>23.695999999999998</v>
      </c>
      <c r="F49" s="286" t="s">
        <v>96</v>
      </c>
      <c r="G49" s="321" t="s">
        <v>98</v>
      </c>
      <c r="H49" s="322"/>
      <c r="I49" s="322"/>
      <c r="J49" s="322"/>
      <c r="K49" s="322"/>
      <c r="L49" s="322"/>
      <c r="M49" s="322"/>
      <c r="N49" s="323"/>
      <c r="O49" s="248"/>
      <c r="P49" s="257">
        <v>4</v>
      </c>
      <c r="Q49" s="258">
        <v>23.754</v>
      </c>
      <c r="R49" s="45">
        <v>-37</v>
      </c>
      <c r="S49" s="57">
        <f>Q49+(R49/1000)</f>
        <v>23.717000000000002</v>
      </c>
      <c r="T49" s="31" t="s">
        <v>9</v>
      </c>
      <c r="U49" s="47" t="s">
        <v>69</v>
      </c>
      <c r="V49" s="41"/>
      <c r="W49" s="42"/>
      <c r="X49" s="41"/>
      <c r="Y49" s="41"/>
      <c r="Z49" s="41"/>
      <c r="AA49" s="41"/>
      <c r="AB49" s="53"/>
      <c r="BJ49" s="255" t="s">
        <v>33</v>
      </c>
      <c r="BK49" s="301">
        <v>23.952</v>
      </c>
      <c r="BL49" s="45"/>
      <c r="BM49" s="57"/>
      <c r="BN49" s="31" t="s">
        <v>9</v>
      </c>
      <c r="BO49" s="47" t="s">
        <v>88</v>
      </c>
      <c r="BP49" s="41"/>
      <c r="BQ49" s="42"/>
      <c r="BR49" s="41"/>
      <c r="BS49" s="41"/>
      <c r="BT49" s="41"/>
      <c r="BU49" s="41"/>
      <c r="BV49" s="41"/>
      <c r="BW49" s="248"/>
      <c r="BX49" s="250"/>
      <c r="BY49" s="251"/>
      <c r="BZ49" s="45"/>
      <c r="CA49" s="57">
        <f>BY49+(BZ49/1000)</f>
        <v>0</v>
      </c>
      <c r="CB49" s="31"/>
      <c r="CC49" s="47"/>
      <c r="CD49" s="41"/>
      <c r="CE49" s="42"/>
      <c r="CF49" s="41"/>
      <c r="CG49" s="41"/>
      <c r="CH49" s="41"/>
      <c r="CI49" s="41"/>
      <c r="CJ49" s="53"/>
    </row>
    <row r="50" spans="2:88" ht="21" customHeight="1">
      <c r="B50" s="56"/>
      <c r="C50" s="44"/>
      <c r="D50" s="45"/>
      <c r="E50" s="57"/>
      <c r="F50" s="31"/>
      <c r="G50" s="40"/>
      <c r="H50" s="41"/>
      <c r="I50" s="42"/>
      <c r="J50" s="41"/>
      <c r="K50" s="41"/>
      <c r="L50" s="41"/>
      <c r="M50" s="41"/>
      <c r="N50" s="244"/>
      <c r="O50" s="248"/>
      <c r="P50" s="257">
        <v>5</v>
      </c>
      <c r="Q50" s="258">
        <v>23.813</v>
      </c>
      <c r="R50" s="45">
        <v>-37</v>
      </c>
      <c r="S50" s="57">
        <f>Q50+(R50/1000)</f>
        <v>23.776</v>
      </c>
      <c r="T50" s="31" t="s">
        <v>9</v>
      </c>
      <c r="U50" s="47" t="s">
        <v>70</v>
      </c>
      <c r="V50" s="41"/>
      <c r="W50" s="42"/>
      <c r="X50" s="41"/>
      <c r="Y50" s="41"/>
      <c r="Z50" s="41"/>
      <c r="AA50" s="41"/>
      <c r="AB50" s="53"/>
      <c r="AS50" s="58" t="s">
        <v>14</v>
      </c>
      <c r="BJ50" s="252"/>
      <c r="BK50" s="251"/>
      <c r="BL50" s="45"/>
      <c r="BM50" s="57">
        <f>BK50+(BL50/1000)</f>
        <v>0</v>
      </c>
      <c r="BN50" s="31"/>
      <c r="BO50" s="47"/>
      <c r="BP50" s="41"/>
      <c r="BQ50" s="42"/>
      <c r="BR50" s="41"/>
      <c r="BS50" s="41"/>
      <c r="BT50" s="41"/>
      <c r="BU50" s="41"/>
      <c r="BV50" s="244"/>
      <c r="BW50" s="248"/>
      <c r="BX50" s="304" t="s">
        <v>81</v>
      </c>
      <c r="BY50" s="301">
        <v>24.36</v>
      </c>
      <c r="BZ50" s="45"/>
      <c r="CA50" s="57"/>
      <c r="CB50" s="31" t="s">
        <v>9</v>
      </c>
      <c r="CC50" s="305" t="s">
        <v>112</v>
      </c>
      <c r="CD50" s="41"/>
      <c r="CE50" s="42"/>
      <c r="CF50" s="41"/>
      <c r="CG50" s="41"/>
      <c r="CH50" s="41"/>
      <c r="CI50" s="41"/>
      <c r="CJ50" s="53"/>
    </row>
    <row r="51" spans="2:88" ht="21" customHeight="1">
      <c r="B51" s="252">
        <v>2</v>
      </c>
      <c r="C51" s="251">
        <v>23.686</v>
      </c>
      <c r="D51" s="45">
        <v>37</v>
      </c>
      <c r="E51" s="57">
        <f>C51+(D51/1000)</f>
        <v>23.723</v>
      </c>
      <c r="F51" s="31" t="s">
        <v>9</v>
      </c>
      <c r="G51" s="282" t="s">
        <v>87</v>
      </c>
      <c r="H51" s="41"/>
      <c r="I51" s="42"/>
      <c r="J51" s="41"/>
      <c r="K51" s="65"/>
      <c r="L51" s="41"/>
      <c r="M51" s="41"/>
      <c r="N51" s="244"/>
      <c r="O51" s="248"/>
      <c r="P51" s="257">
        <v>6</v>
      </c>
      <c r="Q51" s="258">
        <v>23.89</v>
      </c>
      <c r="R51" s="45">
        <v>37</v>
      </c>
      <c r="S51" s="57">
        <f>Q51+(R51/1000)</f>
        <v>23.927</v>
      </c>
      <c r="T51" s="31" t="s">
        <v>9</v>
      </c>
      <c r="U51" s="47" t="s">
        <v>72</v>
      </c>
      <c r="V51" s="41"/>
      <c r="W51" s="42"/>
      <c r="X51" s="41"/>
      <c r="Y51" s="41"/>
      <c r="Z51" s="41"/>
      <c r="AA51" s="41"/>
      <c r="AB51" s="53"/>
      <c r="AS51" s="59" t="s">
        <v>15</v>
      </c>
      <c r="BJ51" s="252">
        <v>8</v>
      </c>
      <c r="BK51" s="251">
        <v>23.992</v>
      </c>
      <c r="BL51" s="45">
        <v>-37</v>
      </c>
      <c r="BM51" s="57">
        <f>BK51+(BL51/1000)</f>
        <v>23.955000000000002</v>
      </c>
      <c r="BN51" s="31" t="s">
        <v>9</v>
      </c>
      <c r="BO51" s="47" t="s">
        <v>110</v>
      </c>
      <c r="BP51" s="41"/>
      <c r="BQ51" s="41"/>
      <c r="BR51" s="41"/>
      <c r="BS51" s="41"/>
      <c r="BT51" s="41"/>
      <c r="BU51" s="41"/>
      <c r="BV51" s="244"/>
      <c r="BW51" s="248"/>
      <c r="BX51" s="291"/>
      <c r="BY51" s="256"/>
      <c r="BZ51" s="45"/>
      <c r="CA51" s="46">
        <f>BY51+(BZ51/1000)</f>
        <v>0</v>
      </c>
      <c r="CB51" s="286"/>
      <c r="CC51" s="321"/>
      <c r="CD51" s="322"/>
      <c r="CE51" s="322"/>
      <c r="CF51" s="322"/>
      <c r="CG51" s="322"/>
      <c r="CH51" s="322"/>
      <c r="CI51" s="322"/>
      <c r="CJ51" s="324"/>
    </row>
    <row r="52" spans="2:88" s="1" customFormat="1" ht="21" customHeight="1">
      <c r="B52" s="252"/>
      <c r="C52" s="251"/>
      <c r="D52" s="45"/>
      <c r="E52" s="57"/>
      <c r="F52" s="31"/>
      <c r="G52" s="47"/>
      <c r="H52" s="41"/>
      <c r="I52" s="41"/>
      <c r="J52" s="41"/>
      <c r="K52" s="41"/>
      <c r="L52" s="41"/>
      <c r="M52" s="41"/>
      <c r="N52" s="244"/>
      <c r="O52" s="248"/>
      <c r="P52" s="257">
        <v>7</v>
      </c>
      <c r="Q52" s="258">
        <v>23.925</v>
      </c>
      <c r="R52" s="45">
        <v>37</v>
      </c>
      <c r="S52" s="57">
        <f>Q52+(R52/1000)</f>
        <v>23.962</v>
      </c>
      <c r="T52" s="31" t="s">
        <v>9</v>
      </c>
      <c r="U52" s="47" t="s">
        <v>68</v>
      </c>
      <c r="V52" s="41"/>
      <c r="W52" s="41"/>
      <c r="X52" s="41"/>
      <c r="Y52" s="41"/>
      <c r="Z52" s="41"/>
      <c r="AA52" s="41"/>
      <c r="AB52" s="53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59" t="s">
        <v>21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I52"/>
      <c r="BJ52" s="252"/>
      <c r="BK52" s="251"/>
      <c r="BL52" s="45"/>
      <c r="BM52" s="57"/>
      <c r="BN52" s="31"/>
      <c r="BO52" s="47"/>
      <c r="BP52" s="41"/>
      <c r="BQ52" s="42"/>
      <c r="BR52" s="41"/>
      <c r="BS52" s="41"/>
      <c r="BT52" s="41"/>
      <c r="BU52" s="41"/>
      <c r="BV52" s="244"/>
      <c r="BW52" s="248"/>
      <c r="BX52" s="291">
        <v>10</v>
      </c>
      <c r="BY52" s="256">
        <v>24.265</v>
      </c>
      <c r="BZ52" s="45">
        <v>-37</v>
      </c>
      <c r="CA52" s="46">
        <f>BY52+(BZ52/1000)</f>
        <v>24.228</v>
      </c>
      <c r="CB52" s="286" t="s">
        <v>96</v>
      </c>
      <c r="CC52" s="321" t="s">
        <v>97</v>
      </c>
      <c r="CD52" s="322"/>
      <c r="CE52" s="322"/>
      <c r="CF52" s="322"/>
      <c r="CG52" s="322"/>
      <c r="CH52" s="322"/>
      <c r="CI52" s="322"/>
      <c r="CJ52" s="324"/>
    </row>
    <row r="53" spans="2:88" ht="21" customHeight="1" thickBot="1">
      <c r="B53" s="29"/>
      <c r="C53" s="48"/>
      <c r="D53" s="32"/>
      <c r="E53" s="49"/>
      <c r="F53" s="32"/>
      <c r="G53" s="50"/>
      <c r="H53" s="51"/>
      <c r="I53" s="51"/>
      <c r="J53" s="51"/>
      <c r="K53" s="51"/>
      <c r="L53" s="51"/>
      <c r="M53" s="51"/>
      <c r="N53" s="245"/>
      <c r="O53" s="253"/>
      <c r="P53" s="254"/>
      <c r="Q53" s="48"/>
      <c r="R53" s="32"/>
      <c r="S53" s="49"/>
      <c r="T53" s="32"/>
      <c r="U53" s="50"/>
      <c r="V53" s="51"/>
      <c r="W53" s="51"/>
      <c r="X53" s="51"/>
      <c r="Y53" s="51"/>
      <c r="Z53" s="51"/>
      <c r="AA53" s="51"/>
      <c r="AB53" s="54"/>
      <c r="AD53" s="25"/>
      <c r="AE53" s="26"/>
      <c r="BG53" s="25"/>
      <c r="BH53" s="26"/>
      <c r="BJ53" s="29"/>
      <c r="BK53" s="48"/>
      <c r="BL53" s="32"/>
      <c r="BM53" s="49"/>
      <c r="BN53" s="32"/>
      <c r="BO53" s="50"/>
      <c r="BP53" s="51"/>
      <c r="BQ53" s="51"/>
      <c r="BR53" s="51"/>
      <c r="BS53" s="51"/>
      <c r="BT53" s="51"/>
      <c r="BU53" s="51"/>
      <c r="BV53" s="245"/>
      <c r="BW53" s="253"/>
      <c r="BX53" s="254"/>
      <c r="BY53" s="48"/>
      <c r="BZ53" s="32"/>
      <c r="CA53" s="49"/>
      <c r="CB53" s="32"/>
      <c r="CC53" s="50"/>
      <c r="CD53" s="51"/>
      <c r="CE53" s="51"/>
      <c r="CF53" s="51"/>
      <c r="CG53" s="51"/>
      <c r="CH53" s="51"/>
      <c r="CI53" s="51"/>
      <c r="CJ53" s="54"/>
    </row>
    <row r="55" spans="27:45" ht="12.75">
      <c r="AA55" s="1"/>
      <c r="AS55" s="1"/>
    </row>
    <row r="56" ht="12.75">
      <c r="AA56" s="1"/>
    </row>
  </sheetData>
  <sheetProtection password="E5AD" sheet="1"/>
  <mergeCells count="8">
    <mergeCell ref="G49:N49"/>
    <mergeCell ref="CC51:CJ51"/>
    <mergeCell ref="V8:AA8"/>
    <mergeCell ref="X7:Y7"/>
    <mergeCell ref="CC52:CJ52"/>
    <mergeCell ref="BV3:BW3"/>
    <mergeCell ref="X5:Y5"/>
    <mergeCell ref="X6:Y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54645692" r:id="rId1"/>
    <oleObject progId="Paint.Picture" shapeId="54648187" r:id="rId2"/>
    <oleObject progId="Paint.Picture" shapeId="54718393" r:id="rId3"/>
    <oleObject progId="Paint.Picture" shapeId="54762192" r:id="rId4"/>
    <oleObject progId="Paint.Picture" shapeId="5476820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2013-08-28T13:11:49Z</cp:lastPrinted>
  <dcterms:created xsi:type="dcterms:W3CDTF">2003-01-10T15:39:03Z</dcterms:created>
  <dcterms:modified xsi:type="dcterms:W3CDTF">2015-07-17T07:02:38Z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-1936487729</vt:i4>
  </property>
  <property fmtid="{D5CDD505-2E9C-101B-9397-08002B2CF9AE}" pid="3" name="_EmailSubject">
    <vt:lpwstr>Viz ROV Chrudim město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