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Hrubá Skála" sheetId="2" r:id="rId2"/>
  </sheets>
  <definedNames/>
  <calcPr fullCalcOnLoad="1"/>
</workbook>
</file>

<file path=xl/sharedStrings.xml><?xml version="1.0" encoding="utf-8"?>
<sst xmlns="http://schemas.openxmlformats.org/spreadsheetml/2006/main" count="145" uniqueCount="93">
  <si>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</si>
  <si>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</si>
  <si>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</si>
  <si>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</si>
  <si>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</si>
  <si>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</si>
  <si>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</si>
  <si>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</si>
  <si>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</si>
  <si>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</si>
  <si>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</si>
  <si>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</si>
  <si>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</si>
  <si>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</si>
  <si>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</si>
  <si>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</si>
  <si>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</si>
  <si>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</si>
  <si>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</si>
  <si>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</si>
  <si>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</si>
  <si>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</si>
  <si>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</si>
  <si>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</si>
  <si>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</si>
  <si>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</si>
  <si>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</si>
  <si>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</si>
  <si>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</si>
  <si>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</si>
  <si>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</si>
  <si>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</si>
  <si>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</si>
  <si>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</si>
  <si>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</si>
  <si>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</si>
  <si>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</si>
  <si>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</si>
  <si>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</si>
  <si>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</si>
  <si>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</si>
  <si>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</si>
  <si>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</si>
  <si>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</si>
  <si>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</si>
  <si>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č. II,  úrovňové, jednostranné vnitřní</t>
  </si>
  <si>
    <t>výpravčí</t>
  </si>
  <si>
    <t>proj. - 00</t>
  </si>
  <si>
    <t>Obvod  výpravčího</t>
  </si>
  <si>
    <t>Stanice  bez</t>
  </si>
  <si>
    <t>č. I,  úrovňové, jednostranné vnitřní</t>
  </si>
  <si>
    <t>Vk 1</t>
  </si>
  <si>
    <t>KANGO</t>
  </si>
  <si>
    <t>Odjezdové - skupinové</t>
  </si>
  <si>
    <t>Telefonické  dorozumívání</t>
  </si>
  <si>
    <t>Kód : 1</t>
  </si>
  <si>
    <t>00</t>
  </si>
  <si>
    <t>* ) = obsazení v době stanovené rozvrhem služby. V době nepřítomnosti přebírá jeho povinnosti výpravčí.</t>
  </si>
  <si>
    <t>provoz podle SŽDC D1</t>
  </si>
  <si>
    <t>ručně</t>
  </si>
  <si>
    <t>Zabezpečovací zařízení neumožňuje současné vlakové cesty</t>
  </si>
  <si>
    <t>vyjma současných odjezdů</t>
  </si>
  <si>
    <t>Návěstidla nezávislá na výměnách</t>
  </si>
  <si>
    <t>zabezpečovací zařízení je upraveno pro zavedení VDS</t>
  </si>
  <si>
    <t>1. kategorie - kolejová deska</t>
  </si>
  <si>
    <t>511 A</t>
  </si>
  <si>
    <t>Km  22,422</t>
  </si>
  <si>
    <t>Výhybkář  -  1 *)</t>
  </si>
  <si>
    <t>výhybkář *)  / výpravčí</t>
  </si>
  <si>
    <t>zast. - 41 / 00</t>
  </si>
  <si>
    <t>směr Rovensko pod Troskami</t>
  </si>
  <si>
    <t>a Turnov</t>
  </si>
  <si>
    <t>konstrukce SUDOP T + desky K150</t>
  </si>
  <si>
    <t>V.  /  2013</t>
  </si>
  <si>
    <t>Směr  :  Rovensko pod Troskami</t>
  </si>
  <si>
    <t>výhybkář *)  //  výpravčí</t>
  </si>
  <si>
    <t>41 // 00</t>
  </si>
  <si>
    <t>S 1 - 2</t>
  </si>
  <si>
    <t>Směr  :  Turnov</t>
  </si>
  <si>
    <t>Zhlaví  bez</t>
  </si>
  <si>
    <t>odjezdových</t>
  </si>
  <si>
    <t>S 1- 2</t>
  </si>
  <si>
    <t>poznámka</t>
  </si>
  <si>
    <t>Obvod  výhybkáře *)</t>
  </si>
  <si>
    <t xml:space="preserve">  kontrolní VZ, klíč Vk1/2t/2 je v úschově u výpravčího v DK</t>
  </si>
  <si>
    <t xml:space="preserve">  odtlačný KVZ, klíč 3t/3/4t/4 je v úschově u výpravčího v DK</t>
  </si>
  <si>
    <t xml:space="preserve">  odtlačný KVZ, klíč je držen v kontrolním zámku v.č.3</t>
  </si>
  <si>
    <t xml:space="preserve">  odtlačný KVZ do obou směrů, klíč 1 je v úschově v DK</t>
  </si>
  <si>
    <t xml:space="preserve">  odtlačný KVZ, klíč je držen v kontrolním zámku Vk1</t>
  </si>
  <si>
    <t xml:space="preserve">  odtlačný KVZ do obou směrů, klíč 5 je v úschově v DK</t>
  </si>
  <si>
    <t>22,570</t>
  </si>
  <si>
    <t>k.č.2a má nulovou délku</t>
  </si>
  <si>
    <t>Výprava vlaků s přepravou cestujících návěstí Odjezd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</si>
</sst>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Arial"/>
      <family val="2"/>
    </font>
    <font>
      <sz val="6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5" fillId="0" borderId="0" xfId="0" applyFont="1" applyAlignment="1">
      <alignment horizontal="center"/>
    </xf>
    <xf numFmtId="0" fontId="4" fillId="5" borderId="32" xfId="22" applyFont="1" applyFill="1" applyBorder="1" applyAlignment="1">
      <alignment horizontal="center" vertical="center"/>
      <protection/>
    </xf>
    <xf numFmtId="0" fontId="10" fillId="6" borderId="33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6" borderId="35" xfId="22" applyFont="1" applyFill="1" applyBorder="1" applyAlignment="1" quotePrefix="1">
      <alignment vertical="center"/>
      <protection/>
    </xf>
    <xf numFmtId="164" fontId="0" fillId="6" borderId="35" xfId="22" applyNumberFormat="1" applyFont="1" applyFill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38" xfId="22" applyFont="1" applyBorder="1">
      <alignment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1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2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3" xfId="22" applyFont="1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6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6" fillId="0" borderId="47" xfId="22" applyNumberFormat="1" applyFont="1" applyBorder="1" applyAlignment="1">
      <alignment horizontal="center" vertical="center"/>
      <protection/>
    </xf>
    <xf numFmtId="164" fontId="37" fillId="0" borderId="7" xfId="22" applyNumberFormat="1" applyFont="1" applyFill="1" applyBorder="1" applyAlignment="1">
      <alignment horizontal="center" vertical="center"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64" fontId="0" fillId="0" borderId="49" xfId="22" applyNumberFormat="1" applyFont="1" applyBorder="1" applyAlignment="1">
      <alignment vertical="center"/>
      <protection/>
    </xf>
    <xf numFmtId="1" fontId="0" fillId="0" borderId="42" xfId="22" applyNumberFormat="1" applyFont="1" applyBorder="1" applyAlignment="1">
      <alignment vertical="center"/>
      <protection/>
    </xf>
    <xf numFmtId="1" fontId="0" fillId="0" borderId="41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2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 quotePrefix="1">
      <alignment horizontal="left" vertical="center"/>
    </xf>
    <xf numFmtId="0" fontId="0" fillId="6" borderId="33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5" fillId="0" borderId="5" xfId="0" applyNumberFormat="1" applyFont="1" applyBorder="1" applyAlignment="1">
      <alignment horizontal="centerContinuous" vertical="center"/>
    </xf>
    <xf numFmtId="164" fontId="35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52" xfId="0" applyNumberFormat="1" applyFont="1" applyBorder="1" applyAlignment="1">
      <alignment horizontal="center" vertical="center"/>
    </xf>
    <xf numFmtId="0" fontId="30" fillId="0" borderId="5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9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5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3" xfId="0" applyNumberFormat="1" applyFont="1" applyBorder="1" applyAlignment="1">
      <alignment horizontal="center" vertical="center"/>
    </xf>
    <xf numFmtId="0" fontId="31" fillId="0" borderId="5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3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4" xfId="18" applyFont="1" applyFill="1" applyBorder="1" applyAlignment="1">
      <alignment vertical="center"/>
    </xf>
    <xf numFmtId="44" fontId="2" fillId="3" borderId="55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5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39" xfId="22" applyFont="1" applyBorder="1" applyAlignment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49" fontId="40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7" fillId="0" borderId="30" xfId="22" applyFont="1" applyFill="1" applyBorder="1" applyAlignment="1">
      <alignment horizontal="center" vertical="center"/>
      <protection/>
    </xf>
    <xf numFmtId="0" fontId="2" fillId="3" borderId="56" xfId="0" applyFont="1" applyFill="1" applyBorder="1" applyAlignment="1">
      <alignment horizontal="centerContinuous" vertical="center"/>
    </xf>
    <xf numFmtId="0" fontId="2" fillId="3" borderId="55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Continuous" vertical="center"/>
    </xf>
    <xf numFmtId="164" fontId="35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3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top"/>
    </xf>
    <xf numFmtId="0" fontId="47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57" xfId="0" applyFont="1" applyFill="1" applyBorder="1" applyAlignment="1">
      <alignment horizontal="center" vertical="center"/>
    </xf>
    <xf numFmtId="0" fontId="4" fillId="4" borderId="32" xfId="0" applyFont="1" applyFill="1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51" fillId="0" borderId="0" xfId="0" applyNumberFormat="1" applyFont="1" applyFill="1" applyBorder="1" applyAlignment="1">
      <alignment horizontal="right"/>
    </xf>
    <xf numFmtId="164" fontId="52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54" xfId="0" applyFont="1" applyFill="1" applyBorder="1" applyAlignment="1">
      <alignment horizontal="centerContinuous" vertical="center"/>
    </xf>
    <xf numFmtId="164" fontId="0" fillId="0" borderId="2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4" xfId="0" applyNumberFormat="1" applyFont="1" applyBorder="1" applyAlignment="1" quotePrefix="1">
      <alignment horizontal="centerContinuous" vertic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" fontId="0" fillId="0" borderId="4" xfId="22" applyNumberFormat="1" applyFont="1" applyFill="1" applyBorder="1" applyAlignment="1">
      <alignment vertical="center"/>
      <protection/>
    </xf>
    <xf numFmtId="1" fontId="37" fillId="0" borderId="4" xfId="22" applyNumberFormat="1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0" fontId="0" fillId="4" borderId="0" xfId="22" applyFont="1" applyFill="1" applyBorder="1">
      <alignment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13" fillId="0" borderId="0" xfId="22" applyFont="1" applyFill="1" applyAlignment="1">
      <alignment horizontal="center" vertical="center"/>
      <protection/>
    </xf>
    <xf numFmtId="49" fontId="40" fillId="0" borderId="0" xfId="22" applyNumberFormat="1" applyFont="1" applyFill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0" fillId="0" borderId="39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36" fillId="0" borderId="47" xfId="22" applyNumberFormat="1" applyFont="1" applyFill="1" applyBorder="1" applyAlignment="1">
      <alignment horizontal="center" vertical="center"/>
      <protection/>
    </xf>
    <xf numFmtId="0" fontId="4" fillId="4" borderId="58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0" fillId="4" borderId="59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0" xfId="0" applyFont="1" applyBorder="1" applyAlignment="1">
      <alignment horizontal="center" vertical="center"/>
    </xf>
    <xf numFmtId="49" fontId="27" fillId="0" borderId="61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4" fillId="0" borderId="63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35" fillId="0" borderId="0" xfId="0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49" fontId="0" fillId="0" borderId="0" xfId="21" applyNumberFormat="1" applyFont="1" applyAlignment="1">
      <alignment horizontal="left" vertical="top"/>
      <protection/>
    </xf>
    <xf numFmtId="0" fontId="0" fillId="0" borderId="0" xfId="21" applyNumberFormat="1" applyFont="1" applyAlignment="1">
      <alignment horizontal="center" vertical="center"/>
      <protection/>
    </xf>
    <xf numFmtId="0" fontId="4" fillId="5" borderId="64" xfId="22" applyFont="1" applyFill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14" fillId="5" borderId="44" xfId="22" applyFont="1" applyFill="1" applyBorder="1" applyAlignment="1">
      <alignment horizontal="center" vertical="center"/>
      <protection/>
    </xf>
    <xf numFmtId="0" fontId="14" fillId="5" borderId="44" xfId="22" applyFont="1" applyFill="1" applyBorder="1" applyAlignment="1" quotePrefix="1">
      <alignment horizontal="center" vertical="center"/>
      <protection/>
    </xf>
    <xf numFmtId="0" fontId="4" fillId="5" borderId="65" xfId="22" applyFont="1" applyFill="1" applyBorder="1" applyAlignment="1">
      <alignment horizontal="center" vertical="center"/>
      <protection/>
    </xf>
    <xf numFmtId="0" fontId="4" fillId="5" borderId="66" xfId="22" applyFont="1" applyFill="1" applyBorder="1" applyAlignment="1">
      <alignment horizontal="center" vertical="center"/>
      <protection/>
    </xf>
    <xf numFmtId="164" fontId="35" fillId="0" borderId="12" xfId="0" applyNumberFormat="1" applyFont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" vertical="center"/>
    </xf>
    <xf numFmtId="164" fontId="35" fillId="0" borderId="4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12" fillId="3" borderId="54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67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48" fillId="3" borderId="56" xfId="0" applyFont="1" applyFill="1" applyBorder="1" applyAlignment="1">
      <alignment horizontal="center" vertical="center"/>
    </xf>
    <xf numFmtId="0" fontId="48" fillId="3" borderId="55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Hrubá Skála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47625</xdr:colOff>
      <xdr:row>26</xdr:row>
      <xdr:rowOff>114300</xdr:rowOff>
    </xdr:from>
    <xdr:to>
      <xdr:col>44</xdr:col>
      <xdr:colOff>9525</xdr:colOff>
      <xdr:row>26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8907125" y="6657975"/>
          <a:ext cx="13487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62</xdr:col>
      <xdr:colOff>476250</xdr:colOff>
      <xdr:row>26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6657975"/>
          <a:ext cx="13030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Hrubá Skála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33</xdr:col>
      <xdr:colOff>495300</xdr:colOff>
      <xdr:row>35</xdr:row>
      <xdr:rowOff>161925</xdr:rowOff>
    </xdr:from>
    <xdr:to>
      <xdr:col>35</xdr:col>
      <xdr:colOff>247650</xdr:colOff>
      <xdr:row>37</xdr:row>
      <xdr:rowOff>161925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84050" y="87630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781050</xdr:colOff>
      <xdr:row>27</xdr:row>
      <xdr:rowOff>0</xdr:rowOff>
    </xdr:from>
    <xdr:to>
      <xdr:col>24</xdr:col>
      <xdr:colOff>47625</xdr:colOff>
      <xdr:row>27</xdr:row>
      <xdr:rowOff>114300</xdr:rowOff>
    </xdr:to>
    <xdr:sp>
      <xdr:nvSpPr>
        <xdr:cNvPr id="45" name="Line 897"/>
        <xdr:cNvSpPr>
          <a:spLocks/>
        </xdr:cNvSpPr>
      </xdr:nvSpPr>
      <xdr:spPr>
        <a:xfrm flipH="1">
          <a:off x="16668750" y="67722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</xdr:colOff>
      <xdr:row>26</xdr:row>
      <xdr:rowOff>152400</xdr:rowOff>
    </xdr:from>
    <xdr:to>
      <xdr:col>24</xdr:col>
      <xdr:colOff>781050</xdr:colOff>
      <xdr:row>27</xdr:row>
      <xdr:rowOff>0</xdr:rowOff>
    </xdr:to>
    <xdr:sp>
      <xdr:nvSpPr>
        <xdr:cNvPr id="46" name="Line 898"/>
        <xdr:cNvSpPr>
          <a:spLocks/>
        </xdr:cNvSpPr>
      </xdr:nvSpPr>
      <xdr:spPr>
        <a:xfrm flipV="1">
          <a:off x="17421225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781050</xdr:colOff>
      <xdr:row>26</xdr:row>
      <xdr:rowOff>114300</xdr:rowOff>
    </xdr:from>
    <xdr:to>
      <xdr:col>26</xdr:col>
      <xdr:colOff>47625</xdr:colOff>
      <xdr:row>26</xdr:row>
      <xdr:rowOff>152400</xdr:rowOff>
    </xdr:to>
    <xdr:sp>
      <xdr:nvSpPr>
        <xdr:cNvPr id="47" name="Line 899"/>
        <xdr:cNvSpPr>
          <a:spLocks/>
        </xdr:cNvSpPr>
      </xdr:nvSpPr>
      <xdr:spPr>
        <a:xfrm flipV="1">
          <a:off x="18154650" y="6657975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114300</xdr:rowOff>
    </xdr:from>
    <xdr:to>
      <xdr:col>22</xdr:col>
      <xdr:colOff>781050</xdr:colOff>
      <xdr:row>29</xdr:row>
      <xdr:rowOff>114300</xdr:rowOff>
    </xdr:to>
    <xdr:sp>
      <xdr:nvSpPr>
        <xdr:cNvPr id="48" name="Line 900"/>
        <xdr:cNvSpPr>
          <a:spLocks/>
        </xdr:cNvSpPr>
      </xdr:nvSpPr>
      <xdr:spPr>
        <a:xfrm flipV="1">
          <a:off x="14154150" y="6886575"/>
          <a:ext cx="25146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33</xdr:col>
      <xdr:colOff>133350</xdr:colOff>
      <xdr:row>30</xdr:row>
      <xdr:rowOff>114300</xdr:rowOff>
    </xdr:from>
    <xdr:to>
      <xdr:col>33</xdr:col>
      <xdr:colOff>161925</xdr:colOff>
      <xdr:row>31</xdr:row>
      <xdr:rowOff>114300</xdr:rowOff>
    </xdr:to>
    <xdr:grpSp>
      <xdr:nvGrpSpPr>
        <xdr:cNvPr id="49" name="Group 915"/>
        <xdr:cNvGrpSpPr>
          <a:grpSpLocks/>
        </xdr:cNvGrpSpPr>
      </xdr:nvGrpSpPr>
      <xdr:grpSpPr>
        <a:xfrm>
          <a:off x="24422100" y="757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0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29</xdr:row>
      <xdr:rowOff>114300</xdr:rowOff>
    </xdr:from>
    <xdr:to>
      <xdr:col>27</xdr:col>
      <xdr:colOff>266700</xdr:colOff>
      <xdr:row>31</xdr:row>
      <xdr:rowOff>114300</xdr:rowOff>
    </xdr:to>
    <xdr:sp>
      <xdr:nvSpPr>
        <xdr:cNvPr id="53" name="Line 970"/>
        <xdr:cNvSpPr>
          <a:spLocks/>
        </xdr:cNvSpPr>
      </xdr:nvSpPr>
      <xdr:spPr>
        <a:xfrm flipH="1" flipV="1">
          <a:off x="1786890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32</xdr:row>
      <xdr:rowOff>0</xdr:rowOff>
    </xdr:from>
    <xdr:to>
      <xdr:col>29</xdr:col>
      <xdr:colOff>266700</xdr:colOff>
      <xdr:row>32</xdr:row>
      <xdr:rowOff>76200</xdr:rowOff>
    </xdr:to>
    <xdr:sp>
      <xdr:nvSpPr>
        <xdr:cNvPr id="54" name="Line 971"/>
        <xdr:cNvSpPr>
          <a:spLocks/>
        </xdr:cNvSpPr>
      </xdr:nvSpPr>
      <xdr:spPr>
        <a:xfrm>
          <a:off x="208407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32</xdr:row>
      <xdr:rowOff>76200</xdr:rowOff>
    </xdr:from>
    <xdr:to>
      <xdr:col>30</xdr:col>
      <xdr:colOff>495300</xdr:colOff>
      <xdr:row>32</xdr:row>
      <xdr:rowOff>114300</xdr:rowOff>
    </xdr:to>
    <xdr:sp>
      <xdr:nvSpPr>
        <xdr:cNvPr id="55" name="Line 972"/>
        <xdr:cNvSpPr>
          <a:spLocks/>
        </xdr:cNvSpPr>
      </xdr:nvSpPr>
      <xdr:spPr>
        <a:xfrm>
          <a:off x="215836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31</xdr:row>
      <xdr:rowOff>114300</xdr:rowOff>
    </xdr:from>
    <xdr:to>
      <xdr:col>28</xdr:col>
      <xdr:colOff>504825</xdr:colOff>
      <xdr:row>32</xdr:row>
      <xdr:rowOff>0</xdr:rowOff>
    </xdr:to>
    <xdr:sp>
      <xdr:nvSpPr>
        <xdr:cNvPr id="56" name="Line 973"/>
        <xdr:cNvSpPr>
          <a:spLocks/>
        </xdr:cNvSpPr>
      </xdr:nvSpPr>
      <xdr:spPr>
        <a:xfrm flipH="1" flipV="1">
          <a:off x="20097750" y="7800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9525</xdr:colOff>
      <xdr:row>33</xdr:row>
      <xdr:rowOff>57150</xdr:rowOff>
    </xdr:from>
    <xdr:to>
      <xdr:col>34</xdr:col>
      <xdr:colOff>361950</xdr:colOff>
      <xdr:row>33</xdr:row>
      <xdr:rowOff>180975</xdr:rowOff>
    </xdr:to>
    <xdr:sp>
      <xdr:nvSpPr>
        <xdr:cNvPr id="57" name="kreslení 427"/>
        <xdr:cNvSpPr>
          <a:spLocks/>
        </xdr:cNvSpPr>
      </xdr:nvSpPr>
      <xdr:spPr>
        <a:xfrm>
          <a:off x="24812625" y="8201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571500</xdr:colOff>
      <xdr:row>30</xdr:row>
      <xdr:rowOff>76200</xdr:rowOff>
    </xdr:from>
    <xdr:to>
      <xdr:col>47</xdr:col>
      <xdr:colOff>200025</xdr:colOff>
      <xdr:row>31</xdr:row>
      <xdr:rowOff>152400</xdr:rowOff>
    </xdr:to>
    <xdr:grpSp>
      <xdr:nvGrpSpPr>
        <xdr:cNvPr id="58" name="Group 990"/>
        <xdr:cNvGrpSpPr>
          <a:grpSpLocks/>
        </xdr:cNvGrpSpPr>
      </xdr:nvGrpSpPr>
      <xdr:grpSpPr>
        <a:xfrm>
          <a:off x="25374600" y="7534275"/>
          <a:ext cx="9820275" cy="304800"/>
          <a:chOff x="89" y="239"/>
          <a:chExt cx="863" cy="32"/>
        </a:xfrm>
        <a:solidFill>
          <a:srgbClr val="FFFFFF"/>
        </a:solidFill>
      </xdr:grpSpPr>
      <xdr:sp>
        <xdr:nvSpPr>
          <xdr:cNvPr id="59" name="Rectangle 991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992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93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994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995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996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997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998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999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30</xdr:row>
      <xdr:rowOff>114300</xdr:rowOff>
    </xdr:from>
    <xdr:to>
      <xdr:col>36</xdr:col>
      <xdr:colOff>0</xdr:colOff>
      <xdr:row>31</xdr:row>
      <xdr:rowOff>114300</xdr:rowOff>
    </xdr:to>
    <xdr:sp>
      <xdr:nvSpPr>
        <xdr:cNvPr id="68" name="text 7125"/>
        <xdr:cNvSpPr txBox="1">
          <a:spLocks noChangeArrowheads="1"/>
        </xdr:cNvSpPr>
      </xdr:nvSpPr>
      <xdr:spPr>
        <a:xfrm>
          <a:off x="257746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77</a:t>
          </a:r>
        </a:p>
      </xdr:txBody>
    </xdr:sp>
    <xdr:clientData/>
  </xdr:twoCellAnchor>
  <xdr:twoCellAnchor>
    <xdr:from>
      <xdr:col>65</xdr:col>
      <xdr:colOff>266700</xdr:colOff>
      <xdr:row>27</xdr:row>
      <xdr:rowOff>114300</xdr:rowOff>
    </xdr:from>
    <xdr:to>
      <xdr:col>69</xdr:col>
      <xdr:colOff>266700</xdr:colOff>
      <xdr:row>29</xdr:row>
      <xdr:rowOff>114300</xdr:rowOff>
    </xdr:to>
    <xdr:sp>
      <xdr:nvSpPr>
        <xdr:cNvPr id="69" name="Line 1001"/>
        <xdr:cNvSpPr>
          <a:spLocks/>
        </xdr:cNvSpPr>
      </xdr:nvSpPr>
      <xdr:spPr>
        <a:xfrm>
          <a:off x="48634650" y="6886575"/>
          <a:ext cx="2971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26</xdr:row>
      <xdr:rowOff>152400</xdr:rowOff>
    </xdr:from>
    <xdr:to>
      <xdr:col>64</xdr:col>
      <xdr:colOff>476250</xdr:colOff>
      <xdr:row>27</xdr:row>
      <xdr:rowOff>0</xdr:rowOff>
    </xdr:to>
    <xdr:sp>
      <xdr:nvSpPr>
        <xdr:cNvPr id="70" name="Line 1002"/>
        <xdr:cNvSpPr>
          <a:spLocks/>
        </xdr:cNvSpPr>
      </xdr:nvSpPr>
      <xdr:spPr>
        <a:xfrm flipH="1" flipV="1">
          <a:off x="4712970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26</xdr:row>
      <xdr:rowOff>114300</xdr:rowOff>
    </xdr:from>
    <xdr:to>
      <xdr:col>63</xdr:col>
      <xdr:colOff>247650</xdr:colOff>
      <xdr:row>26</xdr:row>
      <xdr:rowOff>152400</xdr:rowOff>
    </xdr:to>
    <xdr:sp>
      <xdr:nvSpPr>
        <xdr:cNvPr id="71" name="Line 1003"/>
        <xdr:cNvSpPr>
          <a:spLocks/>
        </xdr:cNvSpPr>
      </xdr:nvSpPr>
      <xdr:spPr>
        <a:xfrm flipH="1" flipV="1">
          <a:off x="463867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27</xdr:row>
      <xdr:rowOff>0</xdr:rowOff>
    </xdr:from>
    <xdr:to>
      <xdr:col>65</xdr:col>
      <xdr:colOff>266700</xdr:colOff>
      <xdr:row>27</xdr:row>
      <xdr:rowOff>114300</xdr:rowOff>
    </xdr:to>
    <xdr:sp>
      <xdr:nvSpPr>
        <xdr:cNvPr id="72" name="Line 1004"/>
        <xdr:cNvSpPr>
          <a:spLocks/>
        </xdr:cNvSpPr>
      </xdr:nvSpPr>
      <xdr:spPr>
        <a:xfrm flipH="1" flipV="1">
          <a:off x="47872650" y="6772275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1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1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1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1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1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1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1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1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1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1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32</xdr:row>
      <xdr:rowOff>114300</xdr:rowOff>
    </xdr:from>
    <xdr:to>
      <xdr:col>60</xdr:col>
      <xdr:colOff>161925</xdr:colOff>
      <xdr:row>32</xdr:row>
      <xdr:rowOff>114300</xdr:rowOff>
    </xdr:to>
    <xdr:sp>
      <xdr:nvSpPr>
        <xdr:cNvPr id="361" name="Line 329"/>
        <xdr:cNvSpPr>
          <a:spLocks/>
        </xdr:cNvSpPr>
      </xdr:nvSpPr>
      <xdr:spPr>
        <a:xfrm flipV="1">
          <a:off x="22326600" y="8029575"/>
          <a:ext cx="22259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32</xdr:row>
      <xdr:rowOff>0</xdr:rowOff>
    </xdr:from>
    <xdr:ext cx="533400" cy="228600"/>
    <xdr:sp>
      <xdr:nvSpPr>
        <xdr:cNvPr id="362" name="text 7125"/>
        <xdr:cNvSpPr txBox="1">
          <a:spLocks noChangeArrowheads="1"/>
        </xdr:cNvSpPr>
      </xdr:nvSpPr>
      <xdr:spPr>
        <a:xfrm>
          <a:off x="326136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3" name="Line 3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4" name="Line 3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5" name="Line 3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6" name="Line 3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7" name="Line 3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8" name="Line 3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9" name="Line 3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0" name="Line 3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1" name="Line 3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3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3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3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3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3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3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3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3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3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3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3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3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3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3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3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3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3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3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3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3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3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3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3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3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3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3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3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3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3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3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3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3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3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3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3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3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3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3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3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3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3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3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3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3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3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3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3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3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3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3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3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3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3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3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3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3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3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3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4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4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4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4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4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4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4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4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4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4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4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4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4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4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4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4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4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4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4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4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4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4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4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4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4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4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6" name="Line 4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7" name="Line 4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8" name="Line 4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9" name="Line 4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0" name="Line 4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1" name="Line 4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2" name="Line 4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3" name="Line 4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4" name="Line 4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5" name="Line 4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6" name="Line 4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7" name="Line 4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8" name="Line 4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9" name="Line 4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0" name="Line 4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1" name="Line 4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2" name="Line 4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3" name="Line 4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4" name="Line 4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5" name="Line 4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6" name="Line 4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7" name="Line 4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8" name="Line 4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9" name="Line 4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0" name="Line 4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1" name="Line 4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2" name="Line 4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3" name="Line 4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4" name="Line 4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5" name="Line 4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6" name="Line 4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7" name="Line 4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8" name="Line 4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9" name="Line 4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0" name="Line 4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1" name="Line 4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2" name="Line 4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3" name="Line 4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4" name="Line 4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5" name="Line 4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6" name="Line 4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7" name="Line 4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8" name="Line 4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9" name="Line 4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0" name="Line 4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1" name="Line 4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2" name="Line 4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3" name="Line 4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4" name="Line 4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5" name="Line 4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6" name="Line 4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7" name="Line 4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8" name="Line 4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9" name="Line 4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0" name="Line 4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1" name="Line 4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2" name="Line 4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3" name="Line 4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4" name="Line 4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5" name="Line 4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6" name="Line 4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7" name="Line 4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8" name="Line 4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9" name="Line 4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0" name="Line 4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1" name="Line 4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2" name="Line 4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3" name="Line 4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4" name="Line 4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5" name="Line 4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6" name="Line 4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7" name="Line 4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8" name="Line 4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9" name="Line 4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0" name="Line 5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1" name="Line 5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2" name="Line 5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3" name="Line 5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4" name="Line 5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5" name="Line 5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6" name="Line 5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7" name="Line 5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8" name="Line 5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9" name="Line 5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0" name="Line 5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1" name="Line 5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2" name="Line 5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3" name="Line 5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4" name="Line 5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5" name="Line 5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6" name="Line 5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7" name="Line 5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8" name="Line 5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9" name="Line 5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0" name="Line 5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1" name="Line 5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2" name="Line 5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3" name="Line 5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54" name="Line 5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5" name="Line 5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6" name="Line 5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7" name="Line 5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8" name="Line 5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9" name="Line 5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0" name="Line 5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1" name="Line 5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2" name="Line 5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3" name="Line 5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4" name="Line 5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5" name="Line 5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6" name="Line 5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7" name="Line 5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8" name="Line 5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9" name="Line 5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0" name="Line 5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1" name="Line 5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2" name="Line 5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3" name="Line 5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4" name="Line 5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5" name="Line 5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6" name="Line 5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7" name="Line 5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8" name="Line 5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9" name="Line 5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0" name="Line 5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1" name="Line 5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2" name="Line 5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3" name="Line 5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4" name="Line 5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5" name="Line 5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6" name="Line 5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7" name="Line 5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8" name="Line 5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9" name="Line 5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0" name="Line 5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1" name="Line 5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2" name="Line 5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3" name="Line 5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4" name="Line 5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5" name="Line 5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6" name="Line 5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7" name="Line 5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8" name="Line 5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9" name="Line 5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0" name="Line 5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1" name="Line 5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2" name="Line 5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3" name="Line 5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4" name="Line 5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5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5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5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5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5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5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5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5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5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5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5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5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5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5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5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5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5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5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5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5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5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5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5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5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5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6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6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6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6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6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6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6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6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6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6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6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6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6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6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6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6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6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6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6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6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6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1" name="Line 6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2" name="Line 6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3" name="Line 6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4" name="Line 6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5" name="Line 6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6" name="Line 6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7" name="Line 6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8" name="Line 6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59" name="Line 6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0" name="Line 6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1" name="Line 6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2" name="Line 6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3" name="Line 6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4" name="Line 6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5" name="Line 6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6" name="Line 6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7" name="Line 6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8" name="Line 6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69" name="Line 6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0" name="Line 6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1" name="Line 6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2" name="Line 6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3" name="Line 6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4" name="Line 6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5" name="Line 6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6" name="Line 6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7" name="Line 6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8" name="Line 6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79" name="Line 6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0" name="Line 6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1" name="Line 6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2" name="Line 6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3" name="Line 6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4" name="Line 6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5" name="Line 6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6" name="Line 6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7" name="Line 6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8" name="Line 6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89" name="Line 6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0" name="Line 6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1" name="Line 6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2" name="Line 6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3" name="Line 6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4" name="Line 6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5" name="Line 6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6" name="Line 6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7" name="Line 6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8" name="Line 6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699" name="Line 6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0" name="Line 6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1" name="Line 6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2" name="Line 6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3" name="Line 6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4" name="Line 6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5" name="Line 6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6" name="Line 6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7" name="Line 6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8" name="Line 6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09" name="Line 6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0" name="Line 6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1" name="Line 6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2" name="Line 6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3" name="Line 6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4" name="Line 6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5" name="Line 6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6" name="Line 6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7" name="Line 6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8" name="Line 6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19" name="Line 6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0" name="Line 6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1" name="Line 6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2" name="Line 6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3" name="Line 6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4" name="Line 6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5" name="Line 6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6" name="Line 6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7" name="Line 6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8" name="Line 6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29" name="Line 6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0" name="Line 7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1" name="Line 7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2" name="Line 7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3" name="Line 7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4" name="Line 7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5" name="Line 7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6" name="Line 7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7" name="Line 7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8" name="Line 7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9" name="Line 7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0" name="Line 7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1" name="Line 7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2" name="Line 7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3" name="Line 7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4" name="Line 7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5" name="Line 7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6" name="Line 7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7" name="Line 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8" name="Line 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9" name="Line 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0" name="Line 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1" name="Line 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2" name="Line 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3" name="Line 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4" name="Line 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5" name="Line 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6" name="Line 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7" name="Line 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8" name="Line 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9" name="Line 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0" name="Line 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1" name="Line 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2" name="Line 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3" name="Line 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4" name="Line 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5" name="Line 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6" name="Line 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7" name="Line 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8" name="Line 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9" name="Line 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0" name="Line 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1" name="Line 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2" name="Line 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3" name="Line 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4" name="Line 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5" name="Line 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6" name="Line 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7" name="Line 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8" name="Line 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9" name="Line 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0" name="Line 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1" name="Line 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2" name="Line 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3" name="Line 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4" name="Line 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5" name="Line 7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6" name="Line 7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7" name="Line 7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8" name="Line 7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9" name="Line 7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0" name="Line 7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1" name="Line 7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2" name="Line 7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3" name="Line 7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4" name="Line 7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5" name="Line 7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6" name="Line 7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7" name="Line 7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8" name="Line 7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9" name="Line 7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0" name="Line 7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1" name="Line 7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2" name="Line 7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3" name="Line 7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4" name="Line 7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5" name="Line 7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6" name="Line 7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7" name="Line 7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8" name="Line 7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9" name="Line 7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0" name="Line 7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1" name="Line 7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2" name="Line 7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3" name="Line 7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4" name="Line 7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5" name="Line 7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6" name="Line 7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7" name="Line 7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8" name="Line 7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9" name="Line 7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0" name="Line 7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1" name="Line 7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2" name="Line 7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3" name="Line 7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4" name="Line 7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5" name="Line 7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6" name="Line 7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7" name="Line 7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8" name="Line 7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9" name="Line 7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0" name="Line 8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1" name="Line 8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2" name="Line 8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3" name="Line 8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4" name="Line 8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5" name="Line 8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6" name="Line 8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7" name="Line 8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8" name="Line 8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9" name="Line 8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0" name="Line 8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1" name="Line 8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2" name="Line 8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3" name="Line 8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4" name="Line 8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5" name="Line 8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6" name="Line 8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7" name="Line 8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8" name="Line 8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49" name="Line 8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0" name="Line 8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1" name="Line 8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2" name="Line 8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3" name="Line 8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4" name="Line 8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5" name="Line 8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6" name="Line 8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7" name="Line 8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8" name="Line 8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59" name="Line 8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0" name="Line 8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1" name="Line 8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2" name="Line 8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3" name="Line 8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4" name="Line 8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5" name="Line 8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6" name="Line 8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7" name="Line 8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8" name="Line 8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69" name="Line 8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0" name="Line 8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1" name="Line 8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2" name="Line 8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3" name="Line 8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4" name="Line 8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5" name="Line 8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6" name="Line 8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7" name="Line 8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8" name="Line 8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79" name="Line 8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0" name="Line 8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1" name="Line 8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2" name="Line 8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3" name="Line 8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4" name="Line 8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5" name="Line 8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6" name="Line 8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7" name="Line 8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8" name="Line 8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89" name="Line 8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0" name="Line 8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1" name="Line 8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2" name="Line 8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3" name="Line 8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4" name="Line 8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5" name="Line 8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6" name="Line 8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7" name="Line 8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8" name="Line 8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99" name="Line 8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0" name="Line 8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1" name="Line 8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2" name="Line 8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3" name="Line 8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4" name="Line 8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5" name="Line 8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6" name="Line 8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7" name="Line 8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8" name="Line 8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09" name="Line 8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10" name="Line 8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11" name="Line 8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12" name="Line 8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13" name="Line 8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14" name="Line 8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15" name="Line 8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16" name="Line 8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17" name="Line 8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18" name="Line 8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19" name="Line 8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20" name="Line 8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21" name="Line 8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22" name="Line 8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23" name="Line 8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24" name="Line 8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25" name="Line 8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26" name="Line 8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27" name="Line 8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28" name="Line 8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29" name="Line 8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30" name="Line 9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31" name="Line 9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32" name="Line 9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33" name="Line 9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34" name="Line 9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35" name="Line 9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36" name="Line 9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37" name="Line 9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38" name="Line 9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9" name="Line 9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0" name="Line 9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1" name="Line 9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2" name="Line 9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3" name="Line 9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4" name="Line 9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5" name="Line 9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6" name="Line 9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7" name="Line 9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8" name="Line 9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9" name="Line 9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0" name="Line 9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1" name="Line 9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2" name="Line 9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3" name="Line 9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4" name="Line 9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5" name="Line 9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6" name="Line 9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7" name="Line 9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8" name="Line 9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9" name="Line 9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0" name="Line 9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1" name="Line 9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2" name="Line 9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3" name="Line 9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4" name="Line 9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5" name="Line 9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6" name="Line 9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7" name="Line 9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8" name="Line 9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9" name="Line 9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0" name="Line 9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1" name="Line 9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2" name="Line 9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3" name="Line 9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4" name="Line 9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5" name="Line 9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6" name="Line 9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7" name="Line 9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8" name="Line 9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9" name="Line 9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0" name="Line 9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1" name="Line 9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2" name="Line 9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3" name="Line 9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4" name="Line 9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5" name="Line 9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6" name="Line 9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7" name="Line 9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8" name="Line 9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9" name="Line 9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0" name="Line 9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1" name="Line 9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2" name="Line 9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3" name="Line 9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4" name="Line 9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5" name="Line 9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6" name="Line 9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7" name="Line 9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8" name="Line 9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9" name="Line 9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0" name="Line 9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1" name="Line 9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2" name="Line 9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3" name="Line 9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4" name="Line 9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5" name="Line 9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6" name="Line 9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7" name="Line 9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8" name="Line 9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9" name="Line 9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0" name="Line 9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1" name="Line 9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2" name="Line 9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3" name="Line 9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4" name="Line 9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5" name="Line 9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6" name="Line 9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7" name="Line 9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8" name="Line 9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9" name="Line 9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0" name="Line 9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1" name="Line 9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2" name="Line 9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3" name="Line 9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4" name="Line 9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5" name="Line 9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6" name="Line 9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7" name="Line 9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8" name="Line 9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9" name="Line 9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0" name="Line 10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1" name="Line 10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2" name="Line 10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3" name="Line 10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4" name="Line 10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5" name="Line 10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6" name="Line 10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7" name="Line 10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8" name="Line 10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9" name="Line 10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0" name="Line 10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1" name="Line 10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2" name="Line 10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3" name="Line 10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4" name="Line 10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5" name="Line 10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6" name="Line 10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7" name="Line 10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8" name="Line 10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9" name="Line 10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0" name="Line 10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1" name="Line 10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2" name="Line 10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3" name="Line 10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4" name="Line 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5" name="Line 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6" name="Line 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7" name="Line 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8" name="Line 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9" name="Line 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0" name="Line 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1" name="Line 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2" name="Line 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3" name="Line 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4" name="Line 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5" name="Line 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6" name="Line 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7" name="Line 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8" name="Line 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9" name="Line 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0" name="Line 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1" name="Line 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2" name="Line 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3" name="Line 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4" name="Line 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5" name="Line 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6" name="Line 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7" name="Line 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8" name="Line 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9" name="Line 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0" name="Line 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1" name="Line 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2" name="Line 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3" name="Line 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4" name="Line 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5" name="Line 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6" name="Line 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7" name="Line 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8" name="Line 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9" name="Line 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0" name="Line 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1" name="Line 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2" name="Line 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3" name="Line 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4" name="Line 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5" name="Line 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6" name="Line 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7" name="Line 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8" name="Line 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9" name="Line 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0" name="Line 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1" name="Line 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2" name="Line 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3" name="Line 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4" name="Line 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5" name="Line 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6" name="Line 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7" name="Line 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8" name="Line 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9" name="Line 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0" name="Line 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1" name="Line 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2" name="Line 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3" name="Line 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4" name="Line 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5" name="Line 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6" name="Line 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7" name="Line 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8" name="Line 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9" name="Line 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0" name="Line 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1" name="Line 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2" name="Line 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3" name="Line 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4" name="Line 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5" name="Line 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6" name="Line 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7" name="Line 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8" name="Line 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9" name="Line 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0" name="Line 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1" name="Line 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2" name="Line 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3" name="Line 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4" name="Line 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5" name="Line 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6" name="Line 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7" name="Line 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8" name="Line 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9" name="Line 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0" name="Line 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1" name="Line 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2" name="Line 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3" name="Line 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4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5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6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7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8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9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0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1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2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3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4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5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6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7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8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9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0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1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2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3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4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5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6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7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8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9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0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1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2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3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4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5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6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7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8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9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0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1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2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3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4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5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6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7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8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9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0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1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2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3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4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5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6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7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8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9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0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1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2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3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4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5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6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7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8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9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0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1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2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3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4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5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6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7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8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9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0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1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2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3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4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5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26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7" name="Line 1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8" name="Line 1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9" name="Line 1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0" name="Line 1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1" name="Line 1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2" name="Line 1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3" name="Line 1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4" name="Line 1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5" name="Line 1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6" name="Line 1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7" name="Line 1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8" name="Line 1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9" name="Line 1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0" name="Line 1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1" name="Line 1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2" name="Line 1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3" name="Line 1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4" name="Line 1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5" name="Line 1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6" name="Line 1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7" name="Line 1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8" name="Line 1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9" name="Line 1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0" name="Line 1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1" name="Line 1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2" name="Line 1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3" name="Line 1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4" name="Line 2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5" name="Line 2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6" name="Line 2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7" name="Line 2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8" name="Line 2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9" name="Line 2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0" name="Line 2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1" name="Line 2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2" name="Line 2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3" name="Line 2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4" name="Line 2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5" name="Line 2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6" name="Line 2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7" name="Line 2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8" name="Line 2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9" name="Line 2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0" name="Line 2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1" name="Line 2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2" name="Line 2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3" name="Line 2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4" name="Line 2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5" name="Line 2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6" name="Line 2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7" name="Line 2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8" name="Line 2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9" name="Line 2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0" name="Line 2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1" name="Line 2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2" name="Line 2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3" name="Line 2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4" name="Line 2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5" name="Line 2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6" name="Line 2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7" name="Line 2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8" name="Line 2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9" name="Line 2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0" name="Line 2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1" name="Line 2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2" name="Line 2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3" name="Line 2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4" name="Line 2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5" name="Line 2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6" name="Line 2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7" name="Line 2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8" name="Line 2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9" name="Line 2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0" name="Line 2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1" name="Line 2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2" name="Line 2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3" name="Line 2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4" name="Line 2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5" name="Line 2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6" name="Line 2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7" name="Line 2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8" name="Line 2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9" name="Line 2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0" name="Line 2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1" name="Line 2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2" name="Line 2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3" name="Line 2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4" name="Line 2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5" name="Line 2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6" name="Line 2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7" name="Line 2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8" name="Line 2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9" name="Line 2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20" name="Line 2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21" name="Line 2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22" name="Line 2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3" name="Line 2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4" name="Line 2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5" name="Line 2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6" name="Line 2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7" name="Line 2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8" name="Line 2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29" name="Line 2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0" name="Line 2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1" name="Line 2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2" name="Line 2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3" name="Line 2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4" name="Line 2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5" name="Line 2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6" name="Line 2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7" name="Line 2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8" name="Line 2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39" name="Line 2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0" name="Line 2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1" name="Line 2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2" name="Line 2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3" name="Line 2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4" name="Line 2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5" name="Line 2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6" name="Line 2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7" name="Line 2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8" name="Line 2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49" name="Line 2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0" name="Line 2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1" name="Line 2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2" name="Line 2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3" name="Line 2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4" name="Line 3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5" name="Line 3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6" name="Line 3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7" name="Line 3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8" name="Line 3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59" name="Line 3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0" name="Line 3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1" name="Line 3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2" name="Line 3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3" name="Line 3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4" name="Line 3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5" name="Line 3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6" name="Line 3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7" name="Line 3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8" name="Line 3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69" name="Line 3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0" name="Line 3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1" name="Line 3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2" name="Line 3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3" name="Line 3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4" name="Line 3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5" name="Line 3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6" name="Line 3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7" name="Line 3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8" name="Line 3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79" name="Line 3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0" name="Line 3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1" name="Line 3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2" name="Line 3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3" name="Line 3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4" name="Line 3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5" name="Line 3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6" name="Line 3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7" name="Line 3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8" name="Line 3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89" name="Line 3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0" name="Line 3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1" name="Line 3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2" name="Line 3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3" name="Line 3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4" name="Line 3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5" name="Line 3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6" name="Line 3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7" name="Line 3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8" name="Line 3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399" name="Line 3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0" name="Line 3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1" name="Line 3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2" name="Line 3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3" name="Line 3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4" name="Line 3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5" name="Line 3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6" name="Line 3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7" name="Line 3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8" name="Line 3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09" name="Line 3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0" name="Line 3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1" name="Line 3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2" name="Line 3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3" name="Line 3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4" name="Line 3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5" name="Line 3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6" name="Line 3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7" name="Line 3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418" name="Line 3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19" name="Line 3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20" name="Line 3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21" name="Line 3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22" name="Line 3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23" name="Line 3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24" name="Line 3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25" name="Line 3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26" name="Line 3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27" name="Line 3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28" name="Line 3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29" name="Line 3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30" name="Line 3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31" name="Line 3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32" name="Line 3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33" name="Line 3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34" name="Line 3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35" name="Line 3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36" name="Line 3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37" name="Line 3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38" name="Line 3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39" name="Line 3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40" name="Line 3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41" name="Line 3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42" name="Line 3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43" name="Line 3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44" name="Line 3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45" name="Line 3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46" name="Line 3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47" name="Line 3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48" name="Line 3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49" name="Line 3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50" name="Line 3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51" name="Line 3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52" name="Line 3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53" name="Line 3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54" name="Line 4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55" name="Line 4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56" name="Line 4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57" name="Line 4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58" name="Line 4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59" name="Line 4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60" name="Line 4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61" name="Line 4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62" name="Line 4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63" name="Line 4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64" name="Line 4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65" name="Line 4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66" name="Line 4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67" name="Line 4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68" name="Line 4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69" name="Line 4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70" name="Line 4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71" name="Line 4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72" name="Line 4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73" name="Line 4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74" name="Line 4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75" name="Line 4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76" name="Line 4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77" name="Line 4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78" name="Line 4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79" name="Line 4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80" name="Line 4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81" name="Line 4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82" name="Line 4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83" name="Line 4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84" name="Line 4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85" name="Line 4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86" name="Line 4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87" name="Line 4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88" name="Line 4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89" name="Line 4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90" name="Line 4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91" name="Line 4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92" name="Line 4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93" name="Line 4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94" name="Line 4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95" name="Line 4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96" name="Line 4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97" name="Line 4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98" name="Line 4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499" name="Line 4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500" name="Line 4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501" name="Line 4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502" name="Line 4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503" name="Line 4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504" name="Line 4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505" name="Line 4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506" name="Line 4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507" name="Line 4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508" name="Line 4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509" name="Line 4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510" name="Line 4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511" name="Line 4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512" name="Line 4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513" name="Line 4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514" name="Line 4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5" name="Line 4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6" name="Line 4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7" name="Line 4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8" name="Line 4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19" name="Line 4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0" name="Line 4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1" name="Line 4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2" name="Line 4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3" name="Line 4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4" name="Line 4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5" name="Line 4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6" name="Line 4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7" name="Line 4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8" name="Line 4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29" name="Line 4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0" name="Line 4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1" name="Line 4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2" name="Line 4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3" name="Line 4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4" name="Line 4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5" name="Line 4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6" name="Line 4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7" name="Line 4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8" name="Line 4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39" name="Line 4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0" name="Line 4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1" name="Line 4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2" name="Line 4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3" name="Line 4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4" name="Line 4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5" name="Line 4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6" name="Line 4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7" name="Line 4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8" name="Line 4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49" name="Line 4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0" name="Line 4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1" name="Line 4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2" name="Line 4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3" name="Line 4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4" name="Line 5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5" name="Line 5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6" name="Line 5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7" name="Line 5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8" name="Line 5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59" name="Line 5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0" name="Line 5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1" name="Line 5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2" name="Line 5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3" name="Line 5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4" name="Line 5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5" name="Line 5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6" name="Line 5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7" name="Line 5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8" name="Line 5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69" name="Line 5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0" name="Line 5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1" name="Line 5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2" name="Line 5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3" name="Line 5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4" name="Line 5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5" name="Line 5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6" name="Line 5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7" name="Line 5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8" name="Line 5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79" name="Line 5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0" name="Line 5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1" name="Line 5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2" name="Line 5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3" name="Line 5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4" name="Line 5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5" name="Line 5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6" name="Line 5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7" name="Line 5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8" name="Line 5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89" name="Line 5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0" name="Line 5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1" name="Line 5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2" name="Line 5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3" name="Line 5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4" name="Line 5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5" name="Line 5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6" name="Line 5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7" name="Line 5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8" name="Line 5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599" name="Line 5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0" name="Line 5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1" name="Line 5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2" name="Line 5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3" name="Line 5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4" name="Line 5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5" name="Line 5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6" name="Line 5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7" name="Line 5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8" name="Line 5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9" name="Line 5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0" name="Line 5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11" name="Line 5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12" name="Line 5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13" name="Line 5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14" name="Line 5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15" name="Line 5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16" name="Line 5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17" name="Line 5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18" name="Line 5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19" name="Line 5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0" name="Line 5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1" name="Line 5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2" name="Line 5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3" name="Line 5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4" name="Line 5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5" name="Line 5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6" name="Line 5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7" name="Line 5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8" name="Line 5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29" name="Line 5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0" name="Line 5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1" name="Line 5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2" name="Line 5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3" name="Line 5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4" name="Line 5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5" name="Line 5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6" name="Line 5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7" name="Line 5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8" name="Line 5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39" name="Line 5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0" name="Line 5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1" name="Line 5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2" name="Line 5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3" name="Line 5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4" name="Line 5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5" name="Line 5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6" name="Line 5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7" name="Line 5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8" name="Line 5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49" name="Line 5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0" name="Line 5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1" name="Line 5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2" name="Line 5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3" name="Line 5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4" name="Line 6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5" name="Line 6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6" name="Line 6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7" name="Line 6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8" name="Line 6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59" name="Line 6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0" name="Line 6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1" name="Line 6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2" name="Line 6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3" name="Line 6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4" name="Line 6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5" name="Line 6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6" name="Line 6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7" name="Line 6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8" name="Line 6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69" name="Line 6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0" name="Line 6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1" name="Line 6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2" name="Line 6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3" name="Line 6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4" name="Line 6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5" name="Line 6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6" name="Line 6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7" name="Line 6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8" name="Line 6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79" name="Line 6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0" name="Line 6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1" name="Line 6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2" name="Line 6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3" name="Line 6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4" name="Line 6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5" name="Line 6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6" name="Line 6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7" name="Line 6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8" name="Line 6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89" name="Line 6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0" name="Line 6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1" name="Line 6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2" name="Line 6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3" name="Line 6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4" name="Line 6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5" name="Line 6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6" name="Line 6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7" name="Line 6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8" name="Line 6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699" name="Line 6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00" name="Line 6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01" name="Line 6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02" name="Line 6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03" name="Line 6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04" name="Line 6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05" name="Line 6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706" name="Line 6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7" name="Line 6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8" name="Line 6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9" name="Line 6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0" name="Line 6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1" name="Line 6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2" name="Line 6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3" name="Line 6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4" name="Line 6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5" name="Line 6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6" name="Line 6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7" name="Line 6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8" name="Line 6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9" name="Line 6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0" name="Line 6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1" name="Line 6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2" name="Line 6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3" name="Line 6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4" name="Line 6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5" name="Line 6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6" name="Line 6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7" name="Line 6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8" name="Line 6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9" name="Line 6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0" name="Line 6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1" name="Line 6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2" name="Line 6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3" name="Line 6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4" name="Line 6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5" name="Line 6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6" name="Line 6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7" name="Line 6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8" name="Line 6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9" name="Line 6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0" name="Line 6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1" name="Line 6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2" name="Line 6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3" name="Line 6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4" name="Line 6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5" name="Line 6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6" name="Line 6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7" name="Line 6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8" name="Line 6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9" name="Line 6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0" name="Line 6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1" name="Line 6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2" name="Line 6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3" name="Line 6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4" name="Line 7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5" name="Line 7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6" name="Line 7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7" name="Line 7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8" name="Line 7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9" name="Line 7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0" name="Line 7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1" name="Line 7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2" name="Line 7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3" name="Line 7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4" name="Line 7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5" name="Line 7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6" name="Line 7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7" name="Line 7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8" name="Line 7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9" name="Line 7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0" name="Line 7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1" name="Line 7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2" name="Line 7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3" name="Line 7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4" name="Line 7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5" name="Line 7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6" name="Line 7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7" name="Line 7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8" name="Line 7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9" name="Line 7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0" name="Line 7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1" name="Line 7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2" name="Line 7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3" name="Line 7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4" name="Line 7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5" name="Line 7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6" name="Line 7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7" name="Line 7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8" name="Line 7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9" name="Line 7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0" name="Line 7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1" name="Line 7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2" name="Line 7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3" name="Line 7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4" name="Line 7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5" name="Line 7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6" name="Line 7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7" name="Line 7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8" name="Line 7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9" name="Line 7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0" name="Line 7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1" name="Line 7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2" name="Line 7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57150</xdr:colOff>
      <xdr:row>30</xdr:row>
      <xdr:rowOff>47625</xdr:rowOff>
    </xdr:from>
    <xdr:to>
      <xdr:col>4</xdr:col>
      <xdr:colOff>504825</xdr:colOff>
      <xdr:row>30</xdr:row>
      <xdr:rowOff>180975</xdr:rowOff>
    </xdr:to>
    <xdr:grpSp>
      <xdr:nvGrpSpPr>
        <xdr:cNvPr id="1803" name="Group 777"/>
        <xdr:cNvGrpSpPr>
          <a:grpSpLocks/>
        </xdr:cNvGrpSpPr>
      </xdr:nvGrpSpPr>
      <xdr:grpSpPr>
        <a:xfrm>
          <a:off x="2057400" y="7505700"/>
          <a:ext cx="962025" cy="133350"/>
          <a:chOff x="188" y="789"/>
          <a:chExt cx="88" cy="14"/>
        </a:xfrm>
        <a:solidFill>
          <a:srgbClr val="FFFFFF"/>
        </a:solidFill>
      </xdr:grpSpPr>
      <xdr:sp>
        <xdr:nvSpPr>
          <xdr:cNvPr id="1804" name="text 1492"/>
          <xdr:cNvSpPr txBox="1">
            <a:spLocks noChangeArrowheads="1"/>
          </xdr:cNvSpPr>
        </xdr:nvSpPr>
        <xdr:spPr>
          <a:xfrm>
            <a:off x="203" y="789"/>
            <a:ext cx="13" cy="1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600" b="0" i="0" u="none" baseline="0">
                <a:latin typeface="Arial CE"/>
                <a:ea typeface="Arial CE"/>
                <a:cs typeface="Arial CE"/>
              </a:rPr>
              <a:t>Op</a:t>
            </a:r>
          </a:p>
        </xdr:txBody>
      </xdr:sp>
      <xdr:sp>
        <xdr:nvSpPr>
          <xdr:cNvPr id="1805" name="Line 763"/>
          <xdr:cNvSpPr>
            <a:spLocks/>
          </xdr:cNvSpPr>
        </xdr:nvSpPr>
        <xdr:spPr>
          <a:xfrm>
            <a:off x="191" y="796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6" name="Rectangle 764"/>
          <xdr:cNvSpPr>
            <a:spLocks/>
          </xdr:cNvSpPr>
        </xdr:nvSpPr>
        <xdr:spPr>
          <a:xfrm>
            <a:off x="188" y="79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7" name="Oval 765"/>
          <xdr:cNvSpPr>
            <a:spLocks/>
          </xdr:cNvSpPr>
        </xdr:nvSpPr>
        <xdr:spPr>
          <a:xfrm>
            <a:off x="216" y="79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8" name="Oval 766"/>
          <xdr:cNvSpPr>
            <a:spLocks/>
          </xdr:cNvSpPr>
        </xdr:nvSpPr>
        <xdr:spPr>
          <a:xfrm>
            <a:off x="228" y="79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9" name="Oval 767"/>
          <xdr:cNvSpPr>
            <a:spLocks/>
          </xdr:cNvSpPr>
        </xdr:nvSpPr>
        <xdr:spPr>
          <a:xfrm>
            <a:off x="240" y="790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0" name="Oval 769"/>
          <xdr:cNvSpPr>
            <a:spLocks/>
          </xdr:cNvSpPr>
        </xdr:nvSpPr>
        <xdr:spPr>
          <a:xfrm>
            <a:off x="264" y="790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811" name="Group 776"/>
          <xdr:cNvGrpSpPr>
            <a:grpSpLocks/>
          </xdr:cNvGrpSpPr>
        </xdr:nvGrpSpPr>
        <xdr:grpSpPr>
          <a:xfrm>
            <a:off x="252" y="790"/>
            <a:ext cx="12" cy="12"/>
            <a:chOff x="256" y="813"/>
            <a:chExt cx="12" cy="12"/>
          </a:xfrm>
          <a:solidFill>
            <a:srgbClr val="FFFFFF"/>
          </a:solidFill>
        </xdr:grpSpPr>
        <xdr:sp>
          <xdr:nvSpPr>
            <xdr:cNvPr id="1812" name="Oval 770"/>
            <xdr:cNvSpPr>
              <a:spLocks noChangeAspect="1"/>
            </xdr:cNvSpPr>
          </xdr:nvSpPr>
          <xdr:spPr>
            <a:xfrm>
              <a:off x="256" y="813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13" name="Line 771"/>
            <xdr:cNvSpPr>
              <a:spLocks/>
            </xdr:cNvSpPr>
          </xdr:nvSpPr>
          <xdr:spPr>
            <a:xfrm>
              <a:off x="258" y="815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14" name="Line 772"/>
            <xdr:cNvSpPr>
              <a:spLocks/>
            </xdr:cNvSpPr>
          </xdr:nvSpPr>
          <xdr:spPr>
            <a:xfrm flipH="1">
              <a:off x="258" y="815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27</xdr:col>
      <xdr:colOff>28575</xdr:colOff>
      <xdr:row>25</xdr:row>
      <xdr:rowOff>47625</xdr:rowOff>
    </xdr:from>
    <xdr:to>
      <xdr:col>28</xdr:col>
      <xdr:colOff>495300</xdr:colOff>
      <xdr:row>25</xdr:row>
      <xdr:rowOff>180975</xdr:rowOff>
    </xdr:to>
    <xdr:grpSp>
      <xdr:nvGrpSpPr>
        <xdr:cNvPr id="1815" name="Group 775"/>
        <xdr:cNvGrpSpPr>
          <a:grpSpLocks/>
        </xdr:cNvGrpSpPr>
      </xdr:nvGrpSpPr>
      <xdr:grpSpPr>
        <a:xfrm>
          <a:off x="19859625" y="6362700"/>
          <a:ext cx="981075" cy="133350"/>
          <a:chOff x="881" y="716"/>
          <a:chExt cx="89" cy="14"/>
        </a:xfrm>
        <a:solidFill>
          <a:srgbClr val="FFFFFF"/>
        </a:solidFill>
      </xdr:grpSpPr>
      <xdr:grpSp>
        <xdr:nvGrpSpPr>
          <xdr:cNvPr id="1816" name="Group 773"/>
          <xdr:cNvGrpSpPr>
            <a:grpSpLocks/>
          </xdr:cNvGrpSpPr>
        </xdr:nvGrpSpPr>
        <xdr:grpSpPr>
          <a:xfrm>
            <a:off x="881" y="716"/>
            <a:ext cx="89" cy="14"/>
            <a:chOff x="881" y="716"/>
            <a:chExt cx="89" cy="14"/>
          </a:xfrm>
          <a:solidFill>
            <a:srgbClr val="FFFFFF"/>
          </a:solidFill>
        </xdr:grpSpPr>
        <xdr:sp>
          <xdr:nvSpPr>
            <xdr:cNvPr id="1817" name="Oval 285"/>
            <xdr:cNvSpPr>
              <a:spLocks noChangeAspect="1"/>
            </xdr:cNvSpPr>
          </xdr:nvSpPr>
          <xdr:spPr>
            <a:xfrm>
              <a:off x="917" y="717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18" name="Rectangle 289"/>
            <xdr:cNvSpPr>
              <a:spLocks noChangeAspect="1"/>
            </xdr:cNvSpPr>
          </xdr:nvSpPr>
          <xdr:spPr>
            <a:xfrm>
              <a:off x="929" y="717"/>
              <a:ext cx="12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19" name="Oval 291"/>
            <xdr:cNvSpPr>
              <a:spLocks noChangeAspect="1"/>
            </xdr:cNvSpPr>
          </xdr:nvSpPr>
          <xdr:spPr>
            <a:xfrm>
              <a:off x="881" y="717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0" name="Oval 286"/>
            <xdr:cNvSpPr>
              <a:spLocks noChangeAspect="1"/>
            </xdr:cNvSpPr>
          </xdr:nvSpPr>
          <xdr:spPr>
            <a:xfrm>
              <a:off x="905" y="717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1" name="Oval 287"/>
            <xdr:cNvSpPr>
              <a:spLocks noChangeAspect="1"/>
            </xdr:cNvSpPr>
          </xdr:nvSpPr>
          <xdr:spPr>
            <a:xfrm>
              <a:off x="893" y="71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2" name="Line 321"/>
            <xdr:cNvSpPr>
              <a:spLocks/>
            </xdr:cNvSpPr>
          </xdr:nvSpPr>
          <xdr:spPr>
            <a:xfrm>
              <a:off x="895" y="719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3" name="Line 322"/>
            <xdr:cNvSpPr>
              <a:spLocks/>
            </xdr:cNvSpPr>
          </xdr:nvSpPr>
          <xdr:spPr>
            <a:xfrm flipH="1">
              <a:off x="895" y="719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grpSp>
          <xdr:nvGrpSpPr>
            <xdr:cNvPr id="1824" name="Group 757"/>
            <xdr:cNvGrpSpPr>
              <a:grpSpLocks/>
            </xdr:cNvGrpSpPr>
          </xdr:nvGrpSpPr>
          <xdr:grpSpPr>
            <a:xfrm>
              <a:off x="941" y="716"/>
              <a:ext cx="29" cy="14"/>
              <a:chOff x="911" y="670"/>
              <a:chExt cx="29" cy="14"/>
            </a:xfrm>
            <a:solidFill>
              <a:srgbClr val="FFFFFF"/>
            </a:solidFill>
          </xdr:grpSpPr>
          <xdr:sp>
            <xdr:nvSpPr>
              <xdr:cNvPr id="1825" name="text 1492"/>
              <xdr:cNvSpPr txBox="1">
                <a:spLocks noChangeArrowheads="1"/>
              </xdr:cNvSpPr>
            </xdr:nvSpPr>
            <xdr:spPr>
              <a:xfrm>
                <a:off x="911" y="670"/>
                <a:ext cx="13" cy="14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anchor="ctr" vert="vert270"/>
              <a:p>
                <a:pPr algn="ctr">
                  <a:defRPr/>
                </a:pPr>
                <a:r>
                  <a:rPr lang="en-US" cap="none" sz="600" b="0" i="0" u="none" baseline="0">
                    <a:latin typeface="Arial CE"/>
                    <a:ea typeface="Arial CE"/>
                    <a:cs typeface="Arial CE"/>
                  </a:rPr>
                  <a:t>Op</a:t>
                </a:r>
              </a:p>
            </xdr:txBody>
          </xdr:sp>
          <xdr:sp>
            <xdr:nvSpPr>
              <xdr:cNvPr id="1826" name="Line 751"/>
              <xdr:cNvSpPr>
                <a:spLocks/>
              </xdr:cNvSpPr>
            </xdr:nvSpPr>
            <xdr:spPr>
              <a:xfrm>
                <a:off x="924" y="67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  <xdr:sp>
            <xdr:nvSpPr>
              <xdr:cNvPr id="1827" name="Rectangle 752"/>
              <xdr:cNvSpPr>
                <a:spLocks/>
              </xdr:cNvSpPr>
            </xdr:nvSpPr>
            <xdr:spPr>
              <a:xfrm>
                <a:off x="937" y="67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E"/>
                    <a:ea typeface="Arial CE"/>
                    <a:cs typeface="Arial CE"/>
                  </a:rPr>
                  <a:t/>
                </a:r>
              </a:p>
            </xdr:txBody>
          </xdr:sp>
        </xdr:grpSp>
      </xdr:grpSp>
      <xdr:sp>
        <xdr:nvSpPr>
          <xdr:cNvPr id="1828" name="Line 774"/>
          <xdr:cNvSpPr>
            <a:spLocks/>
          </xdr:cNvSpPr>
        </xdr:nvSpPr>
        <xdr:spPr>
          <a:xfrm>
            <a:off x="929" y="717"/>
            <a:ext cx="12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609600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1829" name="Group 778"/>
        <xdr:cNvGrpSpPr>
          <a:grpSpLocks/>
        </xdr:cNvGrpSpPr>
      </xdr:nvGrpSpPr>
      <xdr:grpSpPr>
        <a:xfrm>
          <a:off x="62865000" y="7058025"/>
          <a:ext cx="819150" cy="114300"/>
          <a:chOff x="411" y="359"/>
          <a:chExt cx="75" cy="12"/>
        </a:xfrm>
        <a:solidFill>
          <a:srgbClr val="FFFFFF"/>
        </a:solidFill>
      </xdr:grpSpPr>
      <xdr:grpSp>
        <xdr:nvGrpSpPr>
          <xdr:cNvPr id="1830" name="Group 779"/>
          <xdr:cNvGrpSpPr>
            <a:grpSpLocks/>
          </xdr:cNvGrpSpPr>
        </xdr:nvGrpSpPr>
        <xdr:grpSpPr>
          <a:xfrm>
            <a:off x="423" y="359"/>
            <a:ext cx="63" cy="12"/>
            <a:chOff x="423" y="359"/>
            <a:chExt cx="63" cy="12"/>
          </a:xfrm>
          <a:solidFill>
            <a:srgbClr val="FFFFFF"/>
          </a:solidFill>
        </xdr:grpSpPr>
        <xdr:sp>
          <xdr:nvSpPr>
            <xdr:cNvPr id="1831" name="Line 780"/>
            <xdr:cNvSpPr>
              <a:spLocks noChangeAspect="1"/>
            </xdr:cNvSpPr>
          </xdr:nvSpPr>
          <xdr:spPr>
            <a:xfrm>
              <a:off x="470" y="36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2" name="Oval 781"/>
            <xdr:cNvSpPr>
              <a:spLocks noChangeAspect="1"/>
            </xdr:cNvSpPr>
          </xdr:nvSpPr>
          <xdr:spPr>
            <a:xfrm>
              <a:off x="447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3" name="Oval 782"/>
            <xdr:cNvSpPr>
              <a:spLocks noChangeAspect="1"/>
            </xdr:cNvSpPr>
          </xdr:nvSpPr>
          <xdr:spPr>
            <a:xfrm>
              <a:off x="423" y="35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4" name="Oval 783"/>
            <xdr:cNvSpPr>
              <a:spLocks noChangeAspect="1"/>
            </xdr:cNvSpPr>
          </xdr:nvSpPr>
          <xdr:spPr>
            <a:xfrm>
              <a:off x="435" y="35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5" name="Oval 784"/>
            <xdr:cNvSpPr>
              <a:spLocks noChangeAspect="1"/>
            </xdr:cNvSpPr>
          </xdr:nvSpPr>
          <xdr:spPr>
            <a:xfrm>
              <a:off x="459" y="35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6" name="Rectangle 785"/>
            <xdr:cNvSpPr>
              <a:spLocks noChangeAspect="1"/>
            </xdr:cNvSpPr>
          </xdr:nvSpPr>
          <xdr:spPr>
            <a:xfrm>
              <a:off x="483" y="36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7" name="Line 786"/>
            <xdr:cNvSpPr>
              <a:spLocks noChangeAspect="1"/>
            </xdr:cNvSpPr>
          </xdr:nvSpPr>
          <xdr:spPr>
            <a:xfrm flipV="1"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8" name="Line 787"/>
            <xdr:cNvSpPr>
              <a:spLocks noChangeAspect="1"/>
            </xdr:cNvSpPr>
          </xdr:nvSpPr>
          <xdr:spPr>
            <a:xfrm>
              <a:off x="425" y="36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839" name="Oval 788"/>
          <xdr:cNvSpPr>
            <a:spLocks noChangeAspect="1"/>
          </xdr:cNvSpPr>
        </xdr:nvSpPr>
        <xdr:spPr>
          <a:xfrm>
            <a:off x="4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1840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841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104775</xdr:colOff>
      <xdr:row>27</xdr:row>
      <xdr:rowOff>219075</xdr:rowOff>
    </xdr:from>
    <xdr:to>
      <xdr:col>19</xdr:col>
      <xdr:colOff>419100</xdr:colOff>
      <xdr:row>29</xdr:row>
      <xdr:rowOff>114300</xdr:rowOff>
    </xdr:to>
    <xdr:grpSp>
      <xdr:nvGrpSpPr>
        <xdr:cNvPr id="1842" name="Group 792"/>
        <xdr:cNvGrpSpPr>
          <a:grpSpLocks noChangeAspect="1"/>
        </xdr:cNvGrpSpPr>
      </xdr:nvGrpSpPr>
      <xdr:grpSpPr>
        <a:xfrm>
          <a:off x="139922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43" name="Line 79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4" name="Oval 79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29</xdr:row>
      <xdr:rowOff>114300</xdr:rowOff>
    </xdr:from>
    <xdr:to>
      <xdr:col>24</xdr:col>
      <xdr:colOff>647700</xdr:colOff>
      <xdr:row>31</xdr:row>
      <xdr:rowOff>28575</xdr:rowOff>
    </xdr:to>
    <xdr:grpSp>
      <xdr:nvGrpSpPr>
        <xdr:cNvPr id="1845" name="Group 795"/>
        <xdr:cNvGrpSpPr>
          <a:grpSpLocks noChangeAspect="1"/>
        </xdr:cNvGrpSpPr>
      </xdr:nvGrpSpPr>
      <xdr:grpSpPr>
        <a:xfrm>
          <a:off x="177165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6" name="Line 79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7" name="Oval 79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466725</xdr:colOff>
      <xdr:row>27</xdr:row>
      <xdr:rowOff>114300</xdr:rowOff>
    </xdr:from>
    <xdr:to>
      <xdr:col>28</xdr:col>
      <xdr:colOff>514350</xdr:colOff>
      <xdr:row>28</xdr:row>
      <xdr:rowOff>114300</xdr:rowOff>
    </xdr:to>
    <xdr:grpSp>
      <xdr:nvGrpSpPr>
        <xdr:cNvPr id="1848" name="Group 798"/>
        <xdr:cNvGrpSpPr>
          <a:grpSpLocks/>
        </xdr:cNvGrpSpPr>
      </xdr:nvGrpSpPr>
      <xdr:grpSpPr>
        <a:xfrm>
          <a:off x="20812125" y="6886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49" name="Rectangle 79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0" name="Rectangle 80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1" name="Rectangle 80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714375</xdr:colOff>
      <xdr:row>27</xdr:row>
      <xdr:rowOff>0</xdr:rowOff>
    </xdr:from>
    <xdr:to>
      <xdr:col>18</xdr:col>
      <xdr:colOff>714375</xdr:colOff>
      <xdr:row>32</xdr:row>
      <xdr:rowOff>0</xdr:rowOff>
    </xdr:to>
    <xdr:sp>
      <xdr:nvSpPr>
        <xdr:cNvPr id="1852" name="Line 803"/>
        <xdr:cNvSpPr>
          <a:spLocks/>
        </xdr:cNvSpPr>
      </xdr:nvSpPr>
      <xdr:spPr>
        <a:xfrm>
          <a:off x="13630275" y="67722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238125</xdr:colOff>
      <xdr:row>25</xdr:row>
      <xdr:rowOff>0</xdr:rowOff>
    </xdr:from>
    <xdr:ext cx="933450" cy="457200"/>
    <xdr:sp>
      <xdr:nvSpPr>
        <xdr:cNvPr id="1853" name="text 774"/>
        <xdr:cNvSpPr txBox="1">
          <a:spLocks noChangeArrowheads="1"/>
        </xdr:cNvSpPr>
      </xdr:nvSpPr>
      <xdr:spPr>
        <a:xfrm>
          <a:off x="13154025" y="6315075"/>
          <a:ext cx="9334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P3172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22,331</a:t>
          </a:r>
        </a:p>
      </xdr:txBody>
    </xdr:sp>
    <xdr:clientData/>
  </xdr:oneCellAnchor>
  <xdr:twoCellAnchor>
    <xdr:from>
      <xdr:col>29</xdr:col>
      <xdr:colOff>0</xdr:colOff>
      <xdr:row>27</xdr:row>
      <xdr:rowOff>76200</xdr:rowOff>
    </xdr:from>
    <xdr:to>
      <xdr:col>42</xdr:col>
      <xdr:colOff>723900</xdr:colOff>
      <xdr:row>28</xdr:row>
      <xdr:rowOff>152400</xdr:rowOff>
    </xdr:to>
    <xdr:grpSp>
      <xdr:nvGrpSpPr>
        <xdr:cNvPr id="1854" name="Group 805"/>
        <xdr:cNvGrpSpPr>
          <a:grpSpLocks/>
        </xdr:cNvGrpSpPr>
      </xdr:nvGrpSpPr>
      <xdr:grpSpPr>
        <a:xfrm>
          <a:off x="21316950" y="6848475"/>
          <a:ext cx="10153650" cy="304800"/>
          <a:chOff x="89" y="239"/>
          <a:chExt cx="863" cy="32"/>
        </a:xfrm>
        <a:solidFill>
          <a:srgbClr val="FFFFFF"/>
        </a:solidFill>
      </xdr:grpSpPr>
      <xdr:sp>
        <xdr:nvSpPr>
          <xdr:cNvPr id="1855" name="Rectangle 806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6" name="Rectangle 807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7" name="Rectangle 808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8" name="Rectangle 809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9" name="Rectangle 810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0" name="Rectangle 811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1" name="Rectangle 812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2" name="Rectangle 813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3" name="Rectangle 814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27</xdr:row>
      <xdr:rowOff>114300</xdr:rowOff>
    </xdr:from>
    <xdr:to>
      <xdr:col>36</xdr:col>
      <xdr:colOff>0</xdr:colOff>
      <xdr:row>28</xdr:row>
      <xdr:rowOff>114300</xdr:rowOff>
    </xdr:to>
    <xdr:sp>
      <xdr:nvSpPr>
        <xdr:cNvPr id="1864" name="text 7125"/>
        <xdr:cNvSpPr txBox="1">
          <a:spLocks noChangeArrowheads="1"/>
        </xdr:cNvSpPr>
      </xdr:nvSpPr>
      <xdr:spPr>
        <a:xfrm>
          <a:off x="257746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twoCellAnchor>
  <xdr:twoCellAnchor>
    <xdr:from>
      <xdr:col>69</xdr:col>
      <xdr:colOff>104775</xdr:colOff>
      <xdr:row>27</xdr:row>
      <xdr:rowOff>219075</xdr:rowOff>
    </xdr:from>
    <xdr:to>
      <xdr:col>69</xdr:col>
      <xdr:colOff>419100</xdr:colOff>
      <xdr:row>29</xdr:row>
      <xdr:rowOff>114300</xdr:rowOff>
    </xdr:to>
    <xdr:grpSp>
      <xdr:nvGrpSpPr>
        <xdr:cNvPr id="1865" name="Group 816"/>
        <xdr:cNvGrpSpPr>
          <a:grpSpLocks noChangeAspect="1"/>
        </xdr:cNvGrpSpPr>
      </xdr:nvGrpSpPr>
      <xdr:grpSpPr>
        <a:xfrm>
          <a:off x="514445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66" name="Line 81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7" name="Oval 81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29</xdr:row>
      <xdr:rowOff>114300</xdr:rowOff>
    </xdr:from>
    <xdr:to>
      <xdr:col>64</xdr:col>
      <xdr:colOff>647700</xdr:colOff>
      <xdr:row>31</xdr:row>
      <xdr:rowOff>28575</xdr:rowOff>
    </xdr:to>
    <xdr:grpSp>
      <xdr:nvGrpSpPr>
        <xdr:cNvPr id="1868" name="Group 819"/>
        <xdr:cNvGrpSpPr>
          <a:grpSpLocks noChangeAspect="1"/>
        </xdr:cNvGrpSpPr>
      </xdr:nvGrpSpPr>
      <xdr:grpSpPr>
        <a:xfrm>
          <a:off x="477393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69" name="Line 8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0" name="Oval 8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95250</xdr:colOff>
      <xdr:row>32</xdr:row>
      <xdr:rowOff>114300</xdr:rowOff>
    </xdr:from>
    <xdr:to>
      <xdr:col>53</xdr:col>
      <xdr:colOff>409575</xdr:colOff>
      <xdr:row>34</xdr:row>
      <xdr:rowOff>28575</xdr:rowOff>
    </xdr:to>
    <xdr:grpSp>
      <xdr:nvGrpSpPr>
        <xdr:cNvPr id="1871" name="Group 822"/>
        <xdr:cNvGrpSpPr>
          <a:grpSpLocks/>
        </xdr:cNvGrpSpPr>
      </xdr:nvGrpSpPr>
      <xdr:grpSpPr>
        <a:xfrm>
          <a:off x="395478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72" name="Line 8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3" name="Oval 8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29</xdr:row>
      <xdr:rowOff>114300</xdr:rowOff>
    </xdr:from>
    <xdr:to>
      <xdr:col>64</xdr:col>
      <xdr:colOff>495300</xdr:colOff>
      <xdr:row>32</xdr:row>
      <xdr:rowOff>114300</xdr:rowOff>
    </xdr:to>
    <xdr:sp>
      <xdr:nvSpPr>
        <xdr:cNvPr id="1874" name="Line 825"/>
        <xdr:cNvSpPr>
          <a:spLocks/>
        </xdr:cNvSpPr>
      </xdr:nvSpPr>
      <xdr:spPr>
        <a:xfrm flipH="1">
          <a:off x="39700200" y="7343775"/>
          <a:ext cx="81915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247650</xdr:colOff>
      <xdr:row>30</xdr:row>
      <xdr:rowOff>57150</xdr:rowOff>
    </xdr:from>
    <xdr:to>
      <xdr:col>55</xdr:col>
      <xdr:colOff>276225</xdr:colOff>
      <xdr:row>31</xdr:row>
      <xdr:rowOff>57150</xdr:rowOff>
    </xdr:to>
    <xdr:grpSp>
      <xdr:nvGrpSpPr>
        <xdr:cNvPr id="1875" name="Group 826"/>
        <xdr:cNvGrpSpPr>
          <a:grpSpLocks/>
        </xdr:cNvGrpSpPr>
      </xdr:nvGrpSpPr>
      <xdr:grpSpPr>
        <a:xfrm>
          <a:off x="41186100" y="7515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76" name="Rectangle 82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7" name="Rectangle 82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8" name="Rectangle 82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123825</xdr:colOff>
      <xdr:row>31</xdr:row>
      <xdr:rowOff>9525</xdr:rowOff>
    </xdr:from>
    <xdr:to>
      <xdr:col>60</xdr:col>
      <xdr:colOff>152400</xdr:colOff>
      <xdr:row>32</xdr:row>
      <xdr:rowOff>9525</xdr:rowOff>
    </xdr:to>
    <xdr:grpSp>
      <xdr:nvGrpSpPr>
        <xdr:cNvPr id="1879" name="Group 830"/>
        <xdr:cNvGrpSpPr>
          <a:grpSpLocks/>
        </xdr:cNvGrpSpPr>
      </xdr:nvGrpSpPr>
      <xdr:grpSpPr>
        <a:xfrm>
          <a:off x="44548425" y="7696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80" name="Rectangle 8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1" name="Rectangle 8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2" name="Rectangle 8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819150</xdr:colOff>
      <xdr:row>27</xdr:row>
      <xdr:rowOff>114300</xdr:rowOff>
    </xdr:from>
    <xdr:to>
      <xdr:col>60</xdr:col>
      <xdr:colOff>866775</xdr:colOff>
      <xdr:row>28</xdr:row>
      <xdr:rowOff>114300</xdr:rowOff>
    </xdr:to>
    <xdr:grpSp>
      <xdr:nvGrpSpPr>
        <xdr:cNvPr id="1883" name="Group 834"/>
        <xdr:cNvGrpSpPr>
          <a:grpSpLocks/>
        </xdr:cNvGrpSpPr>
      </xdr:nvGrpSpPr>
      <xdr:grpSpPr>
        <a:xfrm>
          <a:off x="45243750" y="68865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84" name="Rectangle 83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5" name="Rectangle 83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6" name="Rectangle 83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58</xdr:col>
      <xdr:colOff>228600</xdr:colOff>
      <xdr:row>32</xdr:row>
      <xdr:rowOff>0</xdr:rowOff>
    </xdr:from>
    <xdr:ext cx="533400" cy="228600"/>
    <xdr:sp>
      <xdr:nvSpPr>
        <xdr:cNvPr id="1887" name="text 7125"/>
        <xdr:cNvSpPr txBox="1">
          <a:spLocks noChangeArrowheads="1"/>
        </xdr:cNvSpPr>
      </xdr:nvSpPr>
      <xdr:spPr>
        <a:xfrm>
          <a:off x="431673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0" customWidth="1"/>
    <col min="2" max="2" width="11.25390625" style="173" customWidth="1"/>
    <col min="3" max="18" width="11.25390625" style="101" customWidth="1"/>
    <col min="19" max="19" width="4.75390625" style="100" customWidth="1"/>
    <col min="20" max="20" width="1.75390625" style="100" customWidth="1"/>
    <col min="21" max="16384" width="9.125" style="101" customWidth="1"/>
  </cols>
  <sheetData>
    <row r="1" spans="1:20" s="99" customFormat="1" ht="9.75" customHeight="1">
      <c r="A1" s="96"/>
      <c r="B1" s="97"/>
      <c r="C1" s="98"/>
      <c r="D1" s="98"/>
      <c r="E1" s="98"/>
      <c r="F1" s="98"/>
      <c r="G1" s="98"/>
      <c r="H1" s="98"/>
      <c r="I1" s="98"/>
      <c r="J1" s="98"/>
      <c r="K1" s="98"/>
      <c r="L1" s="98"/>
      <c r="S1" s="96"/>
      <c r="T1" s="96"/>
    </row>
    <row r="2" spans="2:18" ht="36" customHeight="1">
      <c r="B2" s="101"/>
      <c r="D2" s="102"/>
      <c r="E2" s="102"/>
      <c r="F2" s="102"/>
      <c r="G2" s="102"/>
      <c r="H2" s="102"/>
      <c r="I2" s="102"/>
      <c r="J2" s="102"/>
      <c r="K2" s="102"/>
      <c r="L2" s="102"/>
      <c r="R2" s="103"/>
    </row>
    <row r="3" spans="2:12" s="100" customFormat="1" ht="18" customHeight="1">
      <c r="B3" s="104"/>
      <c r="C3" s="104"/>
      <c r="D3" s="104"/>
      <c r="J3" s="105"/>
      <c r="K3" s="104"/>
      <c r="L3" s="104"/>
    </row>
    <row r="4" spans="1:22" s="111" customFormat="1" ht="22.5" customHeight="1">
      <c r="A4" s="106"/>
      <c r="B4" s="39" t="s">
        <v>34</v>
      </c>
      <c r="C4" s="277" t="s">
        <v>65</v>
      </c>
      <c r="D4" s="107"/>
      <c r="E4" s="106"/>
      <c r="F4" s="106"/>
      <c r="G4" s="106"/>
      <c r="H4" s="106"/>
      <c r="I4" s="107"/>
      <c r="J4" s="95" t="s">
        <v>66</v>
      </c>
      <c r="K4" s="107"/>
      <c r="L4" s="108"/>
      <c r="M4" s="107"/>
      <c r="N4" s="107"/>
      <c r="O4" s="107"/>
      <c r="P4" s="107"/>
      <c r="Q4" s="109" t="s">
        <v>35</v>
      </c>
      <c r="R4" s="278">
        <v>553404</v>
      </c>
      <c r="S4" s="107"/>
      <c r="T4" s="107"/>
      <c r="U4" s="110"/>
      <c r="V4" s="110"/>
    </row>
    <row r="5" spans="2:22" s="112" customFormat="1" ht="18" customHeight="1" thickBot="1">
      <c r="B5" s="113"/>
      <c r="C5" s="114"/>
      <c r="D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</row>
    <row r="6" spans="1:22" s="120" customFormat="1" ht="21" customHeight="1">
      <c r="A6" s="115"/>
      <c r="B6" s="116"/>
      <c r="C6" s="117"/>
      <c r="D6" s="116"/>
      <c r="E6" s="118"/>
      <c r="F6" s="118"/>
      <c r="G6" s="118"/>
      <c r="H6" s="118"/>
      <c r="I6" s="118"/>
      <c r="J6" s="116"/>
      <c r="K6" s="116"/>
      <c r="L6" s="116"/>
      <c r="M6" s="116"/>
      <c r="N6" s="116"/>
      <c r="O6" s="116"/>
      <c r="P6" s="116"/>
      <c r="Q6" s="116"/>
      <c r="R6" s="116"/>
      <c r="S6" s="119"/>
      <c r="T6" s="105"/>
      <c r="U6" s="105"/>
      <c r="V6" s="105"/>
    </row>
    <row r="7" spans="1:21" ht="21" customHeight="1">
      <c r="A7" s="121"/>
      <c r="B7" s="122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4"/>
      <c r="S7" s="125"/>
      <c r="T7" s="104"/>
      <c r="U7" s="102"/>
    </row>
    <row r="8" spans="1:21" ht="24.75" customHeight="1">
      <c r="A8" s="121"/>
      <c r="B8" s="126"/>
      <c r="C8" s="127" t="s">
        <v>9</v>
      </c>
      <c r="D8" s="128"/>
      <c r="E8" s="128"/>
      <c r="F8" s="128"/>
      <c r="G8" s="276"/>
      <c r="H8" s="276"/>
      <c r="I8" s="276"/>
      <c r="J8" s="60" t="s">
        <v>62</v>
      </c>
      <c r="K8" s="276"/>
      <c r="L8" s="276"/>
      <c r="M8" s="276"/>
      <c r="N8" s="128"/>
      <c r="O8" s="128"/>
      <c r="P8" s="128"/>
      <c r="Q8" s="128"/>
      <c r="R8" s="129"/>
      <c r="S8" s="125"/>
      <c r="T8" s="104"/>
      <c r="U8" s="102"/>
    </row>
    <row r="9" spans="1:21" ht="24.75" customHeight="1">
      <c r="A9" s="121"/>
      <c r="B9" s="126"/>
      <c r="C9" s="59" t="s">
        <v>8</v>
      </c>
      <c r="D9" s="128"/>
      <c r="E9" s="128"/>
      <c r="F9" s="128"/>
      <c r="G9" s="128"/>
      <c r="H9" s="128"/>
      <c r="I9" s="128"/>
      <c r="J9" s="130" t="s">
        <v>64</v>
      </c>
      <c r="K9" s="128"/>
      <c r="L9" s="128"/>
      <c r="M9" s="128"/>
      <c r="N9" s="128"/>
      <c r="O9" s="128"/>
      <c r="P9" s="302" t="s">
        <v>55</v>
      </c>
      <c r="Q9" s="302"/>
      <c r="R9" s="131"/>
      <c r="S9" s="125"/>
      <c r="T9" s="104"/>
      <c r="U9" s="102"/>
    </row>
    <row r="10" spans="1:21" ht="24.75" customHeight="1">
      <c r="A10" s="121"/>
      <c r="B10" s="126"/>
      <c r="C10" s="59" t="s">
        <v>10</v>
      </c>
      <c r="D10" s="128"/>
      <c r="E10" s="128"/>
      <c r="F10" s="128"/>
      <c r="G10" s="128"/>
      <c r="H10" s="128"/>
      <c r="I10" s="128"/>
      <c r="J10" s="130" t="s">
        <v>63</v>
      </c>
      <c r="K10" s="128"/>
      <c r="L10" s="128"/>
      <c r="M10" s="128"/>
      <c r="N10" s="128"/>
      <c r="O10" s="128"/>
      <c r="P10" s="302"/>
      <c r="Q10" s="302"/>
      <c r="R10" s="129"/>
      <c r="S10" s="125"/>
      <c r="T10" s="104"/>
      <c r="U10" s="102"/>
    </row>
    <row r="11" spans="1:21" ht="21" customHeight="1">
      <c r="A11" s="121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4"/>
      <c r="S11" s="125"/>
      <c r="T11" s="104"/>
      <c r="U11" s="102"/>
    </row>
    <row r="12" spans="1:21" ht="21" customHeight="1">
      <c r="A12" s="121"/>
      <c r="B12" s="126"/>
      <c r="C12" s="128"/>
      <c r="D12" s="128"/>
      <c r="E12" s="128"/>
      <c r="F12" s="128"/>
      <c r="G12" s="128"/>
      <c r="H12" s="128"/>
      <c r="I12" s="128"/>
      <c r="J12" s="135"/>
      <c r="K12" s="135"/>
      <c r="L12" s="128"/>
      <c r="M12" s="128"/>
      <c r="N12" s="128"/>
      <c r="O12" s="128"/>
      <c r="P12" s="128"/>
      <c r="Q12" s="128"/>
      <c r="R12" s="129"/>
      <c r="S12" s="125"/>
      <c r="T12" s="104"/>
      <c r="U12" s="102"/>
    </row>
    <row r="13" spans="1:21" ht="21" customHeight="1">
      <c r="A13" s="121"/>
      <c r="B13" s="126"/>
      <c r="C13" s="71" t="s">
        <v>15</v>
      </c>
      <c r="D13" s="128"/>
      <c r="E13" s="128"/>
      <c r="F13" s="128"/>
      <c r="G13" s="71"/>
      <c r="H13" s="128"/>
      <c r="I13" s="128"/>
      <c r="J13" s="135" t="s">
        <v>16</v>
      </c>
      <c r="K13" s="209"/>
      <c r="M13" s="71"/>
      <c r="N13" s="128"/>
      <c r="O13" s="135"/>
      <c r="P13" s="136"/>
      <c r="Q13" s="128"/>
      <c r="R13" s="129"/>
      <c r="S13" s="125"/>
      <c r="T13" s="104"/>
      <c r="U13" s="102"/>
    </row>
    <row r="14" spans="1:21" ht="21" customHeight="1">
      <c r="A14" s="121"/>
      <c r="B14" s="126"/>
      <c r="C14" s="70" t="s">
        <v>17</v>
      </c>
      <c r="D14" s="128"/>
      <c r="E14" s="128"/>
      <c r="F14" s="128"/>
      <c r="G14" s="279"/>
      <c r="H14" s="128"/>
      <c r="I14" s="128"/>
      <c r="J14" s="280">
        <v>22.422</v>
      </c>
      <c r="K14" s="86"/>
      <c r="M14" s="279"/>
      <c r="N14" s="128"/>
      <c r="O14" s="229"/>
      <c r="P14" s="136"/>
      <c r="Q14" s="128"/>
      <c r="R14" s="129"/>
      <c r="S14" s="125"/>
      <c r="T14" s="104"/>
      <c r="U14" s="102"/>
    </row>
    <row r="15" spans="1:21" ht="21" customHeight="1">
      <c r="A15" s="121"/>
      <c r="B15" s="126"/>
      <c r="C15" s="70" t="s">
        <v>18</v>
      </c>
      <c r="D15" s="128"/>
      <c r="E15" s="128"/>
      <c r="F15" s="128"/>
      <c r="G15" s="70"/>
      <c r="H15" s="128"/>
      <c r="I15" s="128"/>
      <c r="J15" s="86" t="s">
        <v>19</v>
      </c>
      <c r="K15" s="230"/>
      <c r="M15" s="70"/>
      <c r="N15" s="128"/>
      <c r="O15" s="230"/>
      <c r="P15" s="128"/>
      <c r="Q15" s="128"/>
      <c r="R15" s="129"/>
      <c r="S15" s="125"/>
      <c r="T15" s="104"/>
      <c r="U15" s="102"/>
    </row>
    <row r="16" spans="1:21" ht="21" customHeight="1">
      <c r="A16" s="121"/>
      <c r="B16" s="126"/>
      <c r="C16" s="128"/>
      <c r="D16" s="128"/>
      <c r="E16" s="128"/>
      <c r="F16" s="128"/>
      <c r="G16" s="128"/>
      <c r="H16" s="275"/>
      <c r="I16" s="275"/>
      <c r="J16" s="70" t="s">
        <v>92</v>
      </c>
      <c r="K16" s="70"/>
      <c r="L16" s="275"/>
      <c r="M16" s="128"/>
      <c r="N16" s="128"/>
      <c r="O16" s="128"/>
      <c r="P16" s="128"/>
      <c r="Q16" s="128"/>
      <c r="R16" s="129"/>
      <c r="S16" s="125"/>
      <c r="T16" s="104"/>
      <c r="U16" s="102"/>
    </row>
    <row r="17" spans="1:21" ht="21" customHeight="1">
      <c r="A17" s="121"/>
      <c r="B17" s="126"/>
      <c r="C17" s="128"/>
      <c r="D17" s="128"/>
      <c r="E17" s="128"/>
      <c r="F17" s="128"/>
      <c r="G17" s="128"/>
      <c r="H17" s="275"/>
      <c r="I17" s="275"/>
      <c r="J17" s="70" t="s">
        <v>67</v>
      </c>
      <c r="K17" s="70"/>
      <c r="L17" s="275"/>
      <c r="M17" s="128"/>
      <c r="N17" s="128"/>
      <c r="O17" s="128"/>
      <c r="P17" s="128"/>
      <c r="Q17" s="128"/>
      <c r="R17" s="129"/>
      <c r="S17" s="125"/>
      <c r="T17" s="104"/>
      <c r="U17" s="102"/>
    </row>
    <row r="18" spans="1:21" ht="21" customHeight="1">
      <c r="A18" s="121"/>
      <c r="B18" s="132"/>
      <c r="C18" s="133"/>
      <c r="D18" s="133"/>
      <c r="E18" s="133"/>
      <c r="F18" s="133"/>
      <c r="G18" s="133"/>
      <c r="H18" s="133"/>
      <c r="I18" s="133"/>
      <c r="J18" s="281" t="s">
        <v>57</v>
      </c>
      <c r="K18" s="227"/>
      <c r="L18" s="133"/>
      <c r="M18" s="133"/>
      <c r="N18" s="133"/>
      <c r="O18" s="133"/>
      <c r="P18" s="133"/>
      <c r="Q18" s="133"/>
      <c r="R18" s="134"/>
      <c r="S18" s="125"/>
      <c r="T18" s="104"/>
      <c r="U18" s="102"/>
    </row>
    <row r="19" spans="1:21" ht="21" customHeight="1">
      <c r="A19" s="121"/>
      <c r="B19" s="126"/>
      <c r="C19" s="128"/>
      <c r="D19" s="128"/>
      <c r="E19" s="275"/>
      <c r="F19" s="282"/>
      <c r="G19" s="275"/>
      <c r="H19" s="128"/>
      <c r="I19" s="128"/>
      <c r="J19" s="269"/>
      <c r="L19" s="128"/>
      <c r="M19" s="275"/>
      <c r="N19" s="282"/>
      <c r="O19" s="275"/>
      <c r="P19" s="128"/>
      <c r="Q19" s="128"/>
      <c r="R19" s="129"/>
      <c r="S19" s="125"/>
      <c r="T19" s="104"/>
      <c r="U19" s="102"/>
    </row>
    <row r="20" spans="1:21" ht="21" customHeight="1">
      <c r="A20" s="121"/>
      <c r="B20" s="126"/>
      <c r="C20" s="70" t="s">
        <v>36</v>
      </c>
      <c r="D20" s="128"/>
      <c r="E20" s="128"/>
      <c r="F20" s="269"/>
      <c r="G20" s="128"/>
      <c r="H20" s="270"/>
      <c r="I20" s="270"/>
      <c r="J20" s="269" t="s">
        <v>68</v>
      </c>
      <c r="L20" s="128"/>
      <c r="M20" s="136"/>
      <c r="N20" s="269"/>
      <c r="O20" s="128"/>
      <c r="P20" s="302" t="s">
        <v>69</v>
      </c>
      <c r="Q20" s="302"/>
      <c r="R20" s="129"/>
      <c r="S20" s="125"/>
      <c r="T20" s="104"/>
      <c r="U20" s="102"/>
    </row>
    <row r="21" spans="1:21" ht="21" customHeight="1">
      <c r="A21" s="121"/>
      <c r="B21" s="126"/>
      <c r="C21" s="70" t="s">
        <v>37</v>
      </c>
      <c r="D21" s="128"/>
      <c r="E21" s="128"/>
      <c r="F21" s="269"/>
      <c r="G21" s="128"/>
      <c r="H21" s="270"/>
      <c r="I21" s="270"/>
      <c r="J21" s="283" t="s">
        <v>46</v>
      </c>
      <c r="K21" s="128"/>
      <c r="L21" s="128"/>
      <c r="M21" s="128"/>
      <c r="N21" s="283"/>
      <c r="O21" s="128"/>
      <c r="P21" s="302" t="s">
        <v>47</v>
      </c>
      <c r="Q21" s="302"/>
      <c r="R21" s="129"/>
      <c r="S21" s="125"/>
      <c r="T21" s="104"/>
      <c r="U21" s="102"/>
    </row>
    <row r="22" spans="1:21" ht="21" customHeight="1">
      <c r="A22" s="121"/>
      <c r="B22" s="137"/>
      <c r="C22" s="138"/>
      <c r="D22" s="138"/>
      <c r="E22" s="138"/>
      <c r="F22" s="138"/>
      <c r="G22" s="138"/>
      <c r="H22" s="138"/>
      <c r="I22" s="138"/>
      <c r="J22" s="236"/>
      <c r="K22" s="138"/>
      <c r="L22" s="138"/>
      <c r="M22" s="138"/>
      <c r="N22" s="138"/>
      <c r="O22" s="138"/>
      <c r="P22" s="138"/>
      <c r="Q22" s="138"/>
      <c r="R22" s="139"/>
      <c r="S22" s="125"/>
      <c r="T22" s="104"/>
      <c r="U22" s="102"/>
    </row>
    <row r="23" spans="1:21" ht="21" customHeight="1">
      <c r="A23" s="121"/>
      <c r="B23" s="140"/>
      <c r="C23" s="141"/>
      <c r="D23" s="141"/>
      <c r="E23" s="142"/>
      <c r="F23" s="142"/>
      <c r="G23" s="142"/>
      <c r="H23" s="142"/>
      <c r="I23" s="141"/>
      <c r="J23" s="143"/>
      <c r="K23" s="141"/>
      <c r="L23" s="141"/>
      <c r="M23" s="141"/>
      <c r="N23" s="141"/>
      <c r="O23" s="141"/>
      <c r="P23" s="141"/>
      <c r="Q23" s="141"/>
      <c r="R23" s="141"/>
      <c r="S23" s="125"/>
      <c r="T23" s="104"/>
      <c r="U23" s="102"/>
    </row>
    <row r="24" spans="1:19" ht="30" customHeight="1">
      <c r="A24" s="144"/>
      <c r="B24" s="145"/>
      <c r="C24" s="146"/>
      <c r="D24" s="313" t="s">
        <v>38</v>
      </c>
      <c r="E24" s="314"/>
      <c r="F24" s="314"/>
      <c r="G24" s="314"/>
      <c r="H24" s="146"/>
      <c r="I24" s="147"/>
      <c r="J24" s="148"/>
      <c r="K24" s="145"/>
      <c r="L24" s="146"/>
      <c r="M24" s="313" t="s">
        <v>39</v>
      </c>
      <c r="N24" s="313"/>
      <c r="O24" s="313"/>
      <c r="P24" s="313"/>
      <c r="Q24" s="146"/>
      <c r="R24" s="147"/>
      <c r="S24" s="125"/>
    </row>
    <row r="25" spans="1:20" s="153" customFormat="1" ht="21" customHeight="1" thickBot="1">
      <c r="A25" s="149"/>
      <c r="B25" s="150" t="s">
        <v>24</v>
      </c>
      <c r="C25" s="93" t="s">
        <v>25</v>
      </c>
      <c r="D25" s="93" t="s">
        <v>26</v>
      </c>
      <c r="E25" s="151" t="s">
        <v>27</v>
      </c>
      <c r="F25" s="315" t="s">
        <v>28</v>
      </c>
      <c r="G25" s="300"/>
      <c r="H25" s="300"/>
      <c r="I25" s="316"/>
      <c r="J25" s="148"/>
      <c r="K25" s="150" t="s">
        <v>24</v>
      </c>
      <c r="L25" s="93" t="s">
        <v>25</v>
      </c>
      <c r="M25" s="93" t="s">
        <v>26</v>
      </c>
      <c r="N25" s="151" t="s">
        <v>27</v>
      </c>
      <c r="O25" s="315" t="s">
        <v>28</v>
      </c>
      <c r="P25" s="300"/>
      <c r="Q25" s="300"/>
      <c r="R25" s="316"/>
      <c r="S25" s="152"/>
      <c r="T25" s="100"/>
    </row>
    <row r="26" spans="1:20" s="111" customFormat="1" ht="21" customHeight="1" thickTop="1">
      <c r="A26" s="144"/>
      <c r="B26" s="154"/>
      <c r="C26" s="155"/>
      <c r="D26" s="156"/>
      <c r="E26" s="157"/>
      <c r="F26" s="158"/>
      <c r="G26" s="159"/>
      <c r="H26" s="159"/>
      <c r="I26" s="160"/>
      <c r="J26" s="148"/>
      <c r="K26" s="154"/>
      <c r="L26" s="155"/>
      <c r="M26" s="156"/>
      <c r="N26" s="157"/>
      <c r="O26" s="158"/>
      <c r="P26" s="159"/>
      <c r="Q26" s="159"/>
      <c r="R26" s="160"/>
      <c r="S26" s="125"/>
      <c r="T26" s="100"/>
    </row>
    <row r="27" spans="1:20" s="111" customFormat="1" ht="21" customHeight="1">
      <c r="A27" s="144"/>
      <c r="B27" s="161">
        <v>1</v>
      </c>
      <c r="C27" s="162">
        <v>22.386</v>
      </c>
      <c r="D27" s="162">
        <v>22.576</v>
      </c>
      <c r="E27" s="274">
        <f>(D27-C27)*1000</f>
        <v>190.00000000000128</v>
      </c>
      <c r="F27" s="310" t="s">
        <v>40</v>
      </c>
      <c r="G27" s="311"/>
      <c r="H27" s="311"/>
      <c r="I27" s="312"/>
      <c r="J27" s="148"/>
      <c r="K27" s="161">
        <v>1</v>
      </c>
      <c r="L27" s="162">
        <v>22.422</v>
      </c>
      <c r="M27" s="162">
        <v>22.499</v>
      </c>
      <c r="N27" s="274">
        <f>(M27-L27)*1000</f>
        <v>76.99999999999818</v>
      </c>
      <c r="O27" s="304" t="s">
        <v>50</v>
      </c>
      <c r="P27" s="305"/>
      <c r="Q27" s="305"/>
      <c r="R27" s="306"/>
      <c r="S27" s="125"/>
      <c r="T27" s="100"/>
    </row>
    <row r="28" spans="1:20" s="111" customFormat="1" ht="21" customHeight="1">
      <c r="A28" s="144"/>
      <c r="B28" s="154"/>
      <c r="C28" s="271"/>
      <c r="D28" s="272"/>
      <c r="E28" s="273"/>
      <c r="F28" s="251" t="s">
        <v>70</v>
      </c>
      <c r="G28" s="252"/>
      <c r="H28" s="252"/>
      <c r="I28" s="253"/>
      <c r="J28" s="148"/>
      <c r="K28" s="161"/>
      <c r="L28" s="162"/>
      <c r="M28" s="162"/>
      <c r="N28" s="274"/>
      <c r="O28" s="301" t="s">
        <v>72</v>
      </c>
      <c r="P28" s="302"/>
      <c r="Q28" s="302"/>
      <c r="R28" s="303"/>
      <c r="S28" s="125"/>
      <c r="T28" s="100"/>
    </row>
    <row r="29" spans="1:20" s="111" customFormat="1" ht="21" customHeight="1">
      <c r="A29" s="144"/>
      <c r="B29" s="161"/>
      <c r="C29" s="162"/>
      <c r="D29" s="162"/>
      <c r="E29" s="274"/>
      <c r="F29" s="251" t="s">
        <v>71</v>
      </c>
      <c r="G29" s="252"/>
      <c r="H29" s="252"/>
      <c r="I29" s="253"/>
      <c r="J29" s="148"/>
      <c r="K29" s="161"/>
      <c r="L29" s="162"/>
      <c r="M29" s="162"/>
      <c r="N29" s="274">
        <f>(M29-L29)*1000</f>
        <v>0</v>
      </c>
      <c r="O29" s="301"/>
      <c r="P29" s="302"/>
      <c r="Q29" s="302"/>
      <c r="R29" s="303"/>
      <c r="S29" s="125"/>
      <c r="T29" s="100"/>
    </row>
    <row r="30" spans="1:20" s="111" customFormat="1" ht="21" customHeight="1">
      <c r="A30" s="144"/>
      <c r="B30" s="161">
        <v>3</v>
      </c>
      <c r="C30" s="162">
        <v>22.386</v>
      </c>
      <c r="D30" s="162">
        <v>22.576</v>
      </c>
      <c r="E30" s="274">
        <f>(D30-C30)*1000</f>
        <v>190.00000000000128</v>
      </c>
      <c r="F30" s="304" t="s">
        <v>41</v>
      </c>
      <c r="G30" s="305"/>
      <c r="H30" s="305"/>
      <c r="I30" s="306"/>
      <c r="J30" s="148"/>
      <c r="K30" s="161">
        <v>3</v>
      </c>
      <c r="L30" s="162">
        <v>22.39</v>
      </c>
      <c r="M30" s="162">
        <v>22.47</v>
      </c>
      <c r="N30" s="274">
        <f>(M30-L30)*1000</f>
        <v>79.9999999999983</v>
      </c>
      <c r="O30" s="304" t="s">
        <v>45</v>
      </c>
      <c r="P30" s="305"/>
      <c r="Q30" s="305"/>
      <c r="R30" s="306"/>
      <c r="S30" s="125"/>
      <c r="T30" s="100"/>
    </row>
    <row r="31" spans="1:20" s="111" customFormat="1" ht="21" customHeight="1">
      <c r="A31" s="144"/>
      <c r="B31" s="284"/>
      <c r="C31" s="162"/>
      <c r="D31" s="162"/>
      <c r="E31" s="274"/>
      <c r="F31" s="307"/>
      <c r="G31" s="308"/>
      <c r="H31" s="308"/>
      <c r="I31" s="309"/>
      <c r="J31" s="148"/>
      <c r="K31" s="161"/>
      <c r="L31" s="162"/>
      <c r="M31" s="162"/>
      <c r="N31" s="274">
        <f>(L31-M31)*1000</f>
        <v>0</v>
      </c>
      <c r="O31" s="301" t="s">
        <v>72</v>
      </c>
      <c r="P31" s="302"/>
      <c r="Q31" s="302"/>
      <c r="R31" s="303"/>
      <c r="S31" s="125"/>
      <c r="T31" s="100"/>
    </row>
    <row r="32" spans="1:20" s="106" customFormat="1" ht="21" customHeight="1">
      <c r="A32" s="144"/>
      <c r="B32" s="163"/>
      <c r="C32" s="164"/>
      <c r="D32" s="165"/>
      <c r="E32" s="166"/>
      <c r="F32" s="167"/>
      <c r="G32" s="168"/>
      <c r="H32" s="168"/>
      <c r="I32" s="169"/>
      <c r="J32" s="148"/>
      <c r="K32" s="163"/>
      <c r="L32" s="164"/>
      <c r="M32" s="165"/>
      <c r="N32" s="166"/>
      <c r="O32" s="167"/>
      <c r="P32" s="168"/>
      <c r="Q32" s="168"/>
      <c r="R32" s="169"/>
      <c r="S32" s="125"/>
      <c r="T32" s="100"/>
    </row>
    <row r="33" spans="1:19" ht="21" customHeight="1" thickBot="1">
      <c r="A33" s="170"/>
      <c r="B33" s="171"/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2"/>
    </row>
  </sheetData>
  <sheetProtection password="E755" sheet="1" objects="1" scenarios="1"/>
  <mergeCells count="16">
    <mergeCell ref="P9:Q9"/>
    <mergeCell ref="D24:G24"/>
    <mergeCell ref="M24:P24"/>
    <mergeCell ref="F25:I25"/>
    <mergeCell ref="O25:R25"/>
    <mergeCell ref="O31:R31"/>
    <mergeCell ref="F31:I31"/>
    <mergeCell ref="O30:R30"/>
    <mergeCell ref="O27:R27"/>
    <mergeCell ref="F27:I27"/>
    <mergeCell ref="O28:R28"/>
    <mergeCell ref="F30:I30"/>
    <mergeCell ref="O29:R29"/>
    <mergeCell ref="P10:Q10"/>
    <mergeCell ref="P20:Q20"/>
    <mergeCell ref="P21:Q21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76"/>
      <c r="C2" s="177"/>
      <c r="D2" s="177"/>
      <c r="E2" s="177"/>
      <c r="F2" s="177"/>
      <c r="G2" s="94" t="s">
        <v>74</v>
      </c>
      <c r="H2" s="177"/>
      <c r="I2" s="177"/>
      <c r="J2" s="177"/>
      <c r="K2" s="177"/>
      <c r="L2" s="178"/>
      <c r="R2" s="34"/>
      <c r="S2" s="35"/>
      <c r="T2" s="35"/>
      <c r="U2" s="35"/>
      <c r="V2" s="329" t="s">
        <v>4</v>
      </c>
      <c r="W2" s="329"/>
      <c r="X2" s="329"/>
      <c r="Y2" s="329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29" t="s">
        <v>4</v>
      </c>
      <c r="BO2" s="329"/>
      <c r="BP2" s="329"/>
      <c r="BQ2" s="329"/>
      <c r="BR2" s="35"/>
      <c r="BS2" s="35"/>
      <c r="BT2" s="35"/>
      <c r="BU2" s="36"/>
      <c r="BY2" s="31"/>
      <c r="BZ2" s="176"/>
      <c r="CA2" s="177"/>
      <c r="CB2" s="177"/>
      <c r="CC2" s="177"/>
      <c r="CD2" s="177"/>
      <c r="CE2" s="94" t="s">
        <v>78</v>
      </c>
      <c r="CF2" s="177"/>
      <c r="CG2" s="177"/>
      <c r="CH2" s="177"/>
      <c r="CI2" s="177"/>
      <c r="CJ2" s="178"/>
    </row>
    <row r="3" spans="18:77" ht="21" customHeight="1" thickBot="1" thickTop="1">
      <c r="R3" s="323" t="s">
        <v>5</v>
      </c>
      <c r="S3" s="324"/>
      <c r="T3" s="37"/>
      <c r="U3" s="38"/>
      <c r="V3" s="260" t="s">
        <v>53</v>
      </c>
      <c r="W3" s="238"/>
      <c r="X3" s="238"/>
      <c r="Y3" s="239"/>
      <c r="Z3" s="37"/>
      <c r="AA3" s="38"/>
      <c r="AB3" s="325" t="s">
        <v>6</v>
      </c>
      <c r="AC3" s="326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0" t="s">
        <v>6</v>
      </c>
      <c r="BK3" s="331"/>
      <c r="BL3" s="332"/>
      <c r="BM3" s="333"/>
      <c r="BN3" s="260" t="s">
        <v>53</v>
      </c>
      <c r="BO3" s="238"/>
      <c r="BP3" s="238"/>
      <c r="BQ3" s="239"/>
      <c r="BR3" s="218"/>
      <c r="BS3" s="219"/>
      <c r="BT3" s="327" t="s">
        <v>5</v>
      </c>
      <c r="BU3" s="328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4" t="s">
        <v>48</v>
      </c>
      <c r="W4" s="184"/>
      <c r="X4" s="184"/>
      <c r="Y4" s="184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5" t="s">
        <v>66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4" t="s">
        <v>48</v>
      </c>
      <c r="BO4" s="184"/>
      <c r="BP4" s="184"/>
      <c r="BQ4" s="184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8"/>
      <c r="W5" s="261"/>
      <c r="X5" s="8"/>
      <c r="Y5" s="53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8"/>
      <c r="BO5" s="261"/>
      <c r="BP5" s="8"/>
      <c r="BQ5" s="5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54</v>
      </c>
      <c r="H6" s="50"/>
      <c r="I6" s="50"/>
      <c r="J6" s="51"/>
      <c r="K6" s="58" t="s">
        <v>55</v>
      </c>
      <c r="L6" s="52"/>
      <c r="Q6" s="190"/>
      <c r="R6" s="204" t="s">
        <v>3</v>
      </c>
      <c r="S6" s="30">
        <v>21.3</v>
      </c>
      <c r="T6" s="8"/>
      <c r="U6" s="10"/>
      <c r="V6" s="262" t="s">
        <v>77</v>
      </c>
      <c r="W6" s="262"/>
      <c r="X6" s="262"/>
      <c r="Y6" s="263"/>
      <c r="Z6" s="8"/>
      <c r="AA6" s="10"/>
      <c r="AB6" s="241" t="s">
        <v>49</v>
      </c>
      <c r="AC6" s="242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4" t="s">
        <v>52</v>
      </c>
      <c r="AS6" s="85" t="s">
        <v>29</v>
      </c>
      <c r="AT6" s="175" t="s">
        <v>44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85" t="s">
        <v>49</v>
      </c>
      <c r="BK6" s="186"/>
      <c r="BL6" s="228"/>
      <c r="BM6" s="212"/>
      <c r="BN6" s="317" t="s">
        <v>79</v>
      </c>
      <c r="BO6" s="318"/>
      <c r="BP6" s="318"/>
      <c r="BQ6" s="319"/>
      <c r="BR6" s="213"/>
      <c r="BS6" s="212"/>
      <c r="BT6" s="21" t="s">
        <v>2</v>
      </c>
      <c r="BU6" s="29">
        <v>23.629</v>
      </c>
      <c r="BY6" s="31"/>
      <c r="BZ6" s="47"/>
      <c r="CA6" s="48" t="s">
        <v>8</v>
      </c>
      <c r="CB6" s="49"/>
      <c r="CC6" s="50"/>
      <c r="CD6" s="50"/>
      <c r="CE6" s="57" t="s">
        <v>54</v>
      </c>
      <c r="CF6" s="50"/>
      <c r="CG6" s="50"/>
      <c r="CH6" s="51"/>
      <c r="CI6" s="58" t="s">
        <v>55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58</v>
      </c>
      <c r="H7" s="50"/>
      <c r="I7" s="50"/>
      <c r="J7" s="49"/>
      <c r="K7" s="49"/>
      <c r="L7" s="61"/>
      <c r="Q7" s="190"/>
      <c r="R7" s="21"/>
      <c r="S7" s="203"/>
      <c r="T7" s="8"/>
      <c r="U7" s="10"/>
      <c r="V7" s="228"/>
      <c r="W7" s="264"/>
      <c r="X7" s="231"/>
      <c r="Y7" s="256"/>
      <c r="Z7" s="8"/>
      <c r="AA7" s="10"/>
      <c r="AB7" s="243" t="s">
        <v>42</v>
      </c>
      <c r="AC7" s="244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87" t="s">
        <v>42</v>
      </c>
      <c r="BK7" s="188"/>
      <c r="BL7" s="231"/>
      <c r="BM7" s="30"/>
      <c r="BN7" s="320" t="s">
        <v>80</v>
      </c>
      <c r="BO7" s="321"/>
      <c r="BP7" s="321"/>
      <c r="BQ7" s="322"/>
      <c r="BR7" s="11"/>
      <c r="BS7" s="212"/>
      <c r="BT7" s="21"/>
      <c r="BU7" s="202"/>
      <c r="BY7" s="31"/>
      <c r="BZ7" s="47"/>
      <c r="CA7" s="48" t="s">
        <v>10</v>
      </c>
      <c r="CB7" s="49"/>
      <c r="CC7" s="50"/>
      <c r="CD7" s="50"/>
      <c r="CE7" s="62" t="s">
        <v>58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0"/>
      <c r="R8" s="16" t="s">
        <v>0</v>
      </c>
      <c r="S8" s="19">
        <v>22.131</v>
      </c>
      <c r="T8" s="8"/>
      <c r="U8" s="10"/>
      <c r="V8" s="265">
        <v>22.386</v>
      </c>
      <c r="W8" s="265"/>
      <c r="X8" s="265"/>
      <c r="Y8" s="266"/>
      <c r="Z8" s="8"/>
      <c r="AA8" s="10"/>
      <c r="AB8" s="241" t="s">
        <v>43</v>
      </c>
      <c r="AC8" s="242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0" t="s">
        <v>73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85" t="s">
        <v>43</v>
      </c>
      <c r="BK8" s="186"/>
      <c r="BL8" s="228"/>
      <c r="BM8" s="212"/>
      <c r="BN8" s="317" t="s">
        <v>43</v>
      </c>
      <c r="BO8" s="318"/>
      <c r="BP8" s="318"/>
      <c r="BQ8" s="319"/>
      <c r="BR8" s="223"/>
      <c r="BS8" s="224"/>
      <c r="BT8" s="16" t="s">
        <v>1</v>
      </c>
      <c r="BU8" s="17">
        <v>22.823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0"/>
      <c r="W9" s="20"/>
      <c r="X9" s="20"/>
      <c r="Y9" s="246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46"/>
      <c r="BN9" s="20"/>
      <c r="BO9" s="20"/>
      <c r="BP9" s="20"/>
      <c r="BQ9" s="246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75</v>
      </c>
      <c r="H10" s="49"/>
      <c r="I10" s="49"/>
      <c r="J10" s="70" t="s">
        <v>12</v>
      </c>
      <c r="K10" s="267" t="s">
        <v>76</v>
      </c>
      <c r="L10" s="268"/>
      <c r="V10" s="9"/>
      <c r="W10" s="240"/>
      <c r="X10" s="231"/>
      <c r="Y10" s="195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75</v>
      </c>
      <c r="CF10" s="49"/>
      <c r="CG10" s="49"/>
      <c r="CH10" s="70" t="s">
        <v>12</v>
      </c>
      <c r="CI10" s="267" t="s">
        <v>76</v>
      </c>
      <c r="CJ10" s="268"/>
    </row>
    <row r="11" spans="2:88" ht="21" customHeight="1">
      <c r="B11" s="47"/>
      <c r="C11" s="68" t="s">
        <v>13</v>
      </c>
      <c r="D11" s="49"/>
      <c r="E11" s="49"/>
      <c r="F11" s="51"/>
      <c r="G11" s="69" t="s">
        <v>46</v>
      </c>
      <c r="H11" s="49"/>
      <c r="I11" s="11"/>
      <c r="J11" s="70" t="s">
        <v>14</v>
      </c>
      <c r="K11" s="267" t="s">
        <v>56</v>
      </c>
      <c r="L11" s="268"/>
      <c r="V11" s="9"/>
      <c r="W11" s="240"/>
      <c r="X11" s="9"/>
      <c r="Y11" s="240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46</v>
      </c>
      <c r="CF11" s="49"/>
      <c r="CG11" s="11"/>
      <c r="CH11" s="70" t="s">
        <v>14</v>
      </c>
      <c r="CI11" s="267" t="s">
        <v>56</v>
      </c>
      <c r="CJ11" s="268"/>
    </row>
    <row r="12" spans="2:88" ht="21" customHeight="1" thickBot="1">
      <c r="B12" s="72"/>
      <c r="C12" s="73"/>
      <c r="D12" s="73"/>
      <c r="E12" s="73"/>
      <c r="F12" s="73"/>
      <c r="G12" s="237" t="s">
        <v>57</v>
      </c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37" t="s">
        <v>57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50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196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0"/>
      <c r="BI17" s="196"/>
    </row>
    <row r="18" spans="25:67" ht="18" customHeight="1">
      <c r="Y18" s="31"/>
      <c r="AU18" s="199"/>
      <c r="AX18" s="234"/>
      <c r="BA18" s="234"/>
      <c r="BI18" s="196"/>
      <c r="BL18" s="232"/>
      <c r="BO18" s="91"/>
    </row>
    <row r="19" spans="47:61" ht="18" customHeight="1">
      <c r="AU19" s="31"/>
      <c r="AW19" s="199"/>
      <c r="BE19" s="31"/>
      <c r="BI19" s="181"/>
    </row>
    <row r="20" spans="43:65" ht="18" customHeight="1">
      <c r="AQ20" s="199"/>
      <c r="AW20" s="31"/>
      <c r="AZ20" s="31"/>
      <c r="BC20" s="31"/>
      <c r="BF20" s="31"/>
      <c r="BG20" s="217"/>
      <c r="BM20" s="199"/>
    </row>
    <row r="21" spans="43:65" ht="18" customHeight="1">
      <c r="AQ21" s="31"/>
      <c r="AS21" s="31"/>
      <c r="AZ21" s="31"/>
      <c r="BD21" s="179"/>
      <c r="BE21" s="179"/>
      <c r="BM21" s="31"/>
    </row>
    <row r="22" spans="8:73" ht="18" customHeight="1">
      <c r="H22" s="216"/>
      <c r="S22" s="179"/>
      <c r="AC22" s="217"/>
      <c r="AO22" s="196"/>
      <c r="BD22" s="31"/>
      <c r="BE22" s="31"/>
      <c r="BF22" s="226"/>
      <c r="BI22" s="206"/>
      <c r="BK22" s="249"/>
      <c r="BO22" s="31"/>
      <c r="BP22" s="31"/>
      <c r="BU22" s="226"/>
    </row>
    <row r="23" spans="19:88" ht="18" customHeight="1">
      <c r="S23" s="31"/>
      <c r="V23" s="31"/>
      <c r="AG23" s="199"/>
      <c r="AO23" s="91"/>
      <c r="AZ23" s="31"/>
      <c r="BB23" s="31"/>
      <c r="BC23" s="31"/>
      <c r="BK23" s="248"/>
      <c r="BX23" s="31"/>
      <c r="BY23" s="31"/>
      <c r="BZ23" s="196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79"/>
      <c r="AG24" s="31"/>
      <c r="AS24" s="31"/>
      <c r="AY24" s="217"/>
      <c r="BK24" s="31"/>
      <c r="BP24" s="206"/>
      <c r="BR24" s="31"/>
      <c r="BU24" s="31"/>
      <c r="BV24" s="31"/>
      <c r="BW24" s="31"/>
      <c r="BZ24" s="197"/>
      <c r="CE24" s="76"/>
      <c r="CF24" s="76"/>
    </row>
    <row r="25" spans="12:85" ht="18" customHeight="1">
      <c r="L25" s="179"/>
      <c r="S25" s="221"/>
      <c r="T25" s="199"/>
      <c r="U25" s="31"/>
      <c r="V25" s="179"/>
      <c r="W25" s="31"/>
      <c r="Z25" s="207"/>
      <c r="AB25" s="199"/>
      <c r="AC25" s="297" t="s">
        <v>81</v>
      </c>
      <c r="AD25" s="183"/>
      <c r="AF25" s="31"/>
      <c r="AH25" s="31"/>
      <c r="AI25" s="31"/>
      <c r="AW25" s="179"/>
      <c r="BG25" s="31"/>
      <c r="BN25" s="31"/>
      <c r="BO25" s="179"/>
      <c r="BR25" s="31"/>
      <c r="BU25" s="196"/>
      <c r="BV25" s="31"/>
      <c r="BY25" s="179"/>
      <c r="BZ25" s="31"/>
      <c r="CD25" s="76"/>
      <c r="CF25" s="76"/>
      <c r="CG25" s="31"/>
    </row>
    <row r="26" spans="11:84" ht="18" customHeight="1">
      <c r="K26" s="179"/>
      <c r="L26" s="31"/>
      <c r="P26" s="196"/>
      <c r="S26" s="31"/>
      <c r="T26" s="31"/>
      <c r="V26" s="31"/>
      <c r="W26" s="179"/>
      <c r="AA26" s="31"/>
      <c r="AB26" s="31"/>
      <c r="AI26" s="31"/>
      <c r="AM26" s="31"/>
      <c r="AN26" s="179"/>
      <c r="AR26" s="31"/>
      <c r="AS26" s="31"/>
      <c r="AT26" s="31"/>
      <c r="AU26" s="31"/>
      <c r="AW26" s="31"/>
      <c r="BB26" s="79"/>
      <c r="BC26" s="31"/>
      <c r="BH26" s="200"/>
      <c r="BI26" s="31"/>
      <c r="BJ26" s="31"/>
      <c r="BK26" s="31"/>
      <c r="BL26" s="31"/>
      <c r="BM26" s="31"/>
      <c r="BN26" s="31"/>
      <c r="BO26" s="179"/>
      <c r="BP26" s="31"/>
      <c r="BQ26" s="31"/>
      <c r="BR26" s="31"/>
      <c r="BS26" s="31"/>
      <c r="BU26" s="197"/>
      <c r="BV26" s="31"/>
      <c r="BY26" s="31"/>
      <c r="BZ26" s="31"/>
      <c r="CD26" s="76"/>
      <c r="CF26" s="76"/>
    </row>
    <row r="27" spans="1:89" ht="18" customHeight="1">
      <c r="A27" s="81"/>
      <c r="H27" s="31"/>
      <c r="K27" s="31"/>
      <c r="N27" s="31"/>
      <c r="P27" s="197"/>
      <c r="R27" s="31"/>
      <c r="S27" s="31"/>
      <c r="V27" s="31"/>
      <c r="W27" s="31"/>
      <c r="AN27" s="31"/>
      <c r="AO27" s="31"/>
      <c r="AR27" s="31"/>
      <c r="AS27" s="31"/>
      <c r="AT27" s="31"/>
      <c r="BH27" s="31"/>
      <c r="BJ27" s="31"/>
      <c r="BO27" s="31"/>
      <c r="BT27" s="31"/>
      <c r="BU27" s="31"/>
      <c r="BV27" s="31"/>
      <c r="CC27" s="189"/>
      <c r="CF27" s="31"/>
      <c r="CK27" s="81"/>
    </row>
    <row r="28" spans="1:86" ht="18" customHeight="1">
      <c r="A28" s="81"/>
      <c r="K28" s="180"/>
      <c r="M28" s="31"/>
      <c r="N28" s="179"/>
      <c r="P28" s="31"/>
      <c r="S28" s="31"/>
      <c r="AA28" s="31"/>
      <c r="AD28" s="31"/>
      <c r="AF28" s="31"/>
      <c r="AG28" s="31"/>
      <c r="AH28" s="31"/>
      <c r="AI28" s="31"/>
      <c r="AO28" s="183"/>
      <c r="AS28" s="221"/>
      <c r="AY28" s="31"/>
      <c r="AZ28" s="31"/>
      <c r="BA28" s="31"/>
      <c r="BB28" s="31"/>
      <c r="BC28" s="31"/>
      <c r="BG28" s="31"/>
      <c r="BH28" s="31"/>
      <c r="BJ28" s="183"/>
      <c r="BO28" s="31"/>
      <c r="BS28" s="31"/>
      <c r="BU28" s="222"/>
      <c r="BV28" s="179"/>
      <c r="CC28" s="189"/>
      <c r="CH28" s="82" t="s">
        <v>1</v>
      </c>
    </row>
    <row r="29" spans="1:89" ht="18" customHeight="1">
      <c r="A29" s="81"/>
      <c r="M29" s="179"/>
      <c r="N29" s="31"/>
      <c r="O29" s="179"/>
      <c r="T29" s="179">
        <v>1</v>
      </c>
      <c r="U29" s="179"/>
      <c r="V29" s="31"/>
      <c r="X29" s="80"/>
      <c r="AF29" s="221"/>
      <c r="AG29" s="31"/>
      <c r="AI29" s="31"/>
      <c r="AM29" s="199"/>
      <c r="AR29" s="31"/>
      <c r="AS29" s="31"/>
      <c r="AT29" s="31"/>
      <c r="AW29" s="215"/>
      <c r="AZ29" s="31"/>
      <c r="BB29" s="31"/>
      <c r="BC29" s="31"/>
      <c r="BH29" s="31"/>
      <c r="BI29" s="245"/>
      <c r="BK29" s="31"/>
      <c r="BQ29" s="222"/>
      <c r="BR29" s="179">
        <v>5</v>
      </c>
      <c r="BS29" s="179"/>
      <c r="BV29" s="31"/>
      <c r="BX29" s="179"/>
      <c r="BY29" s="179"/>
      <c r="CC29" s="193"/>
      <c r="CK29" s="81"/>
    </row>
    <row r="30" spans="2:88" ht="18" customHeight="1">
      <c r="B30" s="81"/>
      <c r="J30" s="199"/>
      <c r="M30" s="31"/>
      <c r="N30" s="31"/>
      <c r="O30" s="31"/>
      <c r="P30" s="31"/>
      <c r="T30" s="31"/>
      <c r="V30" s="179"/>
      <c r="W30" s="31"/>
      <c r="X30" s="31"/>
      <c r="Y30" s="31"/>
      <c r="AG30" s="31"/>
      <c r="AI30" s="31"/>
      <c r="AM30" s="31"/>
      <c r="AR30" s="31"/>
      <c r="AS30" s="79"/>
      <c r="AT30" s="31"/>
      <c r="AW30" s="259"/>
      <c r="AZ30" s="31"/>
      <c r="BB30" s="31"/>
      <c r="BC30" s="235"/>
      <c r="BK30" s="179"/>
      <c r="BM30" s="31"/>
      <c r="BN30" s="31"/>
      <c r="BP30" s="31"/>
      <c r="BQ30" s="179"/>
      <c r="BR30" s="31"/>
      <c r="BS30" s="31"/>
      <c r="BT30" s="31"/>
      <c r="BV30" s="31"/>
      <c r="BW30" s="31"/>
      <c r="BX30" s="31"/>
      <c r="BY30" s="31"/>
      <c r="BZ30" s="31"/>
      <c r="CC30" s="194"/>
      <c r="CD30" s="31"/>
      <c r="CG30" s="31"/>
      <c r="CJ30" s="81"/>
    </row>
    <row r="31" spans="5:85" ht="18" customHeight="1">
      <c r="E31" s="201"/>
      <c r="G31" s="31"/>
      <c r="J31" s="31"/>
      <c r="L31" s="31"/>
      <c r="O31" s="179"/>
      <c r="P31" s="179"/>
      <c r="S31" s="31"/>
      <c r="T31" s="201"/>
      <c r="X31" s="179"/>
      <c r="Y31" s="179">
        <v>2</v>
      </c>
      <c r="AB31" s="31"/>
      <c r="AG31" s="31"/>
      <c r="AH31" s="79"/>
      <c r="AR31" s="31"/>
      <c r="AT31" s="31"/>
      <c r="AV31" s="80"/>
      <c r="AW31" s="259"/>
      <c r="AZ31" s="31"/>
      <c r="BB31" s="31"/>
      <c r="BC31" s="31"/>
      <c r="BG31" s="31"/>
      <c r="BI31" s="31"/>
      <c r="BM31" s="179">
        <v>4</v>
      </c>
      <c r="BO31" s="31"/>
      <c r="BR31" s="179"/>
      <c r="BS31" s="222"/>
      <c r="BW31" s="179"/>
      <c r="CC31" s="215"/>
      <c r="CE31" s="214"/>
      <c r="CG31" s="215"/>
    </row>
    <row r="32" spans="4:81" ht="18" customHeight="1">
      <c r="D32" s="83" t="s">
        <v>0</v>
      </c>
      <c r="I32" s="31"/>
      <c r="N32" s="31"/>
      <c r="O32" s="179"/>
      <c r="P32" s="31"/>
      <c r="R32" s="31"/>
      <c r="AB32" s="179"/>
      <c r="AG32" s="31"/>
      <c r="AI32" s="31"/>
      <c r="AR32" s="31"/>
      <c r="AS32" s="31"/>
      <c r="AT32" s="31"/>
      <c r="AW32" s="215"/>
      <c r="AX32" s="31"/>
      <c r="AZ32" s="31"/>
      <c r="BB32" s="31"/>
      <c r="BC32" s="31"/>
      <c r="BF32" s="31"/>
      <c r="BI32" s="179"/>
      <c r="BN32" s="31"/>
      <c r="BO32" s="31"/>
      <c r="BU32" s="31"/>
      <c r="BV32" s="31"/>
      <c r="BW32" s="179"/>
      <c r="BX32" s="222"/>
      <c r="CC32" s="195"/>
    </row>
    <row r="33" spans="10:75" ht="18" customHeight="1">
      <c r="J33" s="91"/>
      <c r="O33" s="31"/>
      <c r="S33" s="31"/>
      <c r="AD33" s="31"/>
      <c r="AG33" s="31"/>
      <c r="AR33" s="31"/>
      <c r="AS33" s="31"/>
      <c r="AT33" s="31"/>
      <c r="AU33" s="31"/>
      <c r="AZ33" s="183"/>
      <c r="BB33" s="31"/>
      <c r="BE33" s="31"/>
      <c r="BF33" s="179"/>
      <c r="BG33" s="31"/>
      <c r="BH33" s="31"/>
      <c r="BI33" s="179"/>
      <c r="BK33" s="31"/>
      <c r="BN33" s="31"/>
      <c r="BO33" s="208"/>
      <c r="BP33" s="31"/>
      <c r="BQ33" s="31"/>
      <c r="BS33" s="217"/>
      <c r="BT33" s="31"/>
      <c r="BW33" s="31"/>
    </row>
    <row r="34" spans="17:75" ht="18" customHeight="1">
      <c r="Q34" s="31"/>
      <c r="S34" s="179"/>
      <c r="AD34" s="183"/>
      <c r="BB34" s="183">
        <v>3</v>
      </c>
      <c r="BG34" s="299" t="s">
        <v>91</v>
      </c>
      <c r="BI34" s="298" t="s">
        <v>90</v>
      </c>
      <c r="BK34" s="31"/>
      <c r="BN34" s="198"/>
      <c r="BO34" s="222"/>
      <c r="BP34" s="31"/>
      <c r="BQ34" s="31"/>
      <c r="BR34" s="31"/>
      <c r="BW34" s="179"/>
    </row>
    <row r="35" spans="9:73" ht="18" customHeight="1">
      <c r="I35" s="31"/>
      <c r="AE35" s="257"/>
      <c r="AI35" s="232" t="s">
        <v>51</v>
      </c>
      <c r="BG35" s="183"/>
      <c r="BK35" s="183"/>
      <c r="BU35" s="181"/>
    </row>
    <row r="36" spans="17:73" ht="18" customHeight="1">
      <c r="Q36" s="220"/>
      <c r="R36" s="196"/>
      <c r="AJ36" s="232"/>
      <c r="AU36" s="31"/>
      <c r="AW36" s="31"/>
      <c r="BK36" s="92"/>
      <c r="BL36" s="232"/>
      <c r="BU36" s="196"/>
    </row>
    <row r="37" spans="18:73" ht="18" customHeight="1">
      <c r="R37" s="197"/>
      <c r="Y37" s="225"/>
      <c r="AA37" s="225"/>
      <c r="AE37" s="31"/>
      <c r="AU37" s="183"/>
      <c r="AW37" s="182"/>
      <c r="BU37" s="197"/>
    </row>
    <row r="38" spans="35:80" ht="18" customHeight="1">
      <c r="AI38" s="233"/>
      <c r="AX38" s="31"/>
      <c r="AY38" s="31"/>
      <c r="BT38" s="31"/>
      <c r="BX38" s="31"/>
      <c r="CB38" s="205"/>
    </row>
    <row r="39" ht="18" customHeight="1">
      <c r="AP39" s="220"/>
    </row>
    <row r="40" spans="39:45" ht="18" customHeight="1">
      <c r="AM40" s="31"/>
      <c r="AS40" s="31"/>
    </row>
    <row r="41" spans="39:49" ht="18" customHeight="1">
      <c r="AM41" s="183"/>
      <c r="AW41" s="196"/>
    </row>
    <row r="42" ht="18" customHeight="1">
      <c r="AW42" s="91"/>
    </row>
    <row r="43" ht="18" customHeight="1"/>
    <row r="44" spans="19:20" ht="18" customHeight="1">
      <c r="S44" s="189"/>
      <c r="T44" s="189"/>
    </row>
    <row r="45" spans="19:20" ht="18" customHeight="1">
      <c r="S45" s="194"/>
      <c r="T45" s="194"/>
    </row>
    <row r="46" spans="19:45" ht="18" customHeight="1">
      <c r="S46" s="51"/>
      <c r="T46" s="51"/>
      <c r="AC46" s="75"/>
      <c r="AS46" s="77" t="s">
        <v>20</v>
      </c>
    </row>
    <row r="47" spans="2:88" ht="21" customHeight="1" thickBot="1">
      <c r="B47" s="254" t="s">
        <v>24</v>
      </c>
      <c r="C47" s="255" t="s">
        <v>30</v>
      </c>
      <c r="D47" s="255" t="s">
        <v>31</v>
      </c>
      <c r="E47" s="255" t="s">
        <v>32</v>
      </c>
      <c r="F47" s="285" t="s">
        <v>33</v>
      </c>
      <c r="G47" s="286"/>
      <c r="H47" s="286"/>
      <c r="I47" s="287" t="s">
        <v>82</v>
      </c>
      <c r="J47" s="287"/>
      <c r="K47" s="286"/>
      <c r="L47" s="288"/>
      <c r="S47" s="189"/>
      <c r="T47" s="189"/>
      <c r="AS47" s="78" t="s">
        <v>21</v>
      </c>
      <c r="BZ47" s="254" t="s">
        <v>24</v>
      </c>
      <c r="CA47" s="255" t="s">
        <v>30</v>
      </c>
      <c r="CB47" s="255" t="s">
        <v>31</v>
      </c>
      <c r="CC47" s="255" t="s">
        <v>32</v>
      </c>
      <c r="CD47" s="285" t="s">
        <v>33</v>
      </c>
      <c r="CE47" s="286"/>
      <c r="CF47" s="286"/>
      <c r="CG47" s="287" t="s">
        <v>82</v>
      </c>
      <c r="CH47" s="287"/>
      <c r="CI47" s="286"/>
      <c r="CJ47" s="288"/>
    </row>
    <row r="48" spans="2:88" ht="21" customHeight="1" thickTop="1">
      <c r="B48" s="6"/>
      <c r="C48" s="4"/>
      <c r="D48" s="4"/>
      <c r="E48" s="4"/>
      <c r="F48" s="4"/>
      <c r="G48" s="3" t="s">
        <v>83</v>
      </c>
      <c r="H48" s="4"/>
      <c r="I48" s="4"/>
      <c r="J48" s="4"/>
      <c r="K48" s="4"/>
      <c r="L48" s="5"/>
      <c r="S48" s="189"/>
      <c r="T48" s="189"/>
      <c r="AS48" s="78" t="s">
        <v>22</v>
      </c>
      <c r="BZ48" s="6"/>
      <c r="CA48" s="4"/>
      <c r="CB48" s="4"/>
      <c r="CC48" s="4"/>
      <c r="CD48" s="4"/>
      <c r="CE48" s="3" t="s">
        <v>83</v>
      </c>
      <c r="CF48" s="4"/>
      <c r="CG48" s="4"/>
      <c r="CH48" s="4"/>
      <c r="CI48" s="4"/>
      <c r="CJ48" s="5"/>
    </row>
    <row r="49" spans="2:88" ht="21" customHeight="1">
      <c r="B49" s="247"/>
      <c r="C49" s="15"/>
      <c r="D49" s="87"/>
      <c r="E49" s="88"/>
      <c r="F49" s="290"/>
      <c r="G49" s="289"/>
      <c r="L49" s="190"/>
      <c r="S49" s="189"/>
      <c r="T49" s="189"/>
      <c r="BZ49" s="247"/>
      <c r="CA49" s="15"/>
      <c r="CB49" s="87"/>
      <c r="CC49" s="88">
        <f>CA49+CB49*0.001</f>
        <v>0</v>
      </c>
      <c r="CD49" s="290"/>
      <c r="CE49" s="289"/>
      <c r="CJ49" s="190"/>
    </row>
    <row r="50" spans="2:88" ht="21" customHeight="1">
      <c r="B50" s="211">
        <v>1</v>
      </c>
      <c r="C50" s="89">
        <v>22.333</v>
      </c>
      <c r="D50" s="87">
        <v>53</v>
      </c>
      <c r="E50" s="88">
        <f>C50+D50*0.001</f>
        <v>22.386</v>
      </c>
      <c r="F50" s="290" t="s">
        <v>59</v>
      </c>
      <c r="G50" s="289" t="s">
        <v>87</v>
      </c>
      <c r="L50" s="190"/>
      <c r="S50" s="189"/>
      <c r="T50" s="189"/>
      <c r="AS50" s="84" t="s">
        <v>23</v>
      </c>
      <c r="BZ50" s="247">
        <v>3</v>
      </c>
      <c r="CA50" s="15">
        <v>22.533</v>
      </c>
      <c r="CB50" s="87">
        <v>37</v>
      </c>
      <c r="CC50" s="88">
        <f>CA50+CB50*0.001</f>
        <v>22.57</v>
      </c>
      <c r="CD50" s="290" t="s">
        <v>59</v>
      </c>
      <c r="CE50" s="296" t="s">
        <v>85</v>
      </c>
      <c r="CJ50" s="190"/>
    </row>
    <row r="51" spans="2:88" ht="21" customHeight="1">
      <c r="B51" s="247">
        <v>2</v>
      </c>
      <c r="C51" s="15">
        <v>22.365</v>
      </c>
      <c r="D51" s="87">
        <v>51</v>
      </c>
      <c r="E51" s="88">
        <f>C51+D51*0.001</f>
        <v>22.415999999999997</v>
      </c>
      <c r="F51" s="290" t="s">
        <v>59</v>
      </c>
      <c r="G51" s="289" t="s">
        <v>88</v>
      </c>
      <c r="L51" s="190"/>
      <c r="S51" s="189"/>
      <c r="T51" s="189"/>
      <c r="AS51" s="78" t="s">
        <v>60</v>
      </c>
      <c r="BZ51" s="247">
        <v>4</v>
      </c>
      <c r="CA51" s="15">
        <v>22.596</v>
      </c>
      <c r="CB51" s="87">
        <v>-51</v>
      </c>
      <c r="CC51" s="88">
        <f>CA51+CB51*0.001</f>
        <v>22.545</v>
      </c>
      <c r="CD51" s="290" t="s">
        <v>59</v>
      </c>
      <c r="CE51" s="289" t="s">
        <v>86</v>
      </c>
      <c r="CJ51" s="190"/>
    </row>
    <row r="52" spans="2:88" ht="21" customHeight="1">
      <c r="B52" s="210" t="s">
        <v>51</v>
      </c>
      <c r="C52" s="258">
        <v>22.42</v>
      </c>
      <c r="D52" s="87"/>
      <c r="E52" s="88"/>
      <c r="F52" s="290" t="s">
        <v>59</v>
      </c>
      <c r="G52" s="289" t="s">
        <v>84</v>
      </c>
      <c r="L52" s="190"/>
      <c r="S52" s="189"/>
      <c r="T52" s="189"/>
      <c r="AS52" s="78" t="s">
        <v>61</v>
      </c>
      <c r="BZ52" s="211">
        <v>5</v>
      </c>
      <c r="CA52" s="89">
        <v>22.627</v>
      </c>
      <c r="CB52" s="87">
        <v>-51</v>
      </c>
      <c r="CC52" s="88">
        <f>CA52+CB52*0.001</f>
        <v>22.576</v>
      </c>
      <c r="CD52" s="290" t="s">
        <v>59</v>
      </c>
      <c r="CE52" s="289" t="s">
        <v>89</v>
      </c>
      <c r="CJ52" s="190"/>
    </row>
    <row r="53" spans="2:88" ht="21" customHeight="1" thickBot="1">
      <c r="B53" s="291"/>
      <c r="C53" s="191"/>
      <c r="D53" s="192"/>
      <c r="E53" s="191"/>
      <c r="F53" s="292"/>
      <c r="G53" s="293"/>
      <c r="H53" s="294"/>
      <c r="I53" s="294"/>
      <c r="J53" s="294"/>
      <c r="K53" s="294"/>
      <c r="L53" s="295"/>
      <c r="S53" s="189"/>
      <c r="T53" s="189"/>
      <c r="AD53" s="32"/>
      <c r="AE53" s="33"/>
      <c r="BG53" s="32"/>
      <c r="BH53" s="33"/>
      <c r="BZ53" s="291"/>
      <c r="CA53" s="191"/>
      <c r="CB53" s="192"/>
      <c r="CC53" s="191"/>
      <c r="CD53" s="292"/>
      <c r="CE53" s="293"/>
      <c r="CF53" s="294"/>
      <c r="CG53" s="294"/>
      <c r="CH53" s="294"/>
      <c r="CI53" s="294"/>
      <c r="CJ53" s="295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10">
    <mergeCell ref="BT3:BU3"/>
    <mergeCell ref="V2:Y2"/>
    <mergeCell ref="BJ3:BK3"/>
    <mergeCell ref="BN2:BQ2"/>
    <mergeCell ref="BL3:BM3"/>
    <mergeCell ref="BN6:BQ6"/>
    <mergeCell ref="BN7:BQ7"/>
    <mergeCell ref="BN8:BQ8"/>
    <mergeCell ref="R3:S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33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2013-05-23T09:33:24Z</cp:lastPrinted>
  <dcterms:created xsi:type="dcterms:W3CDTF">2003-01-10T15:39:03Z</dcterms:created>
  <dcterms:modified xsi:type="dcterms:W3CDTF">2013-07-08T11:17:20Z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