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Vrchlabí" sheetId="2" r:id="rId2"/>
  </sheets>
  <definedNames/>
  <calcPr fullCalcOnLoad="1"/>
</workbook>
</file>

<file path=xl/sharedStrings.xml><?xml version="1.0" encoding="utf-8"?>
<sst xmlns="http://schemas.openxmlformats.org/spreadsheetml/2006/main" count="148" uniqueCount="92">
  <si>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</si>
  <si>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</si>
  <si>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</si>
  <si>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</si>
  <si>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</si>
  <si>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</si>
  <si>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</si>
  <si>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</si>
  <si>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</si>
  <si>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</si>
  <si>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</si>
  <si>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</si>
  <si>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( km )</t>
  </si>
  <si>
    <t>Počet  pracovníků :</t>
  </si>
  <si>
    <t>Výpravčí  -  1</t>
  </si>
  <si>
    <t>Vjezdové / odjezdové rychlosti :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</si>
  <si>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</si>
  <si>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</si>
  <si>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</si>
  <si>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</si>
  <si>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</si>
  <si>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</si>
  <si>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</si>
  <si>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</si>
  <si>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</si>
  <si>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</si>
  <si>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</si>
  <si>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</si>
  <si>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</si>
  <si>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</si>
  <si>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</si>
  <si>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</si>
  <si>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</si>
  <si>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</si>
  <si>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JTom</t>
  </si>
  <si>
    <t>Vk 1</t>
  </si>
  <si>
    <t>Odjezdová</t>
  </si>
  <si>
    <t>Obvod  výpravčího</t>
  </si>
  <si>
    <t>km</t>
  </si>
  <si>
    <t>konstrukce Tischer</t>
  </si>
  <si>
    <t>L</t>
  </si>
  <si>
    <t>510 C</t>
  </si>
  <si>
    <t>Km  4,479</t>
  </si>
  <si>
    <t>Konec tratě</t>
  </si>
  <si>
    <t>Směr  :  Kunčice nad Labem</t>
  </si>
  <si>
    <t>Telefonické  dorozumívání</t>
  </si>
  <si>
    <t>Kód : 1</t>
  </si>
  <si>
    <t>provoz podle D - 2</t>
  </si>
  <si>
    <t>dozorce výhybek *)  / výpravčí</t>
  </si>
  <si>
    <t>* ) = obsazení v době stanovené rozvrhem služby. V době nepřítomnosti přebírá jeho povinnosti výpravčí.</t>
  </si>
  <si>
    <t>nejsou</t>
  </si>
  <si>
    <t>30 / 00</t>
  </si>
  <si>
    <t>375 m</t>
  </si>
  <si>
    <t>Stanice bez</t>
  </si>
  <si>
    <t>seřaďovacích</t>
  </si>
  <si>
    <t>návěstidel</t>
  </si>
  <si>
    <t>odjezdových</t>
  </si>
  <si>
    <t>Návěstidla nezávislá na výměnách</t>
  </si>
  <si>
    <t>1. kategorie</t>
  </si>
  <si>
    <t>ústřední zámek na St.I, optická kontrola je v DK</t>
  </si>
  <si>
    <t>St. I</t>
  </si>
  <si>
    <t>Dopravní kancelář</t>
  </si>
  <si>
    <t>Dozorce výhybek  -  1 *)</t>
  </si>
  <si>
    <t>zast. - 30 / 00</t>
  </si>
  <si>
    <t>proj. - nejsou</t>
  </si>
  <si>
    <t>Vjezd - odjezd</t>
  </si>
  <si>
    <t>směr Kunčice nad Labem</t>
  </si>
  <si>
    <t>1 + 2</t>
  </si>
  <si>
    <t>č. I,  úrovňové, oboustranné</t>
  </si>
  <si>
    <t>přístup po přechodu v km 4,462</t>
  </si>
  <si>
    <t>Obvod  dozorce  výhybek *)</t>
  </si>
  <si>
    <t>ručně</t>
  </si>
  <si>
    <t>KVC u koleje</t>
  </si>
  <si>
    <t>Rychlostník</t>
  </si>
  <si>
    <t>Vk 6</t>
  </si>
  <si>
    <t>přechod v km 4,462</t>
  </si>
  <si>
    <t>Vk 2</t>
  </si>
  <si>
    <t>Vk 4</t>
  </si>
  <si>
    <t>Vk 3</t>
  </si>
  <si>
    <t>Př L</t>
  </si>
  <si>
    <t>Vlečka č: V4527</t>
  </si>
  <si>
    <t>ZV</t>
  </si>
  <si>
    <t>v celé ŽST rychlost 40 km/h</t>
  </si>
  <si>
    <t>Kód :  1</t>
  </si>
  <si>
    <t>XII.  /  2012</t>
  </si>
  <si>
    <t>Obvod  posunu, všechny výhybky jsou bez zabezpečení, klíč od výkolejky Vk6 je uložen v uzamykatelné skříňce u výpravčího</t>
  </si>
  <si>
    <t>poznámka</t>
  </si>
  <si>
    <t xml:space="preserve">  výměnový zámek do obou směrů, klíč je držen v ÚZ na St.I</t>
  </si>
  <si>
    <t xml:space="preserve">  výměnový zámek, klíč Vk1/2 je držen v ÚZ na St.I</t>
  </si>
  <si>
    <t xml:space="preserve">  výměnový zámek, klíč Vk2/4 je držen v ÚZ na St.I</t>
  </si>
  <si>
    <t xml:space="preserve">  výměnový zámek, klíč Vk3/Vk4/6 je držen v ÚZ na St.I</t>
  </si>
  <si>
    <t xml:space="preserve">  bez zabezpečení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</si>
</sst>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8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sz val="13"/>
      <color indexed="10"/>
      <name val="Arial CE"/>
      <family val="2"/>
    </font>
    <font>
      <i/>
      <sz val="12"/>
      <name val="Times New Roman CE"/>
      <family val="1"/>
    </font>
    <font>
      <i/>
      <sz val="12"/>
      <color indexed="10"/>
      <name val="Arial CE"/>
      <family val="2"/>
    </font>
    <font>
      <b/>
      <sz val="12"/>
      <name val="Times New Roman"/>
      <family val="1"/>
    </font>
    <font>
      <b/>
      <u val="single"/>
      <sz val="10"/>
      <color indexed="57"/>
      <name val="Arial CE"/>
      <family val="2"/>
    </font>
    <font>
      <i/>
      <sz val="14"/>
      <name val="Times New Roman CE"/>
      <family val="1"/>
    </font>
    <font>
      <sz val="11"/>
      <color indexed="12"/>
      <name val="Arial CE"/>
      <family val="2"/>
    </font>
    <font>
      <sz val="12"/>
      <name val="Times New Roman"/>
      <family val="1"/>
    </font>
    <font>
      <b/>
      <sz val="11"/>
      <color indexed="16"/>
      <name val="Arial CE"/>
      <family val="0"/>
    </font>
    <font>
      <b/>
      <sz val="10"/>
      <name val="Arial CE"/>
      <family val="2"/>
    </font>
    <font>
      <b/>
      <sz val="10"/>
      <name val="Arial Narrow CE"/>
      <family val="0"/>
    </font>
    <font>
      <sz val="12"/>
      <color indexed="17"/>
      <name val="Arial CE"/>
      <family val="2"/>
    </font>
    <font>
      <i/>
      <sz val="12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hair"/>
      <right style="hair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10" xfId="0" applyFont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13" fillId="0" borderId="0" xfId="22" applyFont="1" applyAlignment="1">
      <alignment horizontal="right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3" borderId="0" xfId="22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29" fillId="0" borderId="5" xfId="0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1" fillId="0" borderId="26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4" fillId="4" borderId="28" xfId="22" applyFont="1" applyFill="1" applyBorder="1" applyAlignment="1">
      <alignment horizontal="center" vertical="center"/>
      <protection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29" xfId="22" applyFont="1" applyFill="1" applyBorder="1" applyAlignment="1">
      <alignment vertical="center"/>
      <protection/>
    </xf>
    <xf numFmtId="0" fontId="0" fillId="5" borderId="30" xfId="22" applyFont="1" applyFill="1" applyBorder="1" applyAlignment="1">
      <alignment vertical="center"/>
      <protection/>
    </xf>
    <xf numFmtId="0" fontId="0" fillId="5" borderId="30" xfId="22" applyFont="1" applyFill="1" applyBorder="1" applyAlignment="1" quotePrefix="1">
      <alignment vertical="center"/>
      <protection/>
    </xf>
    <xf numFmtId="164" fontId="0" fillId="5" borderId="30" xfId="22" applyNumberFormat="1" applyFont="1" applyFill="1" applyBorder="1" applyAlignment="1">
      <alignment vertical="center"/>
      <protection/>
    </xf>
    <xf numFmtId="0" fontId="0" fillId="5" borderId="31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0" fillId="0" borderId="33" xfId="22" applyFont="1" applyBorder="1">
      <alignment/>
      <protection/>
    </xf>
    <xf numFmtId="0" fontId="0" fillId="0" borderId="34" xfId="22" applyFont="1" applyBorder="1">
      <alignment/>
      <protection/>
    </xf>
    <xf numFmtId="0" fontId="0" fillId="0" borderId="35" xfId="22" applyFont="1" applyBorder="1">
      <alignment/>
      <protection/>
    </xf>
    <xf numFmtId="0" fontId="0" fillId="5" borderId="4" xfId="22" applyFill="1" applyBorder="1" applyAlignment="1">
      <alignment vertical="center"/>
      <protection/>
    </xf>
    <xf numFmtId="0" fontId="0" fillId="0" borderId="10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3" xfId="22" applyBorder="1" applyAlignment="1">
      <alignment vertical="center"/>
      <protection/>
    </xf>
    <xf numFmtId="0" fontId="0" fillId="0" borderId="36" xfId="22" applyFont="1" applyBorder="1">
      <alignment/>
      <protection/>
    </xf>
    <xf numFmtId="0" fontId="0" fillId="0" borderId="37" xfId="22" applyFont="1" applyBorder="1">
      <alignment/>
      <protection/>
    </xf>
    <xf numFmtId="0" fontId="0" fillId="0" borderId="38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0" fontId="0" fillId="0" borderId="39" xfId="22" applyFont="1" applyBorder="1">
      <alignment/>
      <protection/>
    </xf>
    <xf numFmtId="0" fontId="0" fillId="0" borderId="20" xfId="22" applyFont="1" applyBorder="1">
      <alignment/>
      <protection/>
    </xf>
    <xf numFmtId="0" fontId="0" fillId="0" borderId="40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32" xfId="22" applyFill="1" applyBorder="1" applyAlignment="1">
      <alignment vertical="center"/>
      <protection/>
    </xf>
    <xf numFmtId="0" fontId="0" fillId="4" borderId="41" xfId="22" applyFont="1" applyFill="1" applyBorder="1" applyAlignment="1">
      <alignment vertical="center"/>
      <protection/>
    </xf>
    <xf numFmtId="0" fontId="0" fillId="4" borderId="42" xfId="22" applyFont="1" applyFill="1" applyBorder="1" applyAlignment="1">
      <alignment vertical="center"/>
      <protection/>
    </xf>
    <xf numFmtId="0" fontId="0" fillId="4" borderId="43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4" fillId="4" borderId="44" xfId="22" applyFont="1" applyFill="1" applyBorder="1" applyAlignment="1">
      <alignment horizontal="center" vertical="center"/>
      <protection/>
    </xf>
    <xf numFmtId="0" fontId="4" fillId="4" borderId="45" xfId="22" applyFont="1" applyFill="1" applyBorder="1" applyAlignment="1">
      <alignment horizontal="center" vertical="center"/>
      <protection/>
    </xf>
    <xf numFmtId="0" fontId="0" fillId="5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6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10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0" fontId="36" fillId="0" borderId="46" xfId="22" applyNumberFormat="1" applyFont="1" applyBorder="1" applyAlignment="1">
      <alignment horizontal="center" vertical="center"/>
      <protection/>
    </xf>
    <xf numFmtId="164" fontId="37" fillId="0" borderId="5" xfId="22" applyNumberFormat="1" applyFont="1" applyBorder="1" applyAlignment="1">
      <alignment horizontal="center" vertical="center"/>
      <protection/>
    </xf>
    <xf numFmtId="1" fontId="37" fillId="0" borderId="3" xfId="22" applyNumberFormat="1" applyFont="1" applyBorder="1" applyAlignment="1">
      <alignment horizontal="center" vertical="center"/>
      <protection/>
    </xf>
    <xf numFmtId="164" fontId="37" fillId="0" borderId="5" xfId="22" applyNumberFormat="1" applyFont="1" applyFill="1" applyBorder="1" applyAlignment="1">
      <alignment horizontal="center" vertical="center"/>
      <protection/>
    </xf>
    <xf numFmtId="49" fontId="0" fillId="0" borderId="47" xfId="22" applyNumberFormat="1" applyFont="1" applyBorder="1" applyAlignment="1">
      <alignment vertical="center"/>
      <protection/>
    </xf>
    <xf numFmtId="164" fontId="0" fillId="0" borderId="48" xfId="22" applyNumberFormat="1" applyFont="1" applyBorder="1" applyAlignment="1">
      <alignment vertical="center"/>
      <protection/>
    </xf>
    <xf numFmtId="164" fontId="0" fillId="0" borderId="48" xfId="22" applyNumberFormat="1" applyFont="1" applyBorder="1" applyAlignment="1">
      <alignment vertical="center"/>
      <protection/>
    </xf>
    <xf numFmtId="1" fontId="0" fillId="0" borderId="40" xfId="22" applyNumberFormat="1" applyFont="1" applyBorder="1" applyAlignment="1">
      <alignment vertical="center"/>
      <protection/>
    </xf>
    <xf numFmtId="1" fontId="0" fillId="0" borderId="39" xfId="22" applyNumberFormat="1" applyFont="1" applyBorder="1" applyAlignment="1">
      <alignment vertical="center"/>
      <protection/>
    </xf>
    <xf numFmtId="1" fontId="0" fillId="0" borderId="20" xfId="22" applyNumberFormat="1" applyFont="1" applyBorder="1" applyAlignment="1">
      <alignment vertical="center"/>
      <protection/>
    </xf>
    <xf numFmtId="0" fontId="0" fillId="0" borderId="40" xfId="22" applyFont="1" applyBorder="1" applyAlignment="1">
      <alignment vertical="center"/>
      <protection/>
    </xf>
    <xf numFmtId="0" fontId="0" fillId="5" borderId="8" xfId="22" applyFill="1" applyBorder="1" applyAlignment="1">
      <alignment vertical="center"/>
      <protection/>
    </xf>
    <xf numFmtId="0" fontId="0" fillId="5" borderId="7" xfId="22" applyFill="1" applyBorder="1" applyAlignment="1">
      <alignment vertical="center"/>
      <protection/>
    </xf>
    <xf numFmtId="0" fontId="0" fillId="5" borderId="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5" fillId="0" borderId="0" xfId="0" applyFont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2" xfId="0" applyNumberFormat="1" applyFont="1" applyBorder="1" applyAlignment="1">
      <alignment horizontal="center" vertical="center"/>
    </xf>
    <xf numFmtId="0" fontId="30" fillId="0" borderId="52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3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19" fillId="0" borderId="0" xfId="22" applyFont="1" applyFill="1" applyBorder="1" applyAlignment="1">
      <alignment horizontal="center" vertical="center"/>
      <protection/>
    </xf>
    <xf numFmtId="49" fontId="40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46" fillId="0" borderId="23" xfId="22" applyFont="1" applyFill="1" applyBorder="1" applyAlignment="1">
      <alignment horizontal="center" vertical="center"/>
      <protection/>
    </xf>
    <xf numFmtId="164" fontId="3" fillId="0" borderId="3" xfId="0" applyNumberFormat="1" applyFont="1" applyFill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3" fillId="0" borderId="9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4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top"/>
    </xf>
    <xf numFmtId="49" fontId="28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0" fillId="3" borderId="59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0" fillId="0" borderId="5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7" fillId="0" borderId="5" xfId="0" applyNumberFormat="1" applyFont="1" applyBorder="1" applyAlignment="1">
      <alignment horizontal="center" vertical="center"/>
    </xf>
    <xf numFmtId="0" fontId="10" fillId="5" borderId="61" xfId="0" applyFont="1" applyFill="1" applyBorder="1" applyAlignment="1">
      <alignment horizontal="centerContinuous" vertical="center"/>
    </xf>
    <xf numFmtId="0" fontId="10" fillId="5" borderId="62" xfId="0" applyFont="1" applyFill="1" applyBorder="1" applyAlignment="1">
      <alignment horizontal="centerContinuous" vertical="center"/>
    </xf>
    <xf numFmtId="0" fontId="10" fillId="5" borderId="63" xfId="0" applyFont="1" applyFill="1" applyBorder="1" applyAlignment="1">
      <alignment horizontal="centerContinuous" vertical="center"/>
    </xf>
    <xf numFmtId="0" fontId="0" fillId="0" borderId="0" xfId="22" applyFont="1" applyFill="1" applyBorder="1">
      <alignment/>
      <protection/>
    </xf>
    <xf numFmtId="49" fontId="49" fillId="0" borderId="0" xfId="0" applyNumberFormat="1" applyFont="1" applyFill="1" applyBorder="1" applyAlignment="1">
      <alignment horizontal="center" vertical="center"/>
    </xf>
    <xf numFmtId="164" fontId="44" fillId="0" borderId="0" xfId="0" applyNumberFormat="1" applyFont="1" applyFill="1" applyBorder="1" applyAlignment="1">
      <alignment horizontal="right" vertical="top"/>
    </xf>
    <xf numFmtId="164" fontId="44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37" xfId="22" applyBorder="1">
      <alignment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0" fontId="4" fillId="0" borderId="0" xfId="22" applyFont="1" applyFill="1" applyBorder="1" applyAlignment="1">
      <alignment horizontal="centerContinuous" vertical="center"/>
      <protection/>
    </xf>
    <xf numFmtId="0" fontId="46" fillId="0" borderId="20" xfId="22" applyFont="1" applyFill="1" applyBorder="1" applyAlignment="1">
      <alignment horizontal="center" vertical="center"/>
      <protection/>
    </xf>
    <xf numFmtId="0" fontId="0" fillId="0" borderId="20" xfId="22" applyFont="1" applyBorder="1" applyAlignment="1">
      <alignment horizontal="center"/>
      <protection/>
    </xf>
    <xf numFmtId="49" fontId="36" fillId="0" borderId="46" xfId="22" applyNumberFormat="1" applyFont="1" applyBorder="1" applyAlignment="1">
      <alignment horizontal="center" vertical="center"/>
      <protection/>
    </xf>
    <xf numFmtId="0" fontId="27" fillId="0" borderId="3" xfId="22" applyFont="1" applyBorder="1" applyAlignment="1">
      <alignment horizontal="center" vertical="center"/>
      <protection/>
    </xf>
    <xf numFmtId="164" fontId="50" fillId="0" borderId="5" xfId="22" applyNumberFormat="1" applyFont="1" applyBorder="1" applyAlignment="1">
      <alignment horizontal="center" vertical="center"/>
      <protection/>
    </xf>
    <xf numFmtId="0" fontId="0" fillId="5" borderId="61" xfId="0" applyFont="1" applyFill="1" applyBorder="1" applyAlignment="1">
      <alignment horizontal="center" vertical="center"/>
    </xf>
    <xf numFmtId="0" fontId="0" fillId="5" borderId="62" xfId="0" applyFont="1" applyFill="1" applyBorder="1" applyAlignment="1">
      <alignment horizontal="center" vertical="center"/>
    </xf>
    <xf numFmtId="0" fontId="10" fillId="5" borderId="62" xfId="0" applyFont="1" applyFill="1" applyBorder="1" applyAlignment="1">
      <alignment horizontal="center" vertical="center"/>
    </xf>
    <xf numFmtId="0" fontId="0" fillId="5" borderId="6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5" xfId="0" applyFont="1" applyBorder="1" applyAlignment="1">
      <alignment horizontal="centerContinuous" vertical="center"/>
    </xf>
    <xf numFmtId="0" fontId="11" fillId="2" borderId="12" xfId="0" applyFont="1" applyFill="1" applyBorder="1" applyAlignment="1">
      <alignment horizontal="centerContinuous" vertical="center"/>
    </xf>
    <xf numFmtId="164" fontId="0" fillId="0" borderId="0" xfId="21" applyNumberFormat="1" applyFont="1" applyAlignment="1">
      <alignment horizontal="center" vertical="top"/>
      <protection/>
    </xf>
    <xf numFmtId="0" fontId="0" fillId="0" borderId="6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52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5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22" applyFont="1" applyBorder="1" applyAlignment="1">
      <alignment horizontal="center" vertical="center"/>
      <protection/>
    </xf>
    <xf numFmtId="0" fontId="3" fillId="0" borderId="1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27" fillId="0" borderId="10" xfId="22" applyFont="1" applyBorder="1" applyAlignment="1">
      <alignment horizontal="center" vertical="center"/>
      <protection/>
    </xf>
    <xf numFmtId="0" fontId="27" fillId="0" borderId="0" xfId="22" applyFont="1" applyBorder="1" applyAlignment="1">
      <alignment horizontal="center" vertical="center"/>
      <protection/>
    </xf>
    <xf numFmtId="0" fontId="5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5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5" fillId="0" borderId="0" xfId="0" applyNumberFormat="1" applyFont="1" applyBorder="1" applyAlignment="1">
      <alignment horizontal="centerContinuous" vertical="center"/>
    </xf>
    <xf numFmtId="164" fontId="35" fillId="0" borderId="4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164" fontId="35" fillId="0" borderId="3" xfId="0" applyNumberFormat="1" applyFont="1" applyBorder="1" applyAlignment="1">
      <alignment horizontal="centerContinuous" vertical="center"/>
    </xf>
    <xf numFmtId="164" fontId="4" fillId="0" borderId="3" xfId="0" applyNumberFormat="1" applyFont="1" applyBorder="1" applyAlignment="1">
      <alignment horizontal="centerContinuous" vertical="center"/>
    </xf>
    <xf numFmtId="0" fontId="2" fillId="6" borderId="65" xfId="0" applyFont="1" applyFill="1" applyBorder="1" applyAlignment="1">
      <alignment horizontal="centerContinuous" vertical="center"/>
    </xf>
    <xf numFmtId="0" fontId="2" fillId="6" borderId="66" xfId="0" applyFont="1" applyFill="1" applyBorder="1" applyAlignment="1">
      <alignment horizontal="centerContinuous" vertical="center"/>
    </xf>
    <xf numFmtId="0" fontId="0" fillId="6" borderId="67" xfId="0" applyFont="1" applyFill="1" applyBorder="1" applyAlignment="1">
      <alignment horizontal="centerContinuous" vertical="center"/>
    </xf>
    <xf numFmtId="0" fontId="12" fillId="6" borderId="68" xfId="0" applyFont="1" applyFill="1" applyBorder="1" applyAlignment="1">
      <alignment horizontal="centerContinuous" vertical="center"/>
    </xf>
    <xf numFmtId="0" fontId="12" fillId="6" borderId="69" xfId="0" applyFont="1" applyFill="1" applyBorder="1" applyAlignment="1">
      <alignment horizontal="centerContinuous" vertical="center"/>
    </xf>
    <xf numFmtId="0" fontId="0" fillId="2" borderId="12" xfId="0" applyFill="1" applyBorder="1" applyAlignment="1">
      <alignment horizontal="centerContinuous" vertical="center"/>
    </xf>
    <xf numFmtId="0" fontId="0" fillId="0" borderId="37" xfId="22" applyFont="1" applyFill="1" applyBorder="1" applyAlignment="1">
      <alignment horizontal="center" vertical="center"/>
      <protection/>
    </xf>
    <xf numFmtId="164" fontId="40" fillId="0" borderId="0" xfId="22" applyNumberFormat="1" applyFont="1" applyBorder="1" applyAlignment="1">
      <alignment horizontal="center" vertical="center"/>
      <protection/>
    </xf>
    <xf numFmtId="0" fontId="3" fillId="0" borderId="10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3" xfId="22" applyFont="1" applyFill="1" applyBorder="1" applyAlignment="1">
      <alignment horizontal="centerContinuous" vertical="center"/>
      <protection/>
    </xf>
    <xf numFmtId="0" fontId="28" fillId="0" borderId="5" xfId="0" applyNumberFormat="1" applyFont="1" applyBorder="1" applyAlignment="1">
      <alignment horizontal="center" vertical="center"/>
    </xf>
    <xf numFmtId="0" fontId="0" fillId="6" borderId="70" xfId="0" applyFont="1" applyFill="1" applyBorder="1" applyAlignment="1">
      <alignment horizontal="centerContinuous" vertical="center"/>
    </xf>
    <xf numFmtId="0" fontId="5" fillId="0" borderId="0" xfId="0" applyFont="1" applyAlignment="1">
      <alignment horizontal="center"/>
    </xf>
    <xf numFmtId="0" fontId="2" fillId="6" borderId="71" xfId="0" applyFont="1" applyFill="1" applyBorder="1" applyAlignment="1">
      <alignment horizontal="centerContinuous" vertical="center"/>
    </xf>
    <xf numFmtId="0" fontId="56" fillId="6" borderId="66" xfId="0" applyFont="1" applyFill="1" applyBorder="1" applyAlignment="1">
      <alignment horizontal="centerContinuous" vertical="center"/>
    </xf>
    <xf numFmtId="0" fontId="52" fillId="0" borderId="0" xfId="0" applyFont="1" applyAlignment="1">
      <alignment horizontal="left" vertical="top"/>
    </xf>
    <xf numFmtId="164" fontId="0" fillId="0" borderId="0" xfId="21" applyNumberFormat="1" applyFont="1" applyAlignment="1">
      <alignment horizontal="left" vertical="top"/>
      <protection/>
    </xf>
    <xf numFmtId="164" fontId="44" fillId="0" borderId="0" xfId="0" applyNumberFormat="1" applyFont="1" applyFill="1" applyBorder="1" applyAlignment="1">
      <alignment horizontal="right"/>
    </xf>
    <xf numFmtId="164" fontId="0" fillId="0" borderId="0" xfId="21" applyNumberFormat="1" applyFont="1" applyAlignment="1">
      <alignment horizontal="right"/>
      <protection/>
    </xf>
    <xf numFmtId="0" fontId="43" fillId="0" borderId="0" xfId="0" applyFont="1" applyAlignment="1">
      <alignment horizontal="center" vertical="center"/>
    </xf>
    <xf numFmtId="0" fontId="0" fillId="0" borderId="0" xfId="22" applyFont="1" applyFill="1" applyBorder="1" applyAlignment="1">
      <alignment horizontal="center" vertical="center"/>
      <protection/>
    </xf>
    <xf numFmtId="164" fontId="57" fillId="0" borderId="5" xfId="0" applyNumberFormat="1" applyFont="1" applyBorder="1" applyAlignment="1">
      <alignment horizontal="center" vertical="center"/>
    </xf>
    <xf numFmtId="0" fontId="4" fillId="3" borderId="72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8" fillId="0" borderId="52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Border="1" applyAlignment="1">
      <alignment/>
    </xf>
    <xf numFmtId="49" fontId="28" fillId="0" borderId="26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164" fontId="27" fillId="0" borderId="27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4" fillId="3" borderId="59" xfId="0" applyFont="1" applyFill="1" applyBorder="1" applyAlignment="1">
      <alignment vertical="center"/>
    </xf>
    <xf numFmtId="0" fontId="0" fillId="0" borderId="35" xfId="0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49" fontId="28" fillId="0" borderId="27" xfId="0" applyNumberFormat="1" applyFont="1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46" xfId="0" applyBorder="1" applyAlignment="1">
      <alignment/>
    </xf>
    <xf numFmtId="0" fontId="0" fillId="0" borderId="60" xfId="0" applyBorder="1" applyAlignment="1">
      <alignment/>
    </xf>
    <xf numFmtId="0" fontId="0" fillId="0" borderId="75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14" fillId="4" borderId="42" xfId="22" applyFont="1" applyFill="1" applyBorder="1" applyAlignment="1">
      <alignment horizontal="center" vertical="center"/>
      <protection/>
    </xf>
    <xf numFmtId="0" fontId="14" fillId="4" borderId="42" xfId="22" applyFont="1" applyFill="1" applyBorder="1" applyAlignment="1" quotePrefix="1">
      <alignment horizontal="center" vertical="center"/>
      <protection/>
    </xf>
    <xf numFmtId="0" fontId="4" fillId="4" borderId="76" xfId="22" applyFont="1" applyFill="1" applyBorder="1" applyAlignment="1">
      <alignment horizontal="center" vertical="center"/>
      <protection/>
    </xf>
    <xf numFmtId="0" fontId="4" fillId="4" borderId="77" xfId="22" applyFont="1" applyFill="1" applyBorder="1" applyAlignment="1">
      <alignment horizontal="center" vertical="center"/>
      <protection/>
    </xf>
    <xf numFmtId="0" fontId="4" fillId="4" borderId="78" xfId="22" applyFont="1" applyFill="1" applyBorder="1" applyAlignment="1">
      <alignment horizontal="center" vertical="center"/>
      <protection/>
    </xf>
    <xf numFmtId="0" fontId="3" fillId="0" borderId="1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3" fillId="0" borderId="1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6" fillId="0" borderId="10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4" fillId="3" borderId="79" xfId="0" applyFont="1" applyFill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/>
    </xf>
    <xf numFmtId="0" fontId="4" fillId="3" borderId="70" xfId="0" applyFont="1" applyFill="1" applyBorder="1" applyAlignment="1">
      <alignment horizontal="center" vertical="center"/>
    </xf>
    <xf numFmtId="0" fontId="4" fillId="3" borderId="69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Vrchlabí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447675</xdr:colOff>
      <xdr:row>22</xdr:row>
      <xdr:rowOff>114300</xdr:rowOff>
    </xdr:from>
    <xdr:to>
      <xdr:col>44</xdr:col>
      <xdr:colOff>0</xdr:colOff>
      <xdr:row>22</xdr:row>
      <xdr:rowOff>114300</xdr:rowOff>
    </xdr:to>
    <xdr:sp>
      <xdr:nvSpPr>
        <xdr:cNvPr id="1" name="Line 8"/>
        <xdr:cNvSpPr>
          <a:spLocks/>
        </xdr:cNvSpPr>
      </xdr:nvSpPr>
      <xdr:spPr>
        <a:xfrm flipV="1">
          <a:off x="23764875" y="5743575"/>
          <a:ext cx="86201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Vrchlabí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3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4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5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6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7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8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8372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34</xdr:row>
      <xdr:rowOff>114300</xdr:rowOff>
    </xdr:from>
    <xdr:to>
      <xdr:col>1</xdr:col>
      <xdr:colOff>447675</xdr:colOff>
      <xdr:row>34</xdr:row>
      <xdr:rowOff>114300</xdr:rowOff>
    </xdr:to>
    <xdr:sp>
      <xdr:nvSpPr>
        <xdr:cNvPr id="10" name="Line 24"/>
        <xdr:cNvSpPr>
          <a:spLocks/>
        </xdr:cNvSpPr>
      </xdr:nvSpPr>
      <xdr:spPr>
        <a:xfrm>
          <a:off x="581025" y="8486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62</xdr:col>
      <xdr:colOff>95250</xdr:colOff>
      <xdr:row>17</xdr:row>
      <xdr:rowOff>219075</xdr:rowOff>
    </xdr:from>
    <xdr:to>
      <xdr:col>63</xdr:col>
      <xdr:colOff>381000</xdr:colOff>
      <xdr:row>19</xdr:row>
      <xdr:rowOff>219075</xdr:rowOff>
    </xdr:to>
    <xdr:pic>
      <xdr:nvPicPr>
        <xdr:cNvPr id="15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0" y="470535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6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7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8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9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1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2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3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0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31</xdr:row>
      <xdr:rowOff>114300</xdr:rowOff>
    </xdr:from>
    <xdr:to>
      <xdr:col>34</xdr:col>
      <xdr:colOff>28575</xdr:colOff>
      <xdr:row>34</xdr:row>
      <xdr:rowOff>0</xdr:rowOff>
    </xdr:to>
    <xdr:sp>
      <xdr:nvSpPr>
        <xdr:cNvPr id="37" name="Line 246"/>
        <xdr:cNvSpPr>
          <a:spLocks/>
        </xdr:cNvSpPr>
      </xdr:nvSpPr>
      <xdr:spPr>
        <a:xfrm flipH="1" flipV="1">
          <a:off x="22326600" y="7800975"/>
          <a:ext cx="25050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28575</xdr:colOff>
      <xdr:row>34</xdr:row>
      <xdr:rowOff>0</xdr:rowOff>
    </xdr:from>
    <xdr:to>
      <xdr:col>34</xdr:col>
      <xdr:colOff>771525</xdr:colOff>
      <xdr:row>34</xdr:row>
      <xdr:rowOff>76200</xdr:rowOff>
    </xdr:to>
    <xdr:sp>
      <xdr:nvSpPr>
        <xdr:cNvPr id="38" name="Line 247"/>
        <xdr:cNvSpPr>
          <a:spLocks/>
        </xdr:cNvSpPr>
      </xdr:nvSpPr>
      <xdr:spPr>
        <a:xfrm>
          <a:off x="24831675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762000</xdr:colOff>
      <xdr:row>34</xdr:row>
      <xdr:rowOff>76200</xdr:rowOff>
    </xdr:from>
    <xdr:to>
      <xdr:col>36</xdr:col>
      <xdr:colOff>19050</xdr:colOff>
      <xdr:row>34</xdr:row>
      <xdr:rowOff>114300</xdr:rowOff>
    </xdr:to>
    <xdr:sp>
      <xdr:nvSpPr>
        <xdr:cNvPr id="39" name="Line 248"/>
        <xdr:cNvSpPr>
          <a:spLocks/>
        </xdr:cNvSpPr>
      </xdr:nvSpPr>
      <xdr:spPr>
        <a:xfrm>
          <a:off x="2556510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0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514350" y="106584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29</xdr:col>
      <xdr:colOff>9525</xdr:colOff>
      <xdr:row>35</xdr:row>
      <xdr:rowOff>47625</xdr:rowOff>
    </xdr:from>
    <xdr:to>
      <xdr:col>29</xdr:col>
      <xdr:colOff>361950</xdr:colOff>
      <xdr:row>35</xdr:row>
      <xdr:rowOff>171450</xdr:rowOff>
    </xdr:to>
    <xdr:sp>
      <xdr:nvSpPr>
        <xdr:cNvPr id="42" name="kreslení 427"/>
        <xdr:cNvSpPr>
          <a:spLocks/>
        </xdr:cNvSpPr>
      </xdr:nvSpPr>
      <xdr:spPr>
        <a:xfrm>
          <a:off x="21326475" y="86487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133350</xdr:colOff>
      <xdr:row>25</xdr:row>
      <xdr:rowOff>95250</xdr:rowOff>
    </xdr:from>
    <xdr:to>
      <xdr:col>27</xdr:col>
      <xdr:colOff>133350</xdr:colOff>
      <xdr:row>33</xdr:row>
      <xdr:rowOff>9525</xdr:rowOff>
    </xdr:to>
    <xdr:sp>
      <xdr:nvSpPr>
        <xdr:cNvPr id="43" name="Line 2"/>
        <xdr:cNvSpPr>
          <a:spLocks/>
        </xdr:cNvSpPr>
      </xdr:nvSpPr>
      <xdr:spPr>
        <a:xfrm flipV="1">
          <a:off x="13049250" y="6410325"/>
          <a:ext cx="6915150" cy="17430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133350</xdr:colOff>
      <xdr:row>33</xdr:row>
      <xdr:rowOff>142875</xdr:rowOff>
    </xdr:from>
    <xdr:to>
      <xdr:col>16</xdr:col>
      <xdr:colOff>876300</xdr:colOff>
      <xdr:row>34</xdr:row>
      <xdr:rowOff>19050</xdr:rowOff>
    </xdr:to>
    <xdr:sp>
      <xdr:nvSpPr>
        <xdr:cNvPr id="44" name="Line 3"/>
        <xdr:cNvSpPr>
          <a:spLocks/>
        </xdr:cNvSpPr>
      </xdr:nvSpPr>
      <xdr:spPr>
        <a:xfrm flipV="1">
          <a:off x="11563350" y="8286750"/>
          <a:ext cx="742950" cy="1047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34</xdr:row>
      <xdr:rowOff>19050</xdr:rowOff>
    </xdr:from>
    <xdr:to>
      <xdr:col>16</xdr:col>
      <xdr:colOff>133350</xdr:colOff>
      <xdr:row>34</xdr:row>
      <xdr:rowOff>114300</xdr:rowOff>
    </xdr:to>
    <xdr:sp>
      <xdr:nvSpPr>
        <xdr:cNvPr id="45" name="Line 4"/>
        <xdr:cNvSpPr>
          <a:spLocks/>
        </xdr:cNvSpPr>
      </xdr:nvSpPr>
      <xdr:spPr>
        <a:xfrm flipV="1">
          <a:off x="10439400" y="8391525"/>
          <a:ext cx="1123950" cy="952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876300</xdr:colOff>
      <xdr:row>33</xdr:row>
      <xdr:rowOff>9525</xdr:rowOff>
    </xdr:from>
    <xdr:to>
      <xdr:col>18</xdr:col>
      <xdr:colOff>133350</xdr:colOff>
      <xdr:row>33</xdr:row>
      <xdr:rowOff>142875</xdr:rowOff>
    </xdr:to>
    <xdr:sp>
      <xdr:nvSpPr>
        <xdr:cNvPr id="46" name="Line 5"/>
        <xdr:cNvSpPr>
          <a:spLocks/>
        </xdr:cNvSpPr>
      </xdr:nvSpPr>
      <xdr:spPr>
        <a:xfrm flipV="1">
          <a:off x="12306300" y="8153400"/>
          <a:ext cx="742950" cy="1333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7" name="Line 25"/>
        <xdr:cNvSpPr>
          <a:spLocks/>
        </xdr:cNvSpPr>
      </xdr:nvSpPr>
      <xdr:spPr>
        <a:xfrm flipH="1">
          <a:off x="942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8" name="Line 26"/>
        <xdr:cNvSpPr>
          <a:spLocks/>
        </xdr:cNvSpPr>
      </xdr:nvSpPr>
      <xdr:spPr>
        <a:xfrm flipH="1">
          <a:off x="942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9" name="Line 27"/>
        <xdr:cNvSpPr>
          <a:spLocks/>
        </xdr:cNvSpPr>
      </xdr:nvSpPr>
      <xdr:spPr>
        <a:xfrm flipH="1">
          <a:off x="942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0" name="Line 28"/>
        <xdr:cNvSpPr>
          <a:spLocks/>
        </xdr:cNvSpPr>
      </xdr:nvSpPr>
      <xdr:spPr>
        <a:xfrm flipH="1">
          <a:off x="942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1" name="Line 29"/>
        <xdr:cNvSpPr>
          <a:spLocks/>
        </xdr:cNvSpPr>
      </xdr:nvSpPr>
      <xdr:spPr>
        <a:xfrm flipH="1">
          <a:off x="942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2" name="Line 30"/>
        <xdr:cNvSpPr>
          <a:spLocks/>
        </xdr:cNvSpPr>
      </xdr:nvSpPr>
      <xdr:spPr>
        <a:xfrm flipH="1">
          <a:off x="942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3" name="Line 31"/>
        <xdr:cNvSpPr>
          <a:spLocks/>
        </xdr:cNvSpPr>
      </xdr:nvSpPr>
      <xdr:spPr>
        <a:xfrm flipH="1">
          <a:off x="942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4" name="Line 32"/>
        <xdr:cNvSpPr>
          <a:spLocks/>
        </xdr:cNvSpPr>
      </xdr:nvSpPr>
      <xdr:spPr>
        <a:xfrm flipH="1">
          <a:off x="942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5" name="Line 33"/>
        <xdr:cNvSpPr>
          <a:spLocks/>
        </xdr:cNvSpPr>
      </xdr:nvSpPr>
      <xdr:spPr>
        <a:xfrm flipH="1">
          <a:off x="942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6" name="Line 34"/>
        <xdr:cNvSpPr>
          <a:spLocks/>
        </xdr:cNvSpPr>
      </xdr:nvSpPr>
      <xdr:spPr>
        <a:xfrm flipH="1">
          <a:off x="942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7" name="Line 35"/>
        <xdr:cNvSpPr>
          <a:spLocks/>
        </xdr:cNvSpPr>
      </xdr:nvSpPr>
      <xdr:spPr>
        <a:xfrm flipH="1">
          <a:off x="942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8" name="Line 36"/>
        <xdr:cNvSpPr>
          <a:spLocks/>
        </xdr:cNvSpPr>
      </xdr:nvSpPr>
      <xdr:spPr>
        <a:xfrm flipH="1">
          <a:off x="942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9" name="Line 37"/>
        <xdr:cNvSpPr>
          <a:spLocks/>
        </xdr:cNvSpPr>
      </xdr:nvSpPr>
      <xdr:spPr>
        <a:xfrm flipH="1">
          <a:off x="942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0" name="Line 38"/>
        <xdr:cNvSpPr>
          <a:spLocks/>
        </xdr:cNvSpPr>
      </xdr:nvSpPr>
      <xdr:spPr>
        <a:xfrm flipH="1">
          <a:off x="942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1" name="Line 39"/>
        <xdr:cNvSpPr>
          <a:spLocks/>
        </xdr:cNvSpPr>
      </xdr:nvSpPr>
      <xdr:spPr>
        <a:xfrm flipH="1">
          <a:off x="942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2" name="Line 40"/>
        <xdr:cNvSpPr>
          <a:spLocks/>
        </xdr:cNvSpPr>
      </xdr:nvSpPr>
      <xdr:spPr>
        <a:xfrm flipH="1">
          <a:off x="942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63" name="Line 41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64" name="Line 42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65" name="Line 43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66" name="Line 44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67" name="Line 45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68" name="Line 46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69" name="Line 47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70" name="Line 48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71" name="Line 49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72" name="Line 50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73" name="Line 51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74" name="Line 52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75" name="Line 53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76" name="Line 54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77" name="Line 55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78" name="Line 56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19050</xdr:rowOff>
    </xdr:from>
    <xdr:to>
      <xdr:col>5</xdr:col>
      <xdr:colOff>504825</xdr:colOff>
      <xdr:row>39</xdr:row>
      <xdr:rowOff>19050</xdr:rowOff>
    </xdr:to>
    <xdr:sp>
      <xdr:nvSpPr>
        <xdr:cNvPr id="79" name="Line 58"/>
        <xdr:cNvSpPr>
          <a:spLocks/>
        </xdr:cNvSpPr>
      </xdr:nvSpPr>
      <xdr:spPr>
        <a:xfrm flipH="1">
          <a:off x="34766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19050</xdr:rowOff>
    </xdr:from>
    <xdr:to>
      <xdr:col>5</xdr:col>
      <xdr:colOff>504825</xdr:colOff>
      <xdr:row>39</xdr:row>
      <xdr:rowOff>19050</xdr:rowOff>
    </xdr:to>
    <xdr:sp>
      <xdr:nvSpPr>
        <xdr:cNvPr id="80" name="Line 59"/>
        <xdr:cNvSpPr>
          <a:spLocks/>
        </xdr:cNvSpPr>
      </xdr:nvSpPr>
      <xdr:spPr>
        <a:xfrm flipH="1">
          <a:off x="34766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19050</xdr:rowOff>
    </xdr:from>
    <xdr:to>
      <xdr:col>5</xdr:col>
      <xdr:colOff>504825</xdr:colOff>
      <xdr:row>39</xdr:row>
      <xdr:rowOff>19050</xdr:rowOff>
    </xdr:to>
    <xdr:sp>
      <xdr:nvSpPr>
        <xdr:cNvPr id="81" name="Line 60"/>
        <xdr:cNvSpPr>
          <a:spLocks/>
        </xdr:cNvSpPr>
      </xdr:nvSpPr>
      <xdr:spPr>
        <a:xfrm flipH="1">
          <a:off x="34766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19050</xdr:rowOff>
    </xdr:from>
    <xdr:to>
      <xdr:col>5</xdr:col>
      <xdr:colOff>504825</xdr:colOff>
      <xdr:row>39</xdr:row>
      <xdr:rowOff>19050</xdr:rowOff>
    </xdr:to>
    <xdr:sp>
      <xdr:nvSpPr>
        <xdr:cNvPr id="82" name="Line 61"/>
        <xdr:cNvSpPr>
          <a:spLocks/>
        </xdr:cNvSpPr>
      </xdr:nvSpPr>
      <xdr:spPr>
        <a:xfrm flipH="1">
          <a:off x="34766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19050</xdr:rowOff>
    </xdr:from>
    <xdr:to>
      <xdr:col>5</xdr:col>
      <xdr:colOff>504825</xdr:colOff>
      <xdr:row>39</xdr:row>
      <xdr:rowOff>19050</xdr:rowOff>
    </xdr:to>
    <xdr:sp>
      <xdr:nvSpPr>
        <xdr:cNvPr id="83" name="Line 62"/>
        <xdr:cNvSpPr>
          <a:spLocks/>
        </xdr:cNvSpPr>
      </xdr:nvSpPr>
      <xdr:spPr>
        <a:xfrm flipH="1">
          <a:off x="34766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19050</xdr:rowOff>
    </xdr:from>
    <xdr:to>
      <xdr:col>5</xdr:col>
      <xdr:colOff>504825</xdr:colOff>
      <xdr:row>39</xdr:row>
      <xdr:rowOff>19050</xdr:rowOff>
    </xdr:to>
    <xdr:sp>
      <xdr:nvSpPr>
        <xdr:cNvPr id="84" name="Line 63"/>
        <xdr:cNvSpPr>
          <a:spLocks/>
        </xdr:cNvSpPr>
      </xdr:nvSpPr>
      <xdr:spPr>
        <a:xfrm flipH="1">
          <a:off x="34766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19050</xdr:rowOff>
    </xdr:from>
    <xdr:to>
      <xdr:col>5</xdr:col>
      <xdr:colOff>504825</xdr:colOff>
      <xdr:row>39</xdr:row>
      <xdr:rowOff>19050</xdr:rowOff>
    </xdr:to>
    <xdr:sp>
      <xdr:nvSpPr>
        <xdr:cNvPr id="85" name="Line 64"/>
        <xdr:cNvSpPr>
          <a:spLocks/>
        </xdr:cNvSpPr>
      </xdr:nvSpPr>
      <xdr:spPr>
        <a:xfrm flipH="1">
          <a:off x="34766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19050</xdr:rowOff>
    </xdr:from>
    <xdr:to>
      <xdr:col>5</xdr:col>
      <xdr:colOff>504825</xdr:colOff>
      <xdr:row>39</xdr:row>
      <xdr:rowOff>19050</xdr:rowOff>
    </xdr:to>
    <xdr:sp>
      <xdr:nvSpPr>
        <xdr:cNvPr id="86" name="Line 65"/>
        <xdr:cNvSpPr>
          <a:spLocks/>
        </xdr:cNvSpPr>
      </xdr:nvSpPr>
      <xdr:spPr>
        <a:xfrm flipH="1">
          <a:off x="34766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32</xdr:row>
      <xdr:rowOff>0</xdr:rowOff>
    </xdr:from>
    <xdr:to>
      <xdr:col>4</xdr:col>
      <xdr:colOff>495300</xdr:colOff>
      <xdr:row>37</xdr:row>
      <xdr:rowOff>0</xdr:rowOff>
    </xdr:to>
    <xdr:sp>
      <xdr:nvSpPr>
        <xdr:cNvPr id="87" name="Line 66"/>
        <xdr:cNvSpPr>
          <a:spLocks/>
        </xdr:cNvSpPr>
      </xdr:nvSpPr>
      <xdr:spPr>
        <a:xfrm>
          <a:off x="3009900" y="7915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30</xdr:row>
      <xdr:rowOff>0</xdr:rowOff>
    </xdr:from>
    <xdr:ext cx="971550" cy="457200"/>
    <xdr:sp>
      <xdr:nvSpPr>
        <xdr:cNvPr id="88" name="text 774"/>
        <xdr:cNvSpPr txBox="1">
          <a:spLocks noChangeArrowheads="1"/>
        </xdr:cNvSpPr>
      </xdr:nvSpPr>
      <xdr:spPr>
        <a:xfrm>
          <a:off x="2514600" y="7458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3,865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71550" cy="228600"/>
    <xdr:sp>
      <xdr:nvSpPr>
        <xdr:cNvPr id="89" name="text 774"/>
        <xdr:cNvSpPr txBox="1">
          <a:spLocks noChangeArrowheads="1"/>
        </xdr:cNvSpPr>
      </xdr:nvSpPr>
      <xdr:spPr>
        <a:xfrm>
          <a:off x="2514600" y="9058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P4787</a:t>
          </a:r>
        </a:p>
      </xdr:txBody>
    </xdr:sp>
    <xdr:clientData/>
  </xdr:one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0" name="Line 74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1" name="Line 75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2" name="Line 76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3" name="Line 77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4" name="Line 78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5" name="Line 79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6" name="Line 80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7" name="Line 81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8" name="Line 82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9" name="Line 83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00" name="Line 84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01" name="Line 85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02" name="Line 86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03" name="Line 87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04" name="Line 88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05" name="Line 89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06" name="Line 92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07" name="Line 93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08" name="Line 94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09" name="Line 95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10" name="Line 96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11" name="Line 97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12" name="Line 98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13" name="Line 99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14" name="Line 100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15" name="Line 101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16" name="Line 102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17" name="Line 103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18" name="Line 104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19" name="Line 105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20" name="Line 106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21" name="Line 107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19</xdr:row>
      <xdr:rowOff>114300</xdr:rowOff>
    </xdr:from>
    <xdr:to>
      <xdr:col>59</xdr:col>
      <xdr:colOff>161925</xdr:colOff>
      <xdr:row>19</xdr:row>
      <xdr:rowOff>114300</xdr:rowOff>
    </xdr:to>
    <xdr:sp>
      <xdr:nvSpPr>
        <xdr:cNvPr id="122" name="Line 108"/>
        <xdr:cNvSpPr>
          <a:spLocks/>
        </xdr:cNvSpPr>
      </xdr:nvSpPr>
      <xdr:spPr>
        <a:xfrm flipV="1">
          <a:off x="29013150" y="5057775"/>
          <a:ext cx="15059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123" name="Line 110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124" name="Line 111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125" name="Line 112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126" name="Line 113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127" name="Line 114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128" name="Line 115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129" name="Line 116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130" name="Line 117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131" name="Line 118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132" name="Line 119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133" name="Line 120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134" name="Line 121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135" name="Line 122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136" name="Line 123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137" name="Line 124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138" name="Line 125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323850</xdr:colOff>
      <xdr:row>20</xdr:row>
      <xdr:rowOff>209550</xdr:rowOff>
    </xdr:from>
    <xdr:to>
      <xdr:col>68</xdr:col>
      <xdr:colOff>628650</xdr:colOff>
      <xdr:row>22</xdr:row>
      <xdr:rowOff>114300</xdr:rowOff>
    </xdr:to>
    <xdr:grpSp>
      <xdr:nvGrpSpPr>
        <xdr:cNvPr id="139" name="Group 144"/>
        <xdr:cNvGrpSpPr>
          <a:grpSpLocks noChangeAspect="1"/>
        </xdr:cNvGrpSpPr>
      </xdr:nvGrpSpPr>
      <xdr:grpSpPr>
        <a:xfrm>
          <a:off x="5069205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0" name="Line 14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4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17</xdr:row>
      <xdr:rowOff>209550</xdr:rowOff>
    </xdr:from>
    <xdr:to>
      <xdr:col>39</xdr:col>
      <xdr:colOff>409575</xdr:colOff>
      <xdr:row>19</xdr:row>
      <xdr:rowOff>114300</xdr:rowOff>
    </xdr:to>
    <xdr:grpSp>
      <xdr:nvGrpSpPr>
        <xdr:cNvPr id="142" name="Group 153"/>
        <xdr:cNvGrpSpPr>
          <a:grpSpLocks noChangeAspect="1"/>
        </xdr:cNvGrpSpPr>
      </xdr:nvGrpSpPr>
      <xdr:grpSpPr>
        <a:xfrm>
          <a:off x="28841700" y="4695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3" name="Line 15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5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34</xdr:row>
      <xdr:rowOff>114300</xdr:rowOff>
    </xdr:from>
    <xdr:to>
      <xdr:col>46</xdr:col>
      <xdr:colOff>628650</xdr:colOff>
      <xdr:row>36</xdr:row>
      <xdr:rowOff>28575</xdr:rowOff>
    </xdr:to>
    <xdr:grpSp>
      <xdr:nvGrpSpPr>
        <xdr:cNvPr id="145" name="Group 159"/>
        <xdr:cNvGrpSpPr>
          <a:grpSpLocks noChangeAspect="1"/>
        </xdr:cNvGrpSpPr>
      </xdr:nvGrpSpPr>
      <xdr:grpSpPr>
        <a:xfrm>
          <a:off x="3434715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6" name="Line 1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295275</xdr:colOff>
      <xdr:row>20</xdr:row>
      <xdr:rowOff>114300</xdr:rowOff>
    </xdr:from>
    <xdr:to>
      <xdr:col>41</xdr:col>
      <xdr:colOff>323850</xdr:colOff>
      <xdr:row>21</xdr:row>
      <xdr:rowOff>114300</xdr:rowOff>
    </xdr:to>
    <xdr:grpSp>
      <xdr:nvGrpSpPr>
        <xdr:cNvPr id="148" name="Group 162"/>
        <xdr:cNvGrpSpPr>
          <a:grpSpLocks/>
        </xdr:cNvGrpSpPr>
      </xdr:nvGrpSpPr>
      <xdr:grpSpPr>
        <a:xfrm>
          <a:off x="30527625" y="5286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9" name="Rectangle 1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876300</xdr:colOff>
      <xdr:row>32</xdr:row>
      <xdr:rowOff>114300</xdr:rowOff>
    </xdr:from>
    <xdr:to>
      <xdr:col>28</xdr:col>
      <xdr:colOff>904875</xdr:colOff>
      <xdr:row>33</xdr:row>
      <xdr:rowOff>114300</xdr:rowOff>
    </xdr:to>
    <xdr:grpSp>
      <xdr:nvGrpSpPr>
        <xdr:cNvPr id="152" name="Group 166"/>
        <xdr:cNvGrpSpPr>
          <a:grpSpLocks/>
        </xdr:cNvGrpSpPr>
      </xdr:nvGrpSpPr>
      <xdr:grpSpPr>
        <a:xfrm>
          <a:off x="21221700" y="8029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3" name="Rectangle 16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6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6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866775</xdr:colOff>
      <xdr:row>33</xdr:row>
      <xdr:rowOff>0</xdr:rowOff>
    </xdr:from>
    <xdr:to>
      <xdr:col>18</xdr:col>
      <xdr:colOff>895350</xdr:colOff>
      <xdr:row>34</xdr:row>
      <xdr:rowOff>0</xdr:rowOff>
    </xdr:to>
    <xdr:grpSp>
      <xdr:nvGrpSpPr>
        <xdr:cNvPr id="156" name="Group 170"/>
        <xdr:cNvGrpSpPr>
          <a:grpSpLocks/>
        </xdr:cNvGrpSpPr>
      </xdr:nvGrpSpPr>
      <xdr:grpSpPr>
        <a:xfrm>
          <a:off x="13782675" y="8143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7" name="Rectangle 17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7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7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66675</xdr:colOff>
      <xdr:row>32</xdr:row>
      <xdr:rowOff>95250</xdr:rowOff>
    </xdr:from>
    <xdr:to>
      <xdr:col>35</xdr:col>
      <xdr:colOff>95250</xdr:colOff>
      <xdr:row>33</xdr:row>
      <xdr:rowOff>95250</xdr:rowOff>
    </xdr:to>
    <xdr:grpSp>
      <xdr:nvGrpSpPr>
        <xdr:cNvPr id="160" name="Group 174"/>
        <xdr:cNvGrpSpPr>
          <a:grpSpLocks/>
        </xdr:cNvGrpSpPr>
      </xdr:nvGrpSpPr>
      <xdr:grpSpPr>
        <a:xfrm>
          <a:off x="25841325" y="80105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1" name="Rectangle 17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7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17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209550</xdr:colOff>
      <xdr:row>29</xdr:row>
      <xdr:rowOff>114300</xdr:rowOff>
    </xdr:from>
    <xdr:to>
      <xdr:col>32</xdr:col>
      <xdr:colOff>238125</xdr:colOff>
      <xdr:row>30</xdr:row>
      <xdr:rowOff>114300</xdr:rowOff>
    </xdr:to>
    <xdr:grpSp>
      <xdr:nvGrpSpPr>
        <xdr:cNvPr id="164" name="Group 178"/>
        <xdr:cNvGrpSpPr>
          <a:grpSpLocks/>
        </xdr:cNvGrpSpPr>
      </xdr:nvGrpSpPr>
      <xdr:grpSpPr>
        <a:xfrm>
          <a:off x="23526750" y="7343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5" name="Rectangle 17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8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8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50</xdr:row>
      <xdr:rowOff>19050</xdr:rowOff>
    </xdr:from>
    <xdr:to>
      <xdr:col>45</xdr:col>
      <xdr:colOff>504825</xdr:colOff>
      <xdr:row>50</xdr:row>
      <xdr:rowOff>19050</xdr:rowOff>
    </xdr:to>
    <xdr:sp>
      <xdr:nvSpPr>
        <xdr:cNvPr id="168" name="Line 187"/>
        <xdr:cNvSpPr>
          <a:spLocks/>
        </xdr:cNvSpPr>
      </xdr:nvSpPr>
      <xdr:spPr>
        <a:xfrm flipH="1">
          <a:off x="33347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19050</xdr:rowOff>
    </xdr:from>
    <xdr:to>
      <xdr:col>45</xdr:col>
      <xdr:colOff>504825</xdr:colOff>
      <xdr:row>50</xdr:row>
      <xdr:rowOff>19050</xdr:rowOff>
    </xdr:to>
    <xdr:sp>
      <xdr:nvSpPr>
        <xdr:cNvPr id="169" name="Line 188"/>
        <xdr:cNvSpPr>
          <a:spLocks/>
        </xdr:cNvSpPr>
      </xdr:nvSpPr>
      <xdr:spPr>
        <a:xfrm flipH="1">
          <a:off x="33347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170" name="Line 189"/>
        <xdr:cNvSpPr>
          <a:spLocks/>
        </xdr:cNvSpPr>
      </xdr:nvSpPr>
      <xdr:spPr>
        <a:xfrm flipH="1">
          <a:off x="33347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171" name="Line 190"/>
        <xdr:cNvSpPr>
          <a:spLocks/>
        </xdr:cNvSpPr>
      </xdr:nvSpPr>
      <xdr:spPr>
        <a:xfrm flipH="1">
          <a:off x="33347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72" name="Line 199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73" name="Line 200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74" name="Line 201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75" name="Line 202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76" name="Line 203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77" name="Line 204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78" name="Line 205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79" name="Line 206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0" name="Line 207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1" name="Line 208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2" name="Line 209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3" name="Line 210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4" name="Line 211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5" name="Line 212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6" name="Line 213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7" name="Line 214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171450</xdr:colOff>
      <xdr:row>26</xdr:row>
      <xdr:rowOff>142875</xdr:rowOff>
    </xdr:from>
    <xdr:to>
      <xdr:col>36</xdr:col>
      <xdr:colOff>200025</xdr:colOff>
      <xdr:row>27</xdr:row>
      <xdr:rowOff>142875</xdr:rowOff>
    </xdr:to>
    <xdr:grpSp>
      <xdr:nvGrpSpPr>
        <xdr:cNvPr id="188" name="Group 223"/>
        <xdr:cNvGrpSpPr>
          <a:grpSpLocks/>
        </xdr:cNvGrpSpPr>
      </xdr:nvGrpSpPr>
      <xdr:grpSpPr>
        <a:xfrm>
          <a:off x="26460450" y="6686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9" name="Rectangle 22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2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22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209550</xdr:colOff>
      <xdr:row>17</xdr:row>
      <xdr:rowOff>142875</xdr:rowOff>
    </xdr:from>
    <xdr:to>
      <xdr:col>43</xdr:col>
      <xdr:colOff>238125</xdr:colOff>
      <xdr:row>18</xdr:row>
      <xdr:rowOff>142875</xdr:rowOff>
    </xdr:to>
    <xdr:grpSp>
      <xdr:nvGrpSpPr>
        <xdr:cNvPr id="192" name="Group 227"/>
        <xdr:cNvGrpSpPr>
          <a:grpSpLocks/>
        </xdr:cNvGrpSpPr>
      </xdr:nvGrpSpPr>
      <xdr:grpSpPr>
        <a:xfrm>
          <a:off x="31927800" y="4629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93" name="Rectangle 22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22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23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228600</xdr:colOff>
      <xdr:row>19</xdr:row>
      <xdr:rowOff>0</xdr:rowOff>
    </xdr:from>
    <xdr:ext cx="533400" cy="228600"/>
    <xdr:sp>
      <xdr:nvSpPr>
        <xdr:cNvPr id="196" name="text 7125"/>
        <xdr:cNvSpPr txBox="1">
          <a:spLocks noChangeArrowheads="1"/>
        </xdr:cNvSpPr>
      </xdr:nvSpPr>
      <xdr:spPr>
        <a:xfrm>
          <a:off x="32613600" y="4943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35</xdr:col>
      <xdr:colOff>447675</xdr:colOff>
      <xdr:row>19</xdr:row>
      <xdr:rowOff>0</xdr:rowOff>
    </xdr:from>
    <xdr:to>
      <xdr:col>36</xdr:col>
      <xdr:colOff>447675</xdr:colOff>
      <xdr:row>20</xdr:row>
      <xdr:rowOff>0</xdr:rowOff>
    </xdr:to>
    <xdr:grpSp>
      <xdr:nvGrpSpPr>
        <xdr:cNvPr id="197" name="Group 283"/>
        <xdr:cNvGrpSpPr>
          <a:grpSpLocks/>
        </xdr:cNvGrpSpPr>
      </xdr:nvGrpSpPr>
      <xdr:grpSpPr>
        <a:xfrm>
          <a:off x="26222325" y="49434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98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Line 285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86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21</xdr:row>
      <xdr:rowOff>57150</xdr:rowOff>
    </xdr:from>
    <xdr:to>
      <xdr:col>69</xdr:col>
      <xdr:colOff>400050</xdr:colOff>
      <xdr:row>21</xdr:row>
      <xdr:rowOff>180975</xdr:rowOff>
    </xdr:to>
    <xdr:sp>
      <xdr:nvSpPr>
        <xdr:cNvPr id="201" name="kreslení 16"/>
        <xdr:cNvSpPr>
          <a:spLocks/>
        </xdr:cNvSpPr>
      </xdr:nvSpPr>
      <xdr:spPr>
        <a:xfrm>
          <a:off x="51387375" y="5457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02" name="Line 302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03" name="Line 303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04" name="Line 304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05" name="Line 305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06" name="Line 306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07" name="Line 307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08" name="Line 308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09" name="Line 309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10" name="Line 310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11" name="Line 311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12" name="Line 312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13" name="Line 313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14" name="Line 314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15" name="Line 315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114300</xdr:rowOff>
    </xdr:from>
    <xdr:to>
      <xdr:col>29</xdr:col>
      <xdr:colOff>171450</xdr:colOff>
      <xdr:row>34</xdr:row>
      <xdr:rowOff>114300</xdr:rowOff>
    </xdr:to>
    <xdr:sp>
      <xdr:nvSpPr>
        <xdr:cNvPr id="216" name="Line 316"/>
        <xdr:cNvSpPr>
          <a:spLocks/>
        </xdr:cNvSpPr>
      </xdr:nvSpPr>
      <xdr:spPr>
        <a:xfrm flipV="1">
          <a:off x="21183600" y="84867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17" name="Line 322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18" name="Line 323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19" name="Line 324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20" name="Line 325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21" name="Line 326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22" name="Line 327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23" name="Line 328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24" name="Line 329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25" name="Line 330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26" name="Line 331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27" name="Line 332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28" name="Line 333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29" name="Line 334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30" name="Line 335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95250</xdr:colOff>
      <xdr:row>33</xdr:row>
      <xdr:rowOff>28575</xdr:rowOff>
    </xdr:from>
    <xdr:to>
      <xdr:col>66</xdr:col>
      <xdr:colOff>123825</xdr:colOff>
      <xdr:row>34</xdr:row>
      <xdr:rowOff>28575</xdr:rowOff>
    </xdr:to>
    <xdr:grpSp>
      <xdr:nvGrpSpPr>
        <xdr:cNvPr id="231" name="Group 361"/>
        <xdr:cNvGrpSpPr>
          <a:grpSpLocks/>
        </xdr:cNvGrpSpPr>
      </xdr:nvGrpSpPr>
      <xdr:grpSpPr>
        <a:xfrm>
          <a:off x="48977550" y="8172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32" name="Rectangle 36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36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36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219075</xdr:colOff>
      <xdr:row>35</xdr:row>
      <xdr:rowOff>95250</xdr:rowOff>
    </xdr:from>
    <xdr:to>
      <xdr:col>50</xdr:col>
      <xdr:colOff>247650</xdr:colOff>
      <xdr:row>36</xdr:row>
      <xdr:rowOff>95250</xdr:rowOff>
    </xdr:to>
    <xdr:grpSp>
      <xdr:nvGrpSpPr>
        <xdr:cNvPr id="235" name="Group 365"/>
        <xdr:cNvGrpSpPr>
          <a:grpSpLocks/>
        </xdr:cNvGrpSpPr>
      </xdr:nvGrpSpPr>
      <xdr:grpSpPr>
        <a:xfrm>
          <a:off x="37214175" y="86963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36" name="Rectangle 36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36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36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22</xdr:row>
      <xdr:rowOff>114300</xdr:rowOff>
    </xdr:from>
    <xdr:to>
      <xdr:col>64</xdr:col>
      <xdr:colOff>695325</xdr:colOff>
      <xdr:row>22</xdr:row>
      <xdr:rowOff>114300</xdr:rowOff>
    </xdr:to>
    <xdr:sp>
      <xdr:nvSpPr>
        <xdr:cNvPr id="239" name="Line 372"/>
        <xdr:cNvSpPr>
          <a:spLocks/>
        </xdr:cNvSpPr>
      </xdr:nvSpPr>
      <xdr:spPr>
        <a:xfrm flipV="1">
          <a:off x="33356550" y="5743575"/>
          <a:ext cx="147351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22</xdr:row>
      <xdr:rowOff>0</xdr:rowOff>
    </xdr:from>
    <xdr:to>
      <xdr:col>45</xdr:col>
      <xdr:colOff>0</xdr:colOff>
      <xdr:row>23</xdr:row>
      <xdr:rowOff>0</xdr:rowOff>
    </xdr:to>
    <xdr:sp>
      <xdr:nvSpPr>
        <xdr:cNvPr id="240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1" name="Line 3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2" name="Line 3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3" name="Line 3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4" name="Line 3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5" name="Line 3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6" name="Line 3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7" name="Line 3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8" name="Line 3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9" name="Line 3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0" name="Line 4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1" name="Line 4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2" name="Line 4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3" name="Line 4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4" name="Line 4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5" name="Line 4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6" name="Line 4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7" name="Line 4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8" name="Line 4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9" name="Line 4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0" name="Line 4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1" name="Line 4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2" name="Line 4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3" name="Line 4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4" name="Line 4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5" name="Line 4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6" name="Line 4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7" name="Line 4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8" name="Line 4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9" name="Line 4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0" name="Line 4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1" name="Line 4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2" name="Line 4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3" name="Line 4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4" name="Line 4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5" name="Line 4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6" name="Line 4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7" name="Line 4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8" name="Line 4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9" name="Line 4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0" name="Line 4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1" name="Line 4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2" name="Line 4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3" name="Line 4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4" name="Line 4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5" name="Line 4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6" name="Line 4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7" name="Line 4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8" name="Line 4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9" name="Line 4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0" name="Line 4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1" name="Line 4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2" name="Line 4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3" name="Line 4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4" name="Line 4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5" name="Line 4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6" name="Line 4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7" name="Line 4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8" name="Line 4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9" name="Line 4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0" name="Line 4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1" name="Line 4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2" name="Line 4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3" name="Line 4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4" name="Line 4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5" name="Line 4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6" name="Line 4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7" name="Line 4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8" name="Line 4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9" name="Line 4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0" name="Line 4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1" name="Line 4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2" name="Line 4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3" name="Line 4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4" name="Line 4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5" name="Line 4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6" name="Line 4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7" name="Line 4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8" name="Line 4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9" name="Line 4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0" name="Line 4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1" name="Line 4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2" name="Line 4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3" name="Line 4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4" name="Line 4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5" name="Line 4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6" name="Line 4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7" name="Line 4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8" name="Line 4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9" name="Line 4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0" name="Line 4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1" name="Line 4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2" name="Line 4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3" name="Line 4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4" name="Line 4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5" name="Line 4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6" name="Line 4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337" name="Line 487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338" name="Line 488"/>
        <xdr:cNvSpPr>
          <a:spLocks/>
        </xdr:cNvSpPr>
      </xdr:nvSpPr>
      <xdr:spPr>
        <a:xfrm flipH="1">
          <a:off x="3476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339" name="Line 489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340" name="Line 490"/>
        <xdr:cNvSpPr>
          <a:spLocks/>
        </xdr:cNvSpPr>
      </xdr:nvSpPr>
      <xdr:spPr>
        <a:xfrm flipH="1">
          <a:off x="3476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20</xdr:row>
      <xdr:rowOff>0</xdr:rowOff>
    </xdr:from>
    <xdr:to>
      <xdr:col>61</xdr:col>
      <xdr:colOff>161925</xdr:colOff>
      <xdr:row>24</xdr:row>
      <xdr:rowOff>152400</xdr:rowOff>
    </xdr:to>
    <xdr:sp>
      <xdr:nvSpPr>
        <xdr:cNvPr id="341" name="Rectangle 491"/>
        <xdr:cNvSpPr>
          <a:spLocks/>
        </xdr:cNvSpPr>
      </xdr:nvSpPr>
      <xdr:spPr>
        <a:xfrm>
          <a:off x="45396150" y="5172075"/>
          <a:ext cx="161925" cy="10668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342" name="Line 492"/>
        <xdr:cNvSpPr>
          <a:spLocks/>
        </xdr:cNvSpPr>
      </xdr:nvSpPr>
      <xdr:spPr>
        <a:xfrm flipH="1">
          <a:off x="33347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343" name="Line 493"/>
        <xdr:cNvSpPr>
          <a:spLocks/>
        </xdr:cNvSpPr>
      </xdr:nvSpPr>
      <xdr:spPr>
        <a:xfrm flipH="1">
          <a:off x="33347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44" name="text 6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56</xdr:col>
      <xdr:colOff>238125</xdr:colOff>
      <xdr:row>23</xdr:row>
      <xdr:rowOff>76200</xdr:rowOff>
    </xdr:from>
    <xdr:to>
      <xdr:col>61</xdr:col>
      <xdr:colOff>0</xdr:colOff>
      <xdr:row>24</xdr:row>
      <xdr:rowOff>152400</xdr:rowOff>
    </xdr:to>
    <xdr:grpSp>
      <xdr:nvGrpSpPr>
        <xdr:cNvPr id="345" name="Group 498"/>
        <xdr:cNvGrpSpPr>
          <a:grpSpLocks/>
        </xdr:cNvGrpSpPr>
      </xdr:nvGrpSpPr>
      <xdr:grpSpPr>
        <a:xfrm>
          <a:off x="41690925" y="5934075"/>
          <a:ext cx="3705225" cy="304800"/>
          <a:chOff x="89" y="47"/>
          <a:chExt cx="408" cy="32"/>
        </a:xfrm>
        <a:solidFill>
          <a:srgbClr val="FFFFFF"/>
        </a:solidFill>
      </xdr:grpSpPr>
      <xdr:sp>
        <xdr:nvSpPr>
          <xdr:cNvPr id="346" name="Rectangle 499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500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501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502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503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504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505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506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507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508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509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510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466725</xdr:colOff>
      <xdr:row>23</xdr:row>
      <xdr:rowOff>114300</xdr:rowOff>
    </xdr:from>
    <xdr:to>
      <xdr:col>58</xdr:col>
      <xdr:colOff>466725</xdr:colOff>
      <xdr:row>24</xdr:row>
      <xdr:rowOff>114300</xdr:rowOff>
    </xdr:to>
    <xdr:sp>
      <xdr:nvSpPr>
        <xdr:cNvPr id="358" name="text 7125"/>
        <xdr:cNvSpPr txBox="1">
          <a:spLocks noChangeArrowheads="1"/>
        </xdr:cNvSpPr>
      </xdr:nvSpPr>
      <xdr:spPr>
        <a:xfrm>
          <a:off x="42891075" y="5972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359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36</xdr:col>
      <xdr:colOff>838200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360" name="Line 513"/>
        <xdr:cNvSpPr>
          <a:spLocks/>
        </xdr:cNvSpPr>
      </xdr:nvSpPr>
      <xdr:spPr>
        <a:xfrm flipV="1">
          <a:off x="27127200" y="6429375"/>
          <a:ext cx="5257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61</xdr:col>
      <xdr:colOff>238125</xdr:colOff>
      <xdr:row>25</xdr:row>
      <xdr:rowOff>114300</xdr:rowOff>
    </xdr:to>
    <xdr:sp>
      <xdr:nvSpPr>
        <xdr:cNvPr id="361" name="Line 514"/>
        <xdr:cNvSpPr>
          <a:spLocks/>
        </xdr:cNvSpPr>
      </xdr:nvSpPr>
      <xdr:spPr>
        <a:xfrm flipV="1">
          <a:off x="33356550" y="6429375"/>
          <a:ext cx="1227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362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31</xdr:col>
      <xdr:colOff>266700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363" name="Line 516"/>
        <xdr:cNvSpPr>
          <a:spLocks/>
        </xdr:cNvSpPr>
      </xdr:nvSpPr>
      <xdr:spPr>
        <a:xfrm flipV="1">
          <a:off x="23069550" y="7115175"/>
          <a:ext cx="9315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68</xdr:col>
      <xdr:colOff>866775</xdr:colOff>
      <xdr:row>28</xdr:row>
      <xdr:rowOff>114300</xdr:rowOff>
    </xdr:to>
    <xdr:sp>
      <xdr:nvSpPr>
        <xdr:cNvPr id="364" name="Line 517"/>
        <xdr:cNvSpPr>
          <a:spLocks/>
        </xdr:cNvSpPr>
      </xdr:nvSpPr>
      <xdr:spPr>
        <a:xfrm flipV="1">
          <a:off x="33356550" y="7115175"/>
          <a:ext cx="17878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65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twoCellAnchor>
    <xdr:from>
      <xdr:col>27</xdr:col>
      <xdr:colOff>266700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366" name="Line 519"/>
        <xdr:cNvSpPr>
          <a:spLocks/>
        </xdr:cNvSpPr>
      </xdr:nvSpPr>
      <xdr:spPr>
        <a:xfrm flipV="1">
          <a:off x="20097750" y="7800975"/>
          <a:ext cx="1228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64</xdr:col>
      <xdr:colOff>666750</xdr:colOff>
      <xdr:row>31</xdr:row>
      <xdr:rowOff>114300</xdr:rowOff>
    </xdr:to>
    <xdr:sp>
      <xdr:nvSpPr>
        <xdr:cNvPr id="367" name="Line 520"/>
        <xdr:cNvSpPr>
          <a:spLocks/>
        </xdr:cNvSpPr>
      </xdr:nvSpPr>
      <xdr:spPr>
        <a:xfrm flipV="1">
          <a:off x="33356550" y="7800975"/>
          <a:ext cx="14706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628650</xdr:colOff>
      <xdr:row>16</xdr:row>
      <xdr:rowOff>114300</xdr:rowOff>
    </xdr:from>
    <xdr:to>
      <xdr:col>59</xdr:col>
      <xdr:colOff>314325</xdr:colOff>
      <xdr:row>16</xdr:row>
      <xdr:rowOff>114300</xdr:rowOff>
    </xdr:to>
    <xdr:sp>
      <xdr:nvSpPr>
        <xdr:cNvPr id="368" name="Line 521"/>
        <xdr:cNvSpPr>
          <a:spLocks/>
        </xdr:cNvSpPr>
      </xdr:nvSpPr>
      <xdr:spPr>
        <a:xfrm flipV="1">
          <a:off x="33013650" y="4371975"/>
          <a:ext cx="11210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34</xdr:row>
      <xdr:rowOff>114300</xdr:rowOff>
    </xdr:from>
    <xdr:to>
      <xdr:col>62</xdr:col>
      <xdr:colOff>495300</xdr:colOff>
      <xdr:row>34</xdr:row>
      <xdr:rowOff>114300</xdr:rowOff>
    </xdr:to>
    <xdr:sp>
      <xdr:nvSpPr>
        <xdr:cNvPr id="369" name="Line 523"/>
        <xdr:cNvSpPr>
          <a:spLocks/>
        </xdr:cNvSpPr>
      </xdr:nvSpPr>
      <xdr:spPr>
        <a:xfrm flipV="1">
          <a:off x="26289000" y="8486775"/>
          <a:ext cx="20116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34</xdr:row>
      <xdr:rowOff>0</xdr:rowOff>
    </xdr:from>
    <xdr:ext cx="533400" cy="228600"/>
    <xdr:sp>
      <xdr:nvSpPr>
        <xdr:cNvPr id="370" name="text 7125"/>
        <xdr:cNvSpPr txBox="1">
          <a:spLocks noChangeArrowheads="1"/>
        </xdr:cNvSpPr>
      </xdr:nvSpPr>
      <xdr:spPr>
        <a:xfrm>
          <a:off x="326136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50</xdr:col>
      <xdr:colOff>476250</xdr:colOff>
      <xdr:row>37</xdr:row>
      <xdr:rowOff>114300</xdr:rowOff>
    </xdr:from>
    <xdr:to>
      <xdr:col>56</xdr:col>
      <xdr:colOff>695325</xdr:colOff>
      <xdr:row>37</xdr:row>
      <xdr:rowOff>114300</xdr:rowOff>
    </xdr:to>
    <xdr:sp>
      <xdr:nvSpPr>
        <xdr:cNvPr id="371" name="Line 525"/>
        <xdr:cNvSpPr>
          <a:spLocks/>
        </xdr:cNvSpPr>
      </xdr:nvSpPr>
      <xdr:spPr>
        <a:xfrm flipV="1">
          <a:off x="37471350" y="9172575"/>
          <a:ext cx="467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37</xdr:row>
      <xdr:rowOff>0</xdr:rowOff>
    </xdr:from>
    <xdr:ext cx="514350" cy="228600"/>
    <xdr:sp>
      <xdr:nvSpPr>
        <xdr:cNvPr id="372" name="text 7125"/>
        <xdr:cNvSpPr txBox="1">
          <a:spLocks noChangeArrowheads="1"/>
        </xdr:cNvSpPr>
      </xdr:nvSpPr>
      <xdr:spPr>
        <a:xfrm>
          <a:off x="40938450" y="90582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36</xdr:col>
      <xdr:colOff>361950</xdr:colOff>
      <xdr:row>18</xdr:row>
      <xdr:rowOff>114300</xdr:rowOff>
    </xdr:from>
    <xdr:to>
      <xdr:col>37</xdr:col>
      <xdr:colOff>485775</xdr:colOff>
      <xdr:row>18</xdr:row>
      <xdr:rowOff>114300</xdr:rowOff>
    </xdr:to>
    <xdr:sp>
      <xdr:nvSpPr>
        <xdr:cNvPr id="373" name="Line 527"/>
        <xdr:cNvSpPr>
          <a:spLocks/>
        </xdr:cNvSpPr>
      </xdr:nvSpPr>
      <xdr:spPr>
        <a:xfrm flipH="1" flipV="1">
          <a:off x="26650950" y="4829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114300</xdr:rowOff>
    </xdr:from>
    <xdr:to>
      <xdr:col>14</xdr:col>
      <xdr:colOff>495300</xdr:colOff>
      <xdr:row>34</xdr:row>
      <xdr:rowOff>114300</xdr:rowOff>
    </xdr:to>
    <xdr:sp>
      <xdr:nvSpPr>
        <xdr:cNvPr id="374" name="Line 530"/>
        <xdr:cNvSpPr>
          <a:spLocks/>
        </xdr:cNvSpPr>
      </xdr:nvSpPr>
      <xdr:spPr>
        <a:xfrm flipV="1">
          <a:off x="1028700" y="8486775"/>
          <a:ext cx="94107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228600</xdr:colOff>
      <xdr:row>35</xdr:row>
      <xdr:rowOff>57150</xdr:rowOff>
    </xdr:from>
    <xdr:to>
      <xdr:col>4</xdr:col>
      <xdr:colOff>419100</xdr:colOff>
      <xdr:row>35</xdr:row>
      <xdr:rowOff>171450</xdr:rowOff>
    </xdr:to>
    <xdr:grpSp>
      <xdr:nvGrpSpPr>
        <xdr:cNvPr id="375" name="Group 531"/>
        <xdr:cNvGrpSpPr>
          <a:grpSpLocks noChangeAspect="1"/>
        </xdr:cNvGrpSpPr>
      </xdr:nvGrpSpPr>
      <xdr:grpSpPr>
        <a:xfrm>
          <a:off x="2228850" y="8658225"/>
          <a:ext cx="704850" cy="114300"/>
          <a:chOff x="29" y="119"/>
          <a:chExt cx="64" cy="12"/>
        </a:xfrm>
        <a:solidFill>
          <a:srgbClr val="FFFFFF"/>
        </a:solidFill>
      </xdr:grpSpPr>
      <xdr:sp>
        <xdr:nvSpPr>
          <xdr:cNvPr id="376" name="Line 532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533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534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535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536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537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32</xdr:row>
      <xdr:rowOff>219075</xdr:rowOff>
    </xdr:from>
    <xdr:to>
      <xdr:col>14</xdr:col>
      <xdr:colOff>647700</xdr:colOff>
      <xdr:row>34</xdr:row>
      <xdr:rowOff>114300</xdr:rowOff>
    </xdr:to>
    <xdr:grpSp>
      <xdr:nvGrpSpPr>
        <xdr:cNvPr id="382" name="Group 538"/>
        <xdr:cNvGrpSpPr>
          <a:grpSpLocks noChangeAspect="1"/>
        </xdr:cNvGrpSpPr>
      </xdr:nvGrpSpPr>
      <xdr:grpSpPr>
        <a:xfrm>
          <a:off x="10287000" y="8134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83" name="Line 5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5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466725</xdr:colOff>
      <xdr:row>35</xdr:row>
      <xdr:rowOff>0</xdr:rowOff>
    </xdr:from>
    <xdr:to>
      <xdr:col>14</xdr:col>
      <xdr:colOff>904875</xdr:colOff>
      <xdr:row>35</xdr:row>
      <xdr:rowOff>219075</xdr:rowOff>
    </xdr:to>
    <xdr:grpSp>
      <xdr:nvGrpSpPr>
        <xdr:cNvPr id="385" name="Group 541"/>
        <xdr:cNvGrpSpPr>
          <a:grpSpLocks/>
        </xdr:cNvGrpSpPr>
      </xdr:nvGrpSpPr>
      <xdr:grpSpPr>
        <a:xfrm>
          <a:off x="10410825" y="8601075"/>
          <a:ext cx="438150" cy="219075"/>
          <a:chOff x="-12273" y="-15294"/>
          <a:chExt cx="14800" cy="35397"/>
        </a:xfrm>
        <a:solidFill>
          <a:srgbClr val="FFFFFF"/>
        </a:solidFill>
      </xdr:grpSpPr>
      <xdr:sp>
        <xdr:nvSpPr>
          <xdr:cNvPr id="386" name="text 1794"/>
          <xdr:cNvSpPr txBox="1">
            <a:spLocks noChangeArrowheads="1"/>
          </xdr:cNvSpPr>
        </xdr:nvSpPr>
        <xdr:spPr>
          <a:xfrm>
            <a:off x="-5613" y="-15294"/>
            <a:ext cx="8140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1000" b="1" i="0" u="none" baseline="0"/>
              <a:t>40</a:t>
            </a:r>
          </a:p>
        </xdr:txBody>
      </xdr:sp>
      <xdr:sp>
        <xdr:nvSpPr>
          <xdr:cNvPr id="387" name="Line 543"/>
          <xdr:cNvSpPr>
            <a:spLocks/>
          </xdr:cNvSpPr>
        </xdr:nvSpPr>
        <xdr:spPr>
          <a:xfrm>
            <a:off x="-11163" y="3174"/>
            <a:ext cx="51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544"/>
          <xdr:cNvSpPr>
            <a:spLocks/>
          </xdr:cNvSpPr>
        </xdr:nvSpPr>
        <xdr:spPr>
          <a:xfrm>
            <a:off x="-12273" y="-2985"/>
            <a:ext cx="1110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31</xdr:row>
      <xdr:rowOff>219075</xdr:rowOff>
    </xdr:from>
    <xdr:to>
      <xdr:col>24</xdr:col>
      <xdr:colOff>647700</xdr:colOff>
      <xdr:row>33</xdr:row>
      <xdr:rowOff>114300</xdr:rowOff>
    </xdr:to>
    <xdr:grpSp>
      <xdr:nvGrpSpPr>
        <xdr:cNvPr id="389" name="Group 545"/>
        <xdr:cNvGrpSpPr>
          <a:grpSpLocks noChangeAspect="1"/>
        </xdr:cNvGrpSpPr>
      </xdr:nvGrpSpPr>
      <xdr:grpSpPr>
        <a:xfrm>
          <a:off x="17716500" y="7905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0" name="Line 5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5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504825</xdr:colOff>
      <xdr:row>34</xdr:row>
      <xdr:rowOff>114300</xdr:rowOff>
    </xdr:from>
    <xdr:to>
      <xdr:col>21</xdr:col>
      <xdr:colOff>276225</xdr:colOff>
      <xdr:row>34</xdr:row>
      <xdr:rowOff>114300</xdr:rowOff>
    </xdr:to>
    <xdr:sp>
      <xdr:nvSpPr>
        <xdr:cNvPr id="392" name="Line 548"/>
        <xdr:cNvSpPr>
          <a:spLocks/>
        </xdr:cNvSpPr>
      </xdr:nvSpPr>
      <xdr:spPr>
        <a:xfrm flipV="1">
          <a:off x="10448925" y="8486775"/>
          <a:ext cx="5200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29</xdr:row>
      <xdr:rowOff>219075</xdr:rowOff>
    </xdr:from>
    <xdr:to>
      <xdr:col>27</xdr:col>
      <xdr:colOff>419100</xdr:colOff>
      <xdr:row>31</xdr:row>
      <xdr:rowOff>114300</xdr:rowOff>
    </xdr:to>
    <xdr:grpSp>
      <xdr:nvGrpSpPr>
        <xdr:cNvPr id="393" name="Group 549"/>
        <xdr:cNvGrpSpPr>
          <a:grpSpLocks noChangeAspect="1"/>
        </xdr:cNvGrpSpPr>
      </xdr:nvGrpSpPr>
      <xdr:grpSpPr>
        <a:xfrm>
          <a:off x="199358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94" name="Line 5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5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29</xdr:row>
      <xdr:rowOff>219075</xdr:rowOff>
    </xdr:from>
    <xdr:to>
      <xdr:col>30</xdr:col>
      <xdr:colOff>647700</xdr:colOff>
      <xdr:row>31</xdr:row>
      <xdr:rowOff>114300</xdr:rowOff>
    </xdr:to>
    <xdr:grpSp>
      <xdr:nvGrpSpPr>
        <xdr:cNvPr id="396" name="Group 552"/>
        <xdr:cNvGrpSpPr>
          <a:grpSpLocks noChangeAspect="1"/>
        </xdr:cNvGrpSpPr>
      </xdr:nvGrpSpPr>
      <xdr:grpSpPr>
        <a:xfrm>
          <a:off x="221742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7" name="Line 5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5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26</xdr:row>
      <xdr:rowOff>219075</xdr:rowOff>
    </xdr:from>
    <xdr:to>
      <xdr:col>31</xdr:col>
      <xdr:colOff>419100</xdr:colOff>
      <xdr:row>28</xdr:row>
      <xdr:rowOff>114300</xdr:rowOff>
    </xdr:to>
    <xdr:grpSp>
      <xdr:nvGrpSpPr>
        <xdr:cNvPr id="399" name="Group 555"/>
        <xdr:cNvGrpSpPr>
          <a:grpSpLocks noChangeAspect="1"/>
        </xdr:cNvGrpSpPr>
      </xdr:nvGrpSpPr>
      <xdr:grpSpPr>
        <a:xfrm>
          <a:off x="229076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00" name="Line 55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55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666750</xdr:colOff>
      <xdr:row>25</xdr:row>
      <xdr:rowOff>161925</xdr:rowOff>
    </xdr:from>
    <xdr:to>
      <xdr:col>35</xdr:col>
      <xdr:colOff>438150</xdr:colOff>
      <xdr:row>26</xdr:row>
      <xdr:rowOff>9525</xdr:rowOff>
    </xdr:to>
    <xdr:sp>
      <xdr:nvSpPr>
        <xdr:cNvPr id="402" name="Line 558"/>
        <xdr:cNvSpPr>
          <a:spLocks/>
        </xdr:cNvSpPr>
      </xdr:nvSpPr>
      <xdr:spPr>
        <a:xfrm flipV="1">
          <a:off x="25469850" y="6477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428625</xdr:colOff>
      <xdr:row>25</xdr:row>
      <xdr:rowOff>114300</xdr:rowOff>
    </xdr:from>
    <xdr:to>
      <xdr:col>36</xdr:col>
      <xdr:colOff>838200</xdr:colOff>
      <xdr:row>25</xdr:row>
      <xdr:rowOff>161925</xdr:rowOff>
    </xdr:to>
    <xdr:sp>
      <xdr:nvSpPr>
        <xdr:cNvPr id="403" name="Line 559"/>
        <xdr:cNvSpPr>
          <a:spLocks/>
        </xdr:cNvSpPr>
      </xdr:nvSpPr>
      <xdr:spPr>
        <a:xfrm flipV="1">
          <a:off x="26203275" y="6429375"/>
          <a:ext cx="9239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371475</xdr:colOff>
      <xdr:row>26</xdr:row>
      <xdr:rowOff>9525</xdr:rowOff>
    </xdr:from>
    <xdr:to>
      <xdr:col>34</xdr:col>
      <xdr:colOff>666750</xdr:colOff>
      <xdr:row>26</xdr:row>
      <xdr:rowOff>133350</xdr:rowOff>
    </xdr:to>
    <xdr:sp>
      <xdr:nvSpPr>
        <xdr:cNvPr id="404" name="Line 560"/>
        <xdr:cNvSpPr>
          <a:spLocks/>
        </xdr:cNvSpPr>
      </xdr:nvSpPr>
      <xdr:spPr>
        <a:xfrm flipH="1">
          <a:off x="24660225" y="6553200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26</xdr:row>
      <xdr:rowOff>133350</xdr:rowOff>
    </xdr:from>
    <xdr:to>
      <xdr:col>33</xdr:col>
      <xdr:colOff>371475</xdr:colOff>
      <xdr:row>28</xdr:row>
      <xdr:rowOff>114300</xdr:rowOff>
    </xdr:to>
    <xdr:sp>
      <xdr:nvSpPr>
        <xdr:cNvPr id="405" name="Line 561"/>
        <xdr:cNvSpPr>
          <a:spLocks/>
        </xdr:cNvSpPr>
      </xdr:nvSpPr>
      <xdr:spPr>
        <a:xfrm flipV="1">
          <a:off x="23069550" y="6677025"/>
          <a:ext cx="159067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20</xdr:row>
      <xdr:rowOff>219075</xdr:rowOff>
    </xdr:from>
    <xdr:to>
      <xdr:col>36</xdr:col>
      <xdr:colOff>647700</xdr:colOff>
      <xdr:row>22</xdr:row>
      <xdr:rowOff>114300</xdr:rowOff>
    </xdr:to>
    <xdr:grpSp>
      <xdr:nvGrpSpPr>
        <xdr:cNvPr id="406" name="Group 562"/>
        <xdr:cNvGrpSpPr>
          <a:grpSpLocks noChangeAspect="1"/>
        </xdr:cNvGrpSpPr>
      </xdr:nvGrpSpPr>
      <xdr:grpSpPr>
        <a:xfrm>
          <a:off x="266319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7" name="Line 5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5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657225</xdr:colOff>
      <xdr:row>16</xdr:row>
      <xdr:rowOff>161925</xdr:rowOff>
    </xdr:from>
    <xdr:to>
      <xdr:col>43</xdr:col>
      <xdr:colOff>428625</xdr:colOff>
      <xdr:row>17</xdr:row>
      <xdr:rowOff>9525</xdr:rowOff>
    </xdr:to>
    <xdr:sp>
      <xdr:nvSpPr>
        <xdr:cNvPr id="409" name="Line 565"/>
        <xdr:cNvSpPr>
          <a:spLocks/>
        </xdr:cNvSpPr>
      </xdr:nvSpPr>
      <xdr:spPr>
        <a:xfrm flipV="1">
          <a:off x="31403925" y="4419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400050</xdr:colOff>
      <xdr:row>16</xdr:row>
      <xdr:rowOff>123825</xdr:rowOff>
    </xdr:from>
    <xdr:to>
      <xdr:col>44</xdr:col>
      <xdr:colOff>457200</xdr:colOff>
      <xdr:row>16</xdr:row>
      <xdr:rowOff>161925</xdr:rowOff>
    </xdr:to>
    <xdr:sp>
      <xdr:nvSpPr>
        <xdr:cNvPr id="410" name="Line 566"/>
        <xdr:cNvSpPr>
          <a:spLocks/>
        </xdr:cNvSpPr>
      </xdr:nvSpPr>
      <xdr:spPr>
        <a:xfrm flipV="1">
          <a:off x="32118300" y="4381500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352425</xdr:colOff>
      <xdr:row>17</xdr:row>
      <xdr:rowOff>9525</xdr:rowOff>
    </xdr:from>
    <xdr:to>
      <xdr:col>42</xdr:col>
      <xdr:colOff>647700</xdr:colOff>
      <xdr:row>17</xdr:row>
      <xdr:rowOff>133350</xdr:rowOff>
    </xdr:to>
    <xdr:sp>
      <xdr:nvSpPr>
        <xdr:cNvPr id="411" name="Line 567"/>
        <xdr:cNvSpPr>
          <a:spLocks/>
        </xdr:cNvSpPr>
      </xdr:nvSpPr>
      <xdr:spPr>
        <a:xfrm flipH="1">
          <a:off x="30584775" y="4495800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17</xdr:row>
      <xdr:rowOff>133350</xdr:rowOff>
    </xdr:from>
    <xdr:to>
      <xdr:col>41</xdr:col>
      <xdr:colOff>361950</xdr:colOff>
      <xdr:row>19</xdr:row>
      <xdr:rowOff>114300</xdr:rowOff>
    </xdr:to>
    <xdr:sp>
      <xdr:nvSpPr>
        <xdr:cNvPr id="412" name="Line 568"/>
        <xdr:cNvSpPr>
          <a:spLocks/>
        </xdr:cNvSpPr>
      </xdr:nvSpPr>
      <xdr:spPr>
        <a:xfrm flipV="1">
          <a:off x="28994100" y="4619625"/>
          <a:ext cx="160020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19</xdr:row>
      <xdr:rowOff>114300</xdr:rowOff>
    </xdr:from>
    <xdr:to>
      <xdr:col>39</xdr:col>
      <xdr:colOff>247650</xdr:colOff>
      <xdr:row>22</xdr:row>
      <xdr:rowOff>114300</xdr:rowOff>
    </xdr:to>
    <xdr:sp>
      <xdr:nvSpPr>
        <xdr:cNvPr id="413" name="Line 569"/>
        <xdr:cNvSpPr>
          <a:spLocks/>
        </xdr:cNvSpPr>
      </xdr:nvSpPr>
      <xdr:spPr>
        <a:xfrm flipV="1">
          <a:off x="26784300" y="5057775"/>
          <a:ext cx="2209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31</xdr:row>
      <xdr:rowOff>114300</xdr:rowOff>
    </xdr:from>
    <xdr:to>
      <xdr:col>27</xdr:col>
      <xdr:colOff>266700</xdr:colOff>
      <xdr:row>33</xdr:row>
      <xdr:rowOff>114300</xdr:rowOff>
    </xdr:to>
    <xdr:sp>
      <xdr:nvSpPr>
        <xdr:cNvPr id="414" name="Line 570"/>
        <xdr:cNvSpPr>
          <a:spLocks/>
        </xdr:cNvSpPr>
      </xdr:nvSpPr>
      <xdr:spPr>
        <a:xfrm flipV="1">
          <a:off x="17868900" y="7800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28</xdr:row>
      <xdr:rowOff>114300</xdr:rowOff>
    </xdr:from>
    <xdr:to>
      <xdr:col>31</xdr:col>
      <xdr:colOff>266700</xdr:colOff>
      <xdr:row>31</xdr:row>
      <xdr:rowOff>114300</xdr:rowOff>
    </xdr:to>
    <xdr:sp>
      <xdr:nvSpPr>
        <xdr:cNvPr id="415" name="Line 571"/>
        <xdr:cNvSpPr>
          <a:spLocks/>
        </xdr:cNvSpPr>
      </xdr:nvSpPr>
      <xdr:spPr>
        <a:xfrm flipV="1">
          <a:off x="20097750" y="71151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381000</xdr:colOff>
      <xdr:row>35</xdr:row>
      <xdr:rowOff>114300</xdr:rowOff>
    </xdr:from>
    <xdr:to>
      <xdr:col>38</xdr:col>
      <xdr:colOff>457200</xdr:colOff>
      <xdr:row>39</xdr:row>
      <xdr:rowOff>219075</xdr:rowOff>
    </xdr:to>
    <xdr:sp>
      <xdr:nvSpPr>
        <xdr:cNvPr id="416" name="Line 572"/>
        <xdr:cNvSpPr>
          <a:spLocks/>
        </xdr:cNvSpPr>
      </xdr:nvSpPr>
      <xdr:spPr>
        <a:xfrm flipH="1" flipV="1">
          <a:off x="23698200" y="8715375"/>
          <a:ext cx="4533900" cy="1019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381000</xdr:colOff>
      <xdr:row>34</xdr:row>
      <xdr:rowOff>152400</xdr:rowOff>
    </xdr:from>
    <xdr:to>
      <xdr:col>31</xdr:col>
      <xdr:colOff>152400</xdr:colOff>
      <xdr:row>35</xdr:row>
      <xdr:rowOff>0</xdr:rowOff>
    </xdr:to>
    <xdr:sp>
      <xdr:nvSpPr>
        <xdr:cNvPr id="417" name="Line 573"/>
        <xdr:cNvSpPr>
          <a:spLocks/>
        </xdr:cNvSpPr>
      </xdr:nvSpPr>
      <xdr:spPr>
        <a:xfrm flipH="1" flipV="1">
          <a:off x="22212300" y="8524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152400</xdr:colOff>
      <xdr:row>34</xdr:row>
      <xdr:rowOff>114300</xdr:rowOff>
    </xdr:from>
    <xdr:to>
      <xdr:col>30</xdr:col>
      <xdr:colOff>381000</xdr:colOff>
      <xdr:row>34</xdr:row>
      <xdr:rowOff>152400</xdr:rowOff>
    </xdr:to>
    <xdr:sp>
      <xdr:nvSpPr>
        <xdr:cNvPr id="418" name="Line 574"/>
        <xdr:cNvSpPr>
          <a:spLocks/>
        </xdr:cNvSpPr>
      </xdr:nvSpPr>
      <xdr:spPr>
        <a:xfrm flipH="1" flipV="1">
          <a:off x="21469350" y="8486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152400</xdr:colOff>
      <xdr:row>35</xdr:row>
      <xdr:rowOff>0</xdr:rowOff>
    </xdr:from>
    <xdr:to>
      <xdr:col>32</xdr:col>
      <xdr:colOff>390525</xdr:colOff>
      <xdr:row>35</xdr:row>
      <xdr:rowOff>114300</xdr:rowOff>
    </xdr:to>
    <xdr:sp>
      <xdr:nvSpPr>
        <xdr:cNvPr id="419" name="Line 575"/>
        <xdr:cNvSpPr>
          <a:spLocks/>
        </xdr:cNvSpPr>
      </xdr:nvSpPr>
      <xdr:spPr>
        <a:xfrm flipH="1" flipV="1">
          <a:off x="22955250" y="86010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504825</xdr:colOff>
      <xdr:row>22</xdr:row>
      <xdr:rowOff>152400</xdr:rowOff>
    </xdr:from>
    <xdr:to>
      <xdr:col>31</xdr:col>
      <xdr:colOff>276225</xdr:colOff>
      <xdr:row>23</xdr:row>
      <xdr:rowOff>0</xdr:rowOff>
    </xdr:to>
    <xdr:sp>
      <xdr:nvSpPr>
        <xdr:cNvPr id="420" name="Line 576"/>
        <xdr:cNvSpPr>
          <a:spLocks/>
        </xdr:cNvSpPr>
      </xdr:nvSpPr>
      <xdr:spPr>
        <a:xfrm flipV="1">
          <a:off x="22336125" y="57816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22</xdr:row>
      <xdr:rowOff>114300</xdr:rowOff>
    </xdr:from>
    <xdr:to>
      <xdr:col>32</xdr:col>
      <xdr:colOff>457200</xdr:colOff>
      <xdr:row>22</xdr:row>
      <xdr:rowOff>152400</xdr:rowOff>
    </xdr:to>
    <xdr:sp>
      <xdr:nvSpPr>
        <xdr:cNvPr id="421" name="Line 577"/>
        <xdr:cNvSpPr>
          <a:spLocks/>
        </xdr:cNvSpPr>
      </xdr:nvSpPr>
      <xdr:spPr>
        <a:xfrm flipV="1">
          <a:off x="23050500" y="5743575"/>
          <a:ext cx="72390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209550</xdr:colOff>
      <xdr:row>23</xdr:row>
      <xdr:rowOff>0</xdr:rowOff>
    </xdr:from>
    <xdr:to>
      <xdr:col>30</xdr:col>
      <xdr:colOff>504825</xdr:colOff>
      <xdr:row>23</xdr:row>
      <xdr:rowOff>123825</xdr:rowOff>
    </xdr:to>
    <xdr:sp>
      <xdr:nvSpPr>
        <xdr:cNvPr id="422" name="Line 578"/>
        <xdr:cNvSpPr>
          <a:spLocks/>
        </xdr:cNvSpPr>
      </xdr:nvSpPr>
      <xdr:spPr>
        <a:xfrm flipH="1">
          <a:off x="21526500" y="5857875"/>
          <a:ext cx="809625" cy="1238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95250</xdr:colOff>
      <xdr:row>23</xdr:row>
      <xdr:rowOff>123825</xdr:rowOff>
    </xdr:from>
    <xdr:to>
      <xdr:col>29</xdr:col>
      <xdr:colOff>209550</xdr:colOff>
      <xdr:row>25</xdr:row>
      <xdr:rowOff>104775</xdr:rowOff>
    </xdr:to>
    <xdr:sp>
      <xdr:nvSpPr>
        <xdr:cNvPr id="423" name="Line 579"/>
        <xdr:cNvSpPr>
          <a:spLocks/>
        </xdr:cNvSpPr>
      </xdr:nvSpPr>
      <xdr:spPr>
        <a:xfrm flipV="1">
          <a:off x="19926300" y="5981700"/>
          <a:ext cx="1600200" cy="4381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16</xdr:row>
      <xdr:rowOff>0</xdr:rowOff>
    </xdr:from>
    <xdr:ext cx="533400" cy="228600"/>
    <xdr:sp>
      <xdr:nvSpPr>
        <xdr:cNvPr id="424" name="text 7125"/>
        <xdr:cNvSpPr txBox="1">
          <a:spLocks noChangeArrowheads="1"/>
        </xdr:cNvSpPr>
      </xdr:nvSpPr>
      <xdr:spPr>
        <a:xfrm>
          <a:off x="32613600" y="4257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62</xdr:col>
      <xdr:colOff>476250</xdr:colOff>
      <xdr:row>34</xdr:row>
      <xdr:rowOff>114300</xdr:rowOff>
    </xdr:from>
    <xdr:to>
      <xdr:col>85</xdr:col>
      <xdr:colOff>266700</xdr:colOff>
      <xdr:row>34</xdr:row>
      <xdr:rowOff>114300</xdr:rowOff>
    </xdr:to>
    <xdr:sp>
      <xdr:nvSpPr>
        <xdr:cNvPr id="425" name="Line 580"/>
        <xdr:cNvSpPr>
          <a:spLocks/>
        </xdr:cNvSpPr>
      </xdr:nvSpPr>
      <xdr:spPr>
        <a:xfrm flipV="1">
          <a:off x="46386750" y="8486775"/>
          <a:ext cx="17106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228600</xdr:colOff>
      <xdr:row>34</xdr:row>
      <xdr:rowOff>0</xdr:rowOff>
    </xdr:from>
    <xdr:ext cx="533400" cy="228600"/>
    <xdr:sp>
      <xdr:nvSpPr>
        <xdr:cNvPr id="426" name="text 7125"/>
        <xdr:cNvSpPr txBox="1">
          <a:spLocks noChangeArrowheads="1"/>
        </xdr:cNvSpPr>
      </xdr:nvSpPr>
      <xdr:spPr>
        <a:xfrm>
          <a:off x="565404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>
    <xdr:from>
      <xdr:col>50</xdr:col>
      <xdr:colOff>323850</xdr:colOff>
      <xdr:row>37</xdr:row>
      <xdr:rowOff>114300</xdr:rowOff>
    </xdr:from>
    <xdr:to>
      <xdr:col>50</xdr:col>
      <xdr:colOff>628650</xdr:colOff>
      <xdr:row>39</xdr:row>
      <xdr:rowOff>28575</xdr:rowOff>
    </xdr:to>
    <xdr:grpSp>
      <xdr:nvGrpSpPr>
        <xdr:cNvPr id="427" name="Group 582"/>
        <xdr:cNvGrpSpPr>
          <a:grpSpLocks noChangeAspect="1"/>
        </xdr:cNvGrpSpPr>
      </xdr:nvGrpSpPr>
      <xdr:grpSpPr>
        <a:xfrm>
          <a:off x="37318950" y="9172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8" name="Line 5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5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228600</xdr:colOff>
      <xdr:row>24</xdr:row>
      <xdr:rowOff>0</xdr:rowOff>
    </xdr:from>
    <xdr:to>
      <xdr:col>61</xdr:col>
      <xdr:colOff>276225</xdr:colOff>
      <xdr:row>25</xdr:row>
      <xdr:rowOff>0</xdr:rowOff>
    </xdr:to>
    <xdr:grpSp>
      <xdr:nvGrpSpPr>
        <xdr:cNvPr id="430" name="Group 588"/>
        <xdr:cNvGrpSpPr>
          <a:grpSpLocks/>
        </xdr:cNvGrpSpPr>
      </xdr:nvGrpSpPr>
      <xdr:grpSpPr>
        <a:xfrm>
          <a:off x="45624750" y="6086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31" name="Rectangle 58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59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59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647700</xdr:colOff>
      <xdr:row>22</xdr:row>
      <xdr:rowOff>114300</xdr:rowOff>
    </xdr:from>
    <xdr:to>
      <xdr:col>84</xdr:col>
      <xdr:colOff>200025</xdr:colOff>
      <xdr:row>22</xdr:row>
      <xdr:rowOff>114300</xdr:rowOff>
    </xdr:to>
    <xdr:sp>
      <xdr:nvSpPr>
        <xdr:cNvPr id="434" name="Line 592"/>
        <xdr:cNvSpPr>
          <a:spLocks/>
        </xdr:cNvSpPr>
      </xdr:nvSpPr>
      <xdr:spPr>
        <a:xfrm flipV="1">
          <a:off x="48044100" y="5743575"/>
          <a:ext cx="14411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228600</xdr:colOff>
      <xdr:row>22</xdr:row>
      <xdr:rowOff>0</xdr:rowOff>
    </xdr:from>
    <xdr:ext cx="533400" cy="228600"/>
    <xdr:sp>
      <xdr:nvSpPr>
        <xdr:cNvPr id="435" name="text 7125"/>
        <xdr:cNvSpPr txBox="1">
          <a:spLocks noChangeArrowheads="1"/>
        </xdr:cNvSpPr>
      </xdr:nvSpPr>
      <xdr:spPr>
        <a:xfrm>
          <a:off x="595122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>
    <xdr:from>
      <xdr:col>61</xdr:col>
      <xdr:colOff>247650</xdr:colOff>
      <xdr:row>25</xdr:row>
      <xdr:rowOff>114300</xdr:rowOff>
    </xdr:from>
    <xdr:to>
      <xdr:col>84</xdr:col>
      <xdr:colOff>200025</xdr:colOff>
      <xdr:row>25</xdr:row>
      <xdr:rowOff>114300</xdr:rowOff>
    </xdr:to>
    <xdr:sp>
      <xdr:nvSpPr>
        <xdr:cNvPr id="436" name="Line 594"/>
        <xdr:cNvSpPr>
          <a:spLocks/>
        </xdr:cNvSpPr>
      </xdr:nvSpPr>
      <xdr:spPr>
        <a:xfrm flipV="1">
          <a:off x="45643800" y="6429375"/>
          <a:ext cx="16811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228600</xdr:colOff>
      <xdr:row>25</xdr:row>
      <xdr:rowOff>0</xdr:rowOff>
    </xdr:from>
    <xdr:ext cx="533400" cy="228600"/>
    <xdr:sp>
      <xdr:nvSpPr>
        <xdr:cNvPr id="437" name="text 7125"/>
        <xdr:cNvSpPr txBox="1">
          <a:spLocks noChangeArrowheads="1"/>
        </xdr:cNvSpPr>
      </xdr:nvSpPr>
      <xdr:spPr>
        <a:xfrm>
          <a:off x="595122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77</xdr:col>
      <xdr:colOff>95250</xdr:colOff>
      <xdr:row>23</xdr:row>
      <xdr:rowOff>209550</xdr:rowOff>
    </xdr:from>
    <xdr:to>
      <xdr:col>77</xdr:col>
      <xdr:colOff>409575</xdr:colOff>
      <xdr:row>25</xdr:row>
      <xdr:rowOff>114300</xdr:rowOff>
    </xdr:to>
    <xdr:grpSp>
      <xdr:nvGrpSpPr>
        <xdr:cNvPr id="438" name="Group 596"/>
        <xdr:cNvGrpSpPr>
          <a:grpSpLocks noChangeAspect="1"/>
        </xdr:cNvGrpSpPr>
      </xdr:nvGrpSpPr>
      <xdr:grpSpPr>
        <a:xfrm>
          <a:off x="5737860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39" name="Line 5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5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323850</xdr:colOff>
      <xdr:row>28</xdr:row>
      <xdr:rowOff>114300</xdr:rowOff>
    </xdr:from>
    <xdr:to>
      <xdr:col>72</xdr:col>
      <xdr:colOff>628650</xdr:colOff>
      <xdr:row>30</xdr:row>
      <xdr:rowOff>28575</xdr:rowOff>
    </xdr:to>
    <xdr:grpSp>
      <xdr:nvGrpSpPr>
        <xdr:cNvPr id="441" name="Group 600"/>
        <xdr:cNvGrpSpPr>
          <a:grpSpLocks noChangeAspect="1"/>
        </xdr:cNvGrpSpPr>
      </xdr:nvGrpSpPr>
      <xdr:grpSpPr>
        <a:xfrm>
          <a:off x="5366385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2" name="Line 6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6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323850</xdr:colOff>
      <xdr:row>31</xdr:row>
      <xdr:rowOff>114300</xdr:rowOff>
    </xdr:from>
    <xdr:to>
      <xdr:col>68</xdr:col>
      <xdr:colOff>628650</xdr:colOff>
      <xdr:row>33</xdr:row>
      <xdr:rowOff>28575</xdr:rowOff>
    </xdr:to>
    <xdr:grpSp>
      <xdr:nvGrpSpPr>
        <xdr:cNvPr id="444" name="Group 603"/>
        <xdr:cNvGrpSpPr>
          <a:grpSpLocks noChangeAspect="1"/>
        </xdr:cNvGrpSpPr>
      </xdr:nvGrpSpPr>
      <xdr:grpSpPr>
        <a:xfrm>
          <a:off x="5069205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5" name="Line 6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6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266700</xdr:colOff>
      <xdr:row>22</xdr:row>
      <xdr:rowOff>114300</xdr:rowOff>
    </xdr:from>
    <xdr:to>
      <xdr:col>68</xdr:col>
      <xdr:colOff>476250</xdr:colOff>
      <xdr:row>25</xdr:row>
      <xdr:rowOff>114300</xdr:rowOff>
    </xdr:to>
    <xdr:sp>
      <xdr:nvSpPr>
        <xdr:cNvPr id="447" name="Line 606"/>
        <xdr:cNvSpPr>
          <a:spLocks/>
        </xdr:cNvSpPr>
      </xdr:nvSpPr>
      <xdr:spPr>
        <a:xfrm flipV="1">
          <a:off x="45662850" y="5743575"/>
          <a:ext cx="5181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25</xdr:row>
      <xdr:rowOff>114300</xdr:rowOff>
    </xdr:from>
    <xdr:to>
      <xdr:col>77</xdr:col>
      <xdr:colOff>247650</xdr:colOff>
      <xdr:row>28</xdr:row>
      <xdr:rowOff>114300</xdr:rowOff>
    </xdr:to>
    <xdr:sp>
      <xdr:nvSpPr>
        <xdr:cNvPr id="448" name="Line 607"/>
        <xdr:cNvSpPr>
          <a:spLocks/>
        </xdr:cNvSpPr>
      </xdr:nvSpPr>
      <xdr:spPr>
        <a:xfrm flipV="1">
          <a:off x="53816250" y="64293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28</xdr:row>
      <xdr:rowOff>114300</xdr:rowOff>
    </xdr:from>
    <xdr:to>
      <xdr:col>72</xdr:col>
      <xdr:colOff>476250</xdr:colOff>
      <xdr:row>31</xdr:row>
      <xdr:rowOff>114300</xdr:rowOff>
    </xdr:to>
    <xdr:sp>
      <xdr:nvSpPr>
        <xdr:cNvPr id="449" name="Line 608"/>
        <xdr:cNvSpPr>
          <a:spLocks/>
        </xdr:cNvSpPr>
      </xdr:nvSpPr>
      <xdr:spPr>
        <a:xfrm flipV="1">
          <a:off x="50844450" y="71151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323850</xdr:colOff>
      <xdr:row>34</xdr:row>
      <xdr:rowOff>114300</xdr:rowOff>
    </xdr:from>
    <xdr:to>
      <xdr:col>62</xdr:col>
      <xdr:colOff>628650</xdr:colOff>
      <xdr:row>36</xdr:row>
      <xdr:rowOff>28575</xdr:rowOff>
    </xdr:to>
    <xdr:grpSp>
      <xdr:nvGrpSpPr>
        <xdr:cNvPr id="450" name="Group 609"/>
        <xdr:cNvGrpSpPr>
          <a:grpSpLocks noChangeAspect="1"/>
        </xdr:cNvGrpSpPr>
      </xdr:nvGrpSpPr>
      <xdr:grpSpPr>
        <a:xfrm>
          <a:off x="4623435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51" name="Line 6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6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476250</xdr:colOff>
      <xdr:row>31</xdr:row>
      <xdr:rowOff>114300</xdr:rowOff>
    </xdr:from>
    <xdr:to>
      <xdr:col>68</xdr:col>
      <xdr:colOff>476250</xdr:colOff>
      <xdr:row>34</xdr:row>
      <xdr:rowOff>114300</xdr:rowOff>
    </xdr:to>
    <xdr:sp>
      <xdr:nvSpPr>
        <xdr:cNvPr id="453" name="Line 612"/>
        <xdr:cNvSpPr>
          <a:spLocks/>
        </xdr:cNvSpPr>
      </xdr:nvSpPr>
      <xdr:spPr>
        <a:xfrm flipV="1">
          <a:off x="46386750" y="78009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666750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454" name="Line 613"/>
        <xdr:cNvSpPr>
          <a:spLocks/>
        </xdr:cNvSpPr>
      </xdr:nvSpPr>
      <xdr:spPr>
        <a:xfrm flipV="1">
          <a:off x="48063150" y="7800975"/>
          <a:ext cx="2781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866775</xdr:colOff>
      <xdr:row>28</xdr:row>
      <xdr:rowOff>114300</xdr:rowOff>
    </xdr:from>
    <xdr:to>
      <xdr:col>72</xdr:col>
      <xdr:colOff>476250</xdr:colOff>
      <xdr:row>28</xdr:row>
      <xdr:rowOff>114300</xdr:rowOff>
    </xdr:to>
    <xdr:sp>
      <xdr:nvSpPr>
        <xdr:cNvPr id="455" name="Line 615"/>
        <xdr:cNvSpPr>
          <a:spLocks/>
        </xdr:cNvSpPr>
      </xdr:nvSpPr>
      <xdr:spPr>
        <a:xfrm flipV="1">
          <a:off x="51234975" y="7115175"/>
          <a:ext cx="258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34</xdr:row>
      <xdr:rowOff>114300</xdr:rowOff>
    </xdr:from>
    <xdr:to>
      <xdr:col>50</xdr:col>
      <xdr:colOff>495300</xdr:colOff>
      <xdr:row>37</xdr:row>
      <xdr:rowOff>114300</xdr:rowOff>
    </xdr:to>
    <xdr:sp>
      <xdr:nvSpPr>
        <xdr:cNvPr id="456" name="Line 616"/>
        <xdr:cNvSpPr>
          <a:spLocks/>
        </xdr:cNvSpPr>
      </xdr:nvSpPr>
      <xdr:spPr>
        <a:xfrm>
          <a:off x="34499550" y="8486775"/>
          <a:ext cx="2990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37</xdr:row>
      <xdr:rowOff>114300</xdr:rowOff>
    </xdr:from>
    <xdr:to>
      <xdr:col>54</xdr:col>
      <xdr:colOff>19050</xdr:colOff>
      <xdr:row>40</xdr:row>
      <xdr:rowOff>0</xdr:rowOff>
    </xdr:to>
    <xdr:sp>
      <xdr:nvSpPr>
        <xdr:cNvPr id="457" name="Line 617"/>
        <xdr:cNvSpPr>
          <a:spLocks/>
        </xdr:cNvSpPr>
      </xdr:nvSpPr>
      <xdr:spPr>
        <a:xfrm flipH="1" flipV="1">
          <a:off x="37471350" y="9172575"/>
          <a:ext cx="25146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</xdr:colOff>
      <xdr:row>40</xdr:row>
      <xdr:rowOff>0</xdr:rowOff>
    </xdr:from>
    <xdr:to>
      <xdr:col>54</xdr:col>
      <xdr:colOff>752475</xdr:colOff>
      <xdr:row>40</xdr:row>
      <xdr:rowOff>76200</xdr:rowOff>
    </xdr:to>
    <xdr:sp>
      <xdr:nvSpPr>
        <xdr:cNvPr id="458" name="Line 618"/>
        <xdr:cNvSpPr>
          <a:spLocks/>
        </xdr:cNvSpPr>
      </xdr:nvSpPr>
      <xdr:spPr>
        <a:xfrm>
          <a:off x="39976425" y="9744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742950</xdr:colOff>
      <xdr:row>40</xdr:row>
      <xdr:rowOff>76200</xdr:rowOff>
    </xdr:from>
    <xdr:to>
      <xdr:col>56</xdr:col>
      <xdr:colOff>0</xdr:colOff>
      <xdr:row>40</xdr:row>
      <xdr:rowOff>114300</xdr:rowOff>
    </xdr:to>
    <xdr:sp>
      <xdr:nvSpPr>
        <xdr:cNvPr id="459" name="Line 619"/>
        <xdr:cNvSpPr>
          <a:spLocks/>
        </xdr:cNvSpPr>
      </xdr:nvSpPr>
      <xdr:spPr>
        <a:xfrm>
          <a:off x="40709850" y="9820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40</xdr:row>
      <xdr:rowOff>114300</xdr:rowOff>
    </xdr:from>
    <xdr:to>
      <xdr:col>84</xdr:col>
      <xdr:colOff>152400</xdr:colOff>
      <xdr:row>40</xdr:row>
      <xdr:rowOff>114300</xdr:rowOff>
    </xdr:to>
    <xdr:sp>
      <xdr:nvSpPr>
        <xdr:cNvPr id="460" name="Line 620"/>
        <xdr:cNvSpPr>
          <a:spLocks/>
        </xdr:cNvSpPr>
      </xdr:nvSpPr>
      <xdr:spPr>
        <a:xfrm flipV="1">
          <a:off x="41452800" y="9858375"/>
          <a:ext cx="20955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40</xdr:row>
      <xdr:rowOff>0</xdr:rowOff>
    </xdr:from>
    <xdr:ext cx="533400" cy="228600"/>
    <xdr:sp>
      <xdr:nvSpPr>
        <xdr:cNvPr id="461" name="text 7125"/>
        <xdr:cNvSpPr txBox="1">
          <a:spLocks noChangeArrowheads="1"/>
        </xdr:cNvSpPr>
      </xdr:nvSpPr>
      <xdr:spPr>
        <a:xfrm>
          <a:off x="53568600" y="9744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 editAs="absolute">
    <xdr:from>
      <xdr:col>54</xdr:col>
      <xdr:colOff>228600</xdr:colOff>
      <xdr:row>38</xdr:row>
      <xdr:rowOff>114300</xdr:rowOff>
    </xdr:from>
    <xdr:to>
      <xdr:col>54</xdr:col>
      <xdr:colOff>257175</xdr:colOff>
      <xdr:row>39</xdr:row>
      <xdr:rowOff>114300</xdr:rowOff>
    </xdr:to>
    <xdr:grpSp>
      <xdr:nvGrpSpPr>
        <xdr:cNvPr id="462" name="Group 624"/>
        <xdr:cNvGrpSpPr>
          <a:grpSpLocks/>
        </xdr:cNvGrpSpPr>
      </xdr:nvGrpSpPr>
      <xdr:grpSpPr>
        <a:xfrm>
          <a:off x="40195500" y="9401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63" name="Rectangle 6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6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6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95250</xdr:colOff>
      <xdr:row>24</xdr:row>
      <xdr:rowOff>47625</xdr:rowOff>
    </xdr:from>
    <xdr:to>
      <xdr:col>65</xdr:col>
      <xdr:colOff>123825</xdr:colOff>
      <xdr:row>25</xdr:row>
      <xdr:rowOff>47625</xdr:rowOff>
    </xdr:to>
    <xdr:grpSp>
      <xdr:nvGrpSpPr>
        <xdr:cNvPr id="466" name="Group 628"/>
        <xdr:cNvGrpSpPr>
          <a:grpSpLocks/>
        </xdr:cNvGrpSpPr>
      </xdr:nvGrpSpPr>
      <xdr:grpSpPr>
        <a:xfrm>
          <a:off x="48463200" y="6134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67" name="Rectangle 62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63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63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619125</xdr:colOff>
      <xdr:row>22</xdr:row>
      <xdr:rowOff>171450</xdr:rowOff>
    </xdr:from>
    <xdr:to>
      <xdr:col>64</xdr:col>
      <xdr:colOff>666750</xdr:colOff>
      <xdr:row>23</xdr:row>
      <xdr:rowOff>171450</xdr:rowOff>
    </xdr:to>
    <xdr:grpSp>
      <xdr:nvGrpSpPr>
        <xdr:cNvPr id="470" name="Group 632"/>
        <xdr:cNvGrpSpPr>
          <a:grpSpLocks/>
        </xdr:cNvGrpSpPr>
      </xdr:nvGrpSpPr>
      <xdr:grpSpPr>
        <a:xfrm>
          <a:off x="48015525" y="58007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71" name="Rectangle 63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63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63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619125</xdr:colOff>
      <xdr:row>31</xdr:row>
      <xdr:rowOff>200025</xdr:rowOff>
    </xdr:from>
    <xdr:to>
      <xdr:col>64</xdr:col>
      <xdr:colOff>666750</xdr:colOff>
      <xdr:row>32</xdr:row>
      <xdr:rowOff>200025</xdr:rowOff>
    </xdr:to>
    <xdr:grpSp>
      <xdr:nvGrpSpPr>
        <xdr:cNvPr id="474" name="Group 636"/>
        <xdr:cNvGrpSpPr>
          <a:grpSpLocks/>
        </xdr:cNvGrpSpPr>
      </xdr:nvGrpSpPr>
      <xdr:grpSpPr>
        <a:xfrm>
          <a:off x="48015525" y="78867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75" name="Rectangle 63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63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63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847725</xdr:colOff>
      <xdr:row>29</xdr:row>
      <xdr:rowOff>66675</xdr:rowOff>
    </xdr:from>
    <xdr:to>
      <xdr:col>68</xdr:col>
      <xdr:colOff>895350</xdr:colOff>
      <xdr:row>30</xdr:row>
      <xdr:rowOff>66675</xdr:rowOff>
    </xdr:to>
    <xdr:grpSp>
      <xdr:nvGrpSpPr>
        <xdr:cNvPr id="478" name="Group 640"/>
        <xdr:cNvGrpSpPr>
          <a:grpSpLocks/>
        </xdr:cNvGrpSpPr>
      </xdr:nvGrpSpPr>
      <xdr:grpSpPr>
        <a:xfrm>
          <a:off x="51215925" y="72961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79" name="Rectangle 64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64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64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381000</xdr:colOff>
      <xdr:row>26</xdr:row>
      <xdr:rowOff>19050</xdr:rowOff>
    </xdr:from>
    <xdr:to>
      <xdr:col>73</xdr:col>
      <xdr:colOff>409575</xdr:colOff>
      <xdr:row>27</xdr:row>
      <xdr:rowOff>19050</xdr:rowOff>
    </xdr:to>
    <xdr:grpSp>
      <xdr:nvGrpSpPr>
        <xdr:cNvPr id="482" name="Group 644"/>
        <xdr:cNvGrpSpPr>
          <a:grpSpLocks/>
        </xdr:cNvGrpSpPr>
      </xdr:nvGrpSpPr>
      <xdr:grpSpPr>
        <a:xfrm>
          <a:off x="54692550" y="6562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83" name="Rectangle 64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64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64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25</xdr:row>
      <xdr:rowOff>114300</xdr:rowOff>
    </xdr:from>
    <xdr:to>
      <xdr:col>61</xdr:col>
      <xdr:colOff>409575</xdr:colOff>
      <xdr:row>27</xdr:row>
      <xdr:rowOff>28575</xdr:rowOff>
    </xdr:to>
    <xdr:grpSp>
      <xdr:nvGrpSpPr>
        <xdr:cNvPr id="486" name="Group 648"/>
        <xdr:cNvGrpSpPr>
          <a:grpSpLocks/>
        </xdr:cNvGrpSpPr>
      </xdr:nvGrpSpPr>
      <xdr:grpSpPr>
        <a:xfrm>
          <a:off x="45491400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87" name="Line 6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6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514350</xdr:colOff>
      <xdr:row>15</xdr:row>
      <xdr:rowOff>19050</xdr:rowOff>
    </xdr:from>
    <xdr:to>
      <xdr:col>60</xdr:col>
      <xdr:colOff>504825</xdr:colOff>
      <xdr:row>15</xdr:row>
      <xdr:rowOff>19050</xdr:rowOff>
    </xdr:to>
    <xdr:sp>
      <xdr:nvSpPr>
        <xdr:cNvPr id="489" name="Line 653"/>
        <xdr:cNvSpPr>
          <a:spLocks/>
        </xdr:cNvSpPr>
      </xdr:nvSpPr>
      <xdr:spPr>
        <a:xfrm flipH="1">
          <a:off x="444246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15</xdr:row>
      <xdr:rowOff>19050</xdr:rowOff>
    </xdr:from>
    <xdr:to>
      <xdr:col>60</xdr:col>
      <xdr:colOff>504825</xdr:colOff>
      <xdr:row>15</xdr:row>
      <xdr:rowOff>19050</xdr:rowOff>
    </xdr:to>
    <xdr:sp>
      <xdr:nvSpPr>
        <xdr:cNvPr id="490" name="Line 654"/>
        <xdr:cNvSpPr>
          <a:spLocks/>
        </xdr:cNvSpPr>
      </xdr:nvSpPr>
      <xdr:spPr>
        <a:xfrm flipH="1">
          <a:off x="444246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15</xdr:row>
      <xdr:rowOff>19050</xdr:rowOff>
    </xdr:from>
    <xdr:to>
      <xdr:col>60</xdr:col>
      <xdr:colOff>504825</xdr:colOff>
      <xdr:row>15</xdr:row>
      <xdr:rowOff>19050</xdr:rowOff>
    </xdr:to>
    <xdr:sp>
      <xdr:nvSpPr>
        <xdr:cNvPr id="491" name="Line 655"/>
        <xdr:cNvSpPr>
          <a:spLocks/>
        </xdr:cNvSpPr>
      </xdr:nvSpPr>
      <xdr:spPr>
        <a:xfrm flipH="1">
          <a:off x="444246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15</xdr:row>
      <xdr:rowOff>19050</xdr:rowOff>
    </xdr:from>
    <xdr:to>
      <xdr:col>60</xdr:col>
      <xdr:colOff>504825</xdr:colOff>
      <xdr:row>15</xdr:row>
      <xdr:rowOff>19050</xdr:rowOff>
    </xdr:to>
    <xdr:sp>
      <xdr:nvSpPr>
        <xdr:cNvPr id="492" name="Line 656"/>
        <xdr:cNvSpPr>
          <a:spLocks/>
        </xdr:cNvSpPr>
      </xdr:nvSpPr>
      <xdr:spPr>
        <a:xfrm flipH="1">
          <a:off x="444246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15</xdr:row>
      <xdr:rowOff>19050</xdr:rowOff>
    </xdr:from>
    <xdr:to>
      <xdr:col>60</xdr:col>
      <xdr:colOff>504825</xdr:colOff>
      <xdr:row>15</xdr:row>
      <xdr:rowOff>19050</xdr:rowOff>
    </xdr:to>
    <xdr:sp>
      <xdr:nvSpPr>
        <xdr:cNvPr id="493" name="Line 657"/>
        <xdr:cNvSpPr>
          <a:spLocks/>
        </xdr:cNvSpPr>
      </xdr:nvSpPr>
      <xdr:spPr>
        <a:xfrm flipH="1">
          <a:off x="444246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15</xdr:row>
      <xdr:rowOff>19050</xdr:rowOff>
    </xdr:from>
    <xdr:to>
      <xdr:col>60</xdr:col>
      <xdr:colOff>504825</xdr:colOff>
      <xdr:row>15</xdr:row>
      <xdr:rowOff>19050</xdr:rowOff>
    </xdr:to>
    <xdr:sp>
      <xdr:nvSpPr>
        <xdr:cNvPr id="494" name="Line 658"/>
        <xdr:cNvSpPr>
          <a:spLocks/>
        </xdr:cNvSpPr>
      </xdr:nvSpPr>
      <xdr:spPr>
        <a:xfrm flipH="1">
          <a:off x="444246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15</xdr:row>
      <xdr:rowOff>19050</xdr:rowOff>
    </xdr:from>
    <xdr:to>
      <xdr:col>60</xdr:col>
      <xdr:colOff>504825</xdr:colOff>
      <xdr:row>15</xdr:row>
      <xdr:rowOff>19050</xdr:rowOff>
    </xdr:to>
    <xdr:sp>
      <xdr:nvSpPr>
        <xdr:cNvPr id="495" name="Line 659"/>
        <xdr:cNvSpPr>
          <a:spLocks/>
        </xdr:cNvSpPr>
      </xdr:nvSpPr>
      <xdr:spPr>
        <a:xfrm flipH="1">
          <a:off x="444246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15</xdr:row>
      <xdr:rowOff>19050</xdr:rowOff>
    </xdr:from>
    <xdr:to>
      <xdr:col>60</xdr:col>
      <xdr:colOff>504825</xdr:colOff>
      <xdr:row>15</xdr:row>
      <xdr:rowOff>19050</xdr:rowOff>
    </xdr:to>
    <xdr:sp>
      <xdr:nvSpPr>
        <xdr:cNvPr id="496" name="Line 660"/>
        <xdr:cNvSpPr>
          <a:spLocks/>
        </xdr:cNvSpPr>
      </xdr:nvSpPr>
      <xdr:spPr>
        <a:xfrm flipH="1">
          <a:off x="444246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15</xdr:row>
      <xdr:rowOff>19050</xdr:rowOff>
    </xdr:from>
    <xdr:to>
      <xdr:col>60</xdr:col>
      <xdr:colOff>504825</xdr:colOff>
      <xdr:row>15</xdr:row>
      <xdr:rowOff>19050</xdr:rowOff>
    </xdr:to>
    <xdr:sp>
      <xdr:nvSpPr>
        <xdr:cNvPr id="497" name="Line 661"/>
        <xdr:cNvSpPr>
          <a:spLocks/>
        </xdr:cNvSpPr>
      </xdr:nvSpPr>
      <xdr:spPr>
        <a:xfrm flipH="1">
          <a:off x="444246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15</xdr:row>
      <xdr:rowOff>19050</xdr:rowOff>
    </xdr:from>
    <xdr:to>
      <xdr:col>60</xdr:col>
      <xdr:colOff>504825</xdr:colOff>
      <xdr:row>15</xdr:row>
      <xdr:rowOff>19050</xdr:rowOff>
    </xdr:to>
    <xdr:sp>
      <xdr:nvSpPr>
        <xdr:cNvPr id="498" name="Line 662"/>
        <xdr:cNvSpPr>
          <a:spLocks/>
        </xdr:cNvSpPr>
      </xdr:nvSpPr>
      <xdr:spPr>
        <a:xfrm flipH="1">
          <a:off x="444246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15</xdr:row>
      <xdr:rowOff>19050</xdr:rowOff>
    </xdr:from>
    <xdr:to>
      <xdr:col>60</xdr:col>
      <xdr:colOff>504825</xdr:colOff>
      <xdr:row>15</xdr:row>
      <xdr:rowOff>19050</xdr:rowOff>
    </xdr:to>
    <xdr:sp>
      <xdr:nvSpPr>
        <xdr:cNvPr id="499" name="Line 663"/>
        <xdr:cNvSpPr>
          <a:spLocks/>
        </xdr:cNvSpPr>
      </xdr:nvSpPr>
      <xdr:spPr>
        <a:xfrm flipH="1">
          <a:off x="444246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15</xdr:row>
      <xdr:rowOff>19050</xdr:rowOff>
    </xdr:from>
    <xdr:to>
      <xdr:col>60</xdr:col>
      <xdr:colOff>504825</xdr:colOff>
      <xdr:row>15</xdr:row>
      <xdr:rowOff>19050</xdr:rowOff>
    </xdr:to>
    <xdr:sp>
      <xdr:nvSpPr>
        <xdr:cNvPr id="500" name="Line 664"/>
        <xdr:cNvSpPr>
          <a:spLocks/>
        </xdr:cNvSpPr>
      </xdr:nvSpPr>
      <xdr:spPr>
        <a:xfrm flipH="1">
          <a:off x="444246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15</xdr:row>
      <xdr:rowOff>19050</xdr:rowOff>
    </xdr:from>
    <xdr:to>
      <xdr:col>60</xdr:col>
      <xdr:colOff>504825</xdr:colOff>
      <xdr:row>15</xdr:row>
      <xdr:rowOff>19050</xdr:rowOff>
    </xdr:to>
    <xdr:sp>
      <xdr:nvSpPr>
        <xdr:cNvPr id="501" name="Line 665"/>
        <xdr:cNvSpPr>
          <a:spLocks/>
        </xdr:cNvSpPr>
      </xdr:nvSpPr>
      <xdr:spPr>
        <a:xfrm flipH="1">
          <a:off x="444246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15</xdr:row>
      <xdr:rowOff>19050</xdr:rowOff>
    </xdr:from>
    <xdr:to>
      <xdr:col>60</xdr:col>
      <xdr:colOff>504825</xdr:colOff>
      <xdr:row>15</xdr:row>
      <xdr:rowOff>19050</xdr:rowOff>
    </xdr:to>
    <xdr:sp>
      <xdr:nvSpPr>
        <xdr:cNvPr id="502" name="Line 666"/>
        <xdr:cNvSpPr>
          <a:spLocks/>
        </xdr:cNvSpPr>
      </xdr:nvSpPr>
      <xdr:spPr>
        <a:xfrm flipH="1">
          <a:off x="444246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15</xdr:row>
      <xdr:rowOff>19050</xdr:rowOff>
    </xdr:from>
    <xdr:to>
      <xdr:col>60</xdr:col>
      <xdr:colOff>504825</xdr:colOff>
      <xdr:row>15</xdr:row>
      <xdr:rowOff>19050</xdr:rowOff>
    </xdr:to>
    <xdr:sp>
      <xdr:nvSpPr>
        <xdr:cNvPr id="503" name="Line 667"/>
        <xdr:cNvSpPr>
          <a:spLocks/>
        </xdr:cNvSpPr>
      </xdr:nvSpPr>
      <xdr:spPr>
        <a:xfrm flipH="1">
          <a:off x="444246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15</xdr:row>
      <xdr:rowOff>19050</xdr:rowOff>
    </xdr:from>
    <xdr:to>
      <xdr:col>60</xdr:col>
      <xdr:colOff>504825</xdr:colOff>
      <xdr:row>15</xdr:row>
      <xdr:rowOff>19050</xdr:rowOff>
    </xdr:to>
    <xdr:sp>
      <xdr:nvSpPr>
        <xdr:cNvPr id="504" name="Line 668"/>
        <xdr:cNvSpPr>
          <a:spLocks/>
        </xdr:cNvSpPr>
      </xdr:nvSpPr>
      <xdr:spPr>
        <a:xfrm flipH="1">
          <a:off x="444246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505" name="Line 669"/>
        <xdr:cNvSpPr>
          <a:spLocks/>
        </xdr:cNvSpPr>
      </xdr:nvSpPr>
      <xdr:spPr>
        <a:xfrm flipH="1">
          <a:off x="4442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506" name="Line 670"/>
        <xdr:cNvSpPr>
          <a:spLocks/>
        </xdr:cNvSpPr>
      </xdr:nvSpPr>
      <xdr:spPr>
        <a:xfrm flipH="1">
          <a:off x="4442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507" name="Line 671"/>
        <xdr:cNvSpPr>
          <a:spLocks/>
        </xdr:cNvSpPr>
      </xdr:nvSpPr>
      <xdr:spPr>
        <a:xfrm flipH="1">
          <a:off x="4442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508" name="Line 672"/>
        <xdr:cNvSpPr>
          <a:spLocks/>
        </xdr:cNvSpPr>
      </xdr:nvSpPr>
      <xdr:spPr>
        <a:xfrm flipH="1">
          <a:off x="4442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509" name="Line 673"/>
        <xdr:cNvSpPr>
          <a:spLocks/>
        </xdr:cNvSpPr>
      </xdr:nvSpPr>
      <xdr:spPr>
        <a:xfrm flipH="1">
          <a:off x="4442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510" name="Line 674"/>
        <xdr:cNvSpPr>
          <a:spLocks/>
        </xdr:cNvSpPr>
      </xdr:nvSpPr>
      <xdr:spPr>
        <a:xfrm flipH="1">
          <a:off x="4442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511" name="Line 675"/>
        <xdr:cNvSpPr>
          <a:spLocks/>
        </xdr:cNvSpPr>
      </xdr:nvSpPr>
      <xdr:spPr>
        <a:xfrm flipH="1">
          <a:off x="4442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512" name="Line 676"/>
        <xdr:cNvSpPr>
          <a:spLocks/>
        </xdr:cNvSpPr>
      </xdr:nvSpPr>
      <xdr:spPr>
        <a:xfrm flipH="1">
          <a:off x="4442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513" name="Line 677"/>
        <xdr:cNvSpPr>
          <a:spLocks/>
        </xdr:cNvSpPr>
      </xdr:nvSpPr>
      <xdr:spPr>
        <a:xfrm flipH="1">
          <a:off x="4442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514" name="Line 678"/>
        <xdr:cNvSpPr>
          <a:spLocks/>
        </xdr:cNvSpPr>
      </xdr:nvSpPr>
      <xdr:spPr>
        <a:xfrm flipH="1">
          <a:off x="4442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515" name="Line 679"/>
        <xdr:cNvSpPr>
          <a:spLocks/>
        </xdr:cNvSpPr>
      </xdr:nvSpPr>
      <xdr:spPr>
        <a:xfrm flipH="1">
          <a:off x="4442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516" name="Line 680"/>
        <xdr:cNvSpPr>
          <a:spLocks/>
        </xdr:cNvSpPr>
      </xdr:nvSpPr>
      <xdr:spPr>
        <a:xfrm flipH="1">
          <a:off x="4442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517" name="Line 681"/>
        <xdr:cNvSpPr>
          <a:spLocks/>
        </xdr:cNvSpPr>
      </xdr:nvSpPr>
      <xdr:spPr>
        <a:xfrm flipH="1">
          <a:off x="4442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518" name="Line 682"/>
        <xdr:cNvSpPr>
          <a:spLocks/>
        </xdr:cNvSpPr>
      </xdr:nvSpPr>
      <xdr:spPr>
        <a:xfrm flipH="1">
          <a:off x="4442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519" name="Line 683"/>
        <xdr:cNvSpPr>
          <a:spLocks/>
        </xdr:cNvSpPr>
      </xdr:nvSpPr>
      <xdr:spPr>
        <a:xfrm flipH="1">
          <a:off x="4442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520" name="Line 684"/>
        <xdr:cNvSpPr>
          <a:spLocks/>
        </xdr:cNvSpPr>
      </xdr:nvSpPr>
      <xdr:spPr>
        <a:xfrm flipH="1">
          <a:off x="4442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104775</xdr:colOff>
      <xdr:row>35</xdr:row>
      <xdr:rowOff>47625</xdr:rowOff>
    </xdr:from>
    <xdr:to>
      <xdr:col>35</xdr:col>
      <xdr:colOff>457200</xdr:colOff>
      <xdr:row>35</xdr:row>
      <xdr:rowOff>171450</xdr:rowOff>
    </xdr:to>
    <xdr:sp>
      <xdr:nvSpPr>
        <xdr:cNvPr id="521" name="kreslení 427"/>
        <xdr:cNvSpPr>
          <a:spLocks/>
        </xdr:cNvSpPr>
      </xdr:nvSpPr>
      <xdr:spPr>
        <a:xfrm>
          <a:off x="25879425" y="86487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352425</xdr:colOff>
      <xdr:row>15</xdr:row>
      <xdr:rowOff>180975</xdr:rowOff>
    </xdr:from>
    <xdr:to>
      <xdr:col>44</xdr:col>
      <xdr:colOff>28575</xdr:colOff>
      <xdr:row>16</xdr:row>
      <xdr:rowOff>76200</xdr:rowOff>
    </xdr:to>
    <xdr:sp>
      <xdr:nvSpPr>
        <xdr:cNvPr id="522" name="kreslení 16"/>
        <xdr:cNvSpPr>
          <a:spLocks/>
        </xdr:cNvSpPr>
      </xdr:nvSpPr>
      <xdr:spPr>
        <a:xfrm>
          <a:off x="32070675" y="421005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352425</xdr:colOff>
      <xdr:row>18</xdr:row>
      <xdr:rowOff>57150</xdr:rowOff>
    </xdr:from>
    <xdr:to>
      <xdr:col>44</xdr:col>
      <xdr:colOff>28575</xdr:colOff>
      <xdr:row>18</xdr:row>
      <xdr:rowOff>180975</xdr:rowOff>
    </xdr:to>
    <xdr:sp>
      <xdr:nvSpPr>
        <xdr:cNvPr id="523" name="kreslení 16"/>
        <xdr:cNvSpPr>
          <a:spLocks/>
        </xdr:cNvSpPr>
      </xdr:nvSpPr>
      <xdr:spPr>
        <a:xfrm>
          <a:off x="32070675" y="477202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34</xdr:row>
      <xdr:rowOff>0</xdr:rowOff>
    </xdr:from>
    <xdr:to>
      <xdr:col>23</xdr:col>
      <xdr:colOff>266700</xdr:colOff>
      <xdr:row>34</xdr:row>
      <xdr:rowOff>76200</xdr:rowOff>
    </xdr:to>
    <xdr:sp>
      <xdr:nvSpPr>
        <xdr:cNvPr id="524" name="Line 690"/>
        <xdr:cNvSpPr>
          <a:spLocks/>
        </xdr:cNvSpPr>
      </xdr:nvSpPr>
      <xdr:spPr>
        <a:xfrm flipV="1">
          <a:off x="1638300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34</xdr:row>
      <xdr:rowOff>76200</xdr:rowOff>
    </xdr:from>
    <xdr:to>
      <xdr:col>22</xdr:col>
      <xdr:colOff>495300</xdr:colOff>
      <xdr:row>34</xdr:row>
      <xdr:rowOff>114300</xdr:rowOff>
    </xdr:to>
    <xdr:sp>
      <xdr:nvSpPr>
        <xdr:cNvPr id="525" name="Line 691"/>
        <xdr:cNvSpPr>
          <a:spLocks/>
        </xdr:cNvSpPr>
      </xdr:nvSpPr>
      <xdr:spPr>
        <a:xfrm flipV="1">
          <a:off x="1564005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33</xdr:row>
      <xdr:rowOff>114300</xdr:rowOff>
    </xdr:from>
    <xdr:to>
      <xdr:col>24</xdr:col>
      <xdr:colOff>495300</xdr:colOff>
      <xdr:row>34</xdr:row>
      <xdr:rowOff>0</xdr:rowOff>
    </xdr:to>
    <xdr:sp>
      <xdr:nvSpPr>
        <xdr:cNvPr id="526" name="Line 692"/>
        <xdr:cNvSpPr>
          <a:spLocks/>
        </xdr:cNvSpPr>
      </xdr:nvSpPr>
      <xdr:spPr>
        <a:xfrm flipV="1">
          <a:off x="17125950" y="8258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33</xdr:row>
      <xdr:rowOff>152400</xdr:rowOff>
    </xdr:from>
    <xdr:to>
      <xdr:col>26</xdr:col>
      <xdr:colOff>447675</xdr:colOff>
      <xdr:row>33</xdr:row>
      <xdr:rowOff>219075</xdr:rowOff>
    </xdr:to>
    <xdr:sp>
      <xdr:nvSpPr>
        <xdr:cNvPr id="527" name="Line 693"/>
        <xdr:cNvSpPr>
          <a:spLocks/>
        </xdr:cNvSpPr>
      </xdr:nvSpPr>
      <xdr:spPr>
        <a:xfrm flipH="1" flipV="1">
          <a:off x="18611850" y="8296275"/>
          <a:ext cx="6953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33</xdr:row>
      <xdr:rowOff>114300</xdr:rowOff>
    </xdr:from>
    <xdr:to>
      <xdr:col>25</xdr:col>
      <xdr:colOff>266700</xdr:colOff>
      <xdr:row>33</xdr:row>
      <xdr:rowOff>152400</xdr:rowOff>
    </xdr:to>
    <xdr:sp>
      <xdr:nvSpPr>
        <xdr:cNvPr id="528" name="Line 694"/>
        <xdr:cNvSpPr>
          <a:spLocks/>
        </xdr:cNvSpPr>
      </xdr:nvSpPr>
      <xdr:spPr>
        <a:xfrm flipH="1" flipV="1">
          <a:off x="17868900" y="8258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447675</xdr:colOff>
      <xdr:row>33</xdr:row>
      <xdr:rowOff>219075</xdr:rowOff>
    </xdr:from>
    <xdr:to>
      <xdr:col>28</xdr:col>
      <xdr:colOff>838200</xdr:colOff>
      <xdr:row>34</xdr:row>
      <xdr:rowOff>114300</xdr:rowOff>
    </xdr:to>
    <xdr:sp>
      <xdr:nvSpPr>
        <xdr:cNvPr id="529" name="Line 695"/>
        <xdr:cNvSpPr>
          <a:spLocks/>
        </xdr:cNvSpPr>
      </xdr:nvSpPr>
      <xdr:spPr>
        <a:xfrm flipH="1" flipV="1">
          <a:off x="19307175" y="8362950"/>
          <a:ext cx="1876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41</xdr:row>
      <xdr:rowOff>19050</xdr:rowOff>
    </xdr:from>
    <xdr:to>
      <xdr:col>38</xdr:col>
      <xdr:colOff>504825</xdr:colOff>
      <xdr:row>41</xdr:row>
      <xdr:rowOff>19050</xdr:rowOff>
    </xdr:to>
    <xdr:sp>
      <xdr:nvSpPr>
        <xdr:cNvPr id="530" name="Line 696"/>
        <xdr:cNvSpPr>
          <a:spLocks/>
        </xdr:cNvSpPr>
      </xdr:nvSpPr>
      <xdr:spPr>
        <a:xfrm flipH="1">
          <a:off x="27774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41</xdr:row>
      <xdr:rowOff>19050</xdr:rowOff>
    </xdr:from>
    <xdr:to>
      <xdr:col>38</xdr:col>
      <xdr:colOff>504825</xdr:colOff>
      <xdr:row>41</xdr:row>
      <xdr:rowOff>19050</xdr:rowOff>
    </xdr:to>
    <xdr:sp>
      <xdr:nvSpPr>
        <xdr:cNvPr id="531" name="Line 697"/>
        <xdr:cNvSpPr>
          <a:spLocks/>
        </xdr:cNvSpPr>
      </xdr:nvSpPr>
      <xdr:spPr>
        <a:xfrm flipH="1">
          <a:off x="27774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41</xdr:row>
      <xdr:rowOff>19050</xdr:rowOff>
    </xdr:from>
    <xdr:to>
      <xdr:col>38</xdr:col>
      <xdr:colOff>504825</xdr:colOff>
      <xdr:row>41</xdr:row>
      <xdr:rowOff>19050</xdr:rowOff>
    </xdr:to>
    <xdr:sp>
      <xdr:nvSpPr>
        <xdr:cNvPr id="532" name="Line 698"/>
        <xdr:cNvSpPr>
          <a:spLocks/>
        </xdr:cNvSpPr>
      </xdr:nvSpPr>
      <xdr:spPr>
        <a:xfrm flipH="1">
          <a:off x="27774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41</xdr:row>
      <xdr:rowOff>19050</xdr:rowOff>
    </xdr:from>
    <xdr:to>
      <xdr:col>38</xdr:col>
      <xdr:colOff>504825</xdr:colOff>
      <xdr:row>41</xdr:row>
      <xdr:rowOff>19050</xdr:rowOff>
    </xdr:to>
    <xdr:sp>
      <xdr:nvSpPr>
        <xdr:cNvPr id="533" name="Line 699"/>
        <xdr:cNvSpPr>
          <a:spLocks/>
        </xdr:cNvSpPr>
      </xdr:nvSpPr>
      <xdr:spPr>
        <a:xfrm flipH="1">
          <a:off x="27774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41</xdr:row>
      <xdr:rowOff>19050</xdr:rowOff>
    </xdr:from>
    <xdr:to>
      <xdr:col>38</xdr:col>
      <xdr:colOff>504825</xdr:colOff>
      <xdr:row>41</xdr:row>
      <xdr:rowOff>19050</xdr:rowOff>
    </xdr:to>
    <xdr:sp>
      <xdr:nvSpPr>
        <xdr:cNvPr id="534" name="Line 700"/>
        <xdr:cNvSpPr>
          <a:spLocks/>
        </xdr:cNvSpPr>
      </xdr:nvSpPr>
      <xdr:spPr>
        <a:xfrm flipH="1">
          <a:off x="27774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41</xdr:row>
      <xdr:rowOff>19050</xdr:rowOff>
    </xdr:from>
    <xdr:to>
      <xdr:col>38</xdr:col>
      <xdr:colOff>504825</xdr:colOff>
      <xdr:row>41</xdr:row>
      <xdr:rowOff>19050</xdr:rowOff>
    </xdr:to>
    <xdr:sp>
      <xdr:nvSpPr>
        <xdr:cNvPr id="535" name="Line 701"/>
        <xdr:cNvSpPr>
          <a:spLocks/>
        </xdr:cNvSpPr>
      </xdr:nvSpPr>
      <xdr:spPr>
        <a:xfrm flipH="1">
          <a:off x="27774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41</xdr:row>
      <xdr:rowOff>19050</xdr:rowOff>
    </xdr:from>
    <xdr:to>
      <xdr:col>38</xdr:col>
      <xdr:colOff>504825</xdr:colOff>
      <xdr:row>41</xdr:row>
      <xdr:rowOff>19050</xdr:rowOff>
    </xdr:to>
    <xdr:sp>
      <xdr:nvSpPr>
        <xdr:cNvPr id="536" name="Line 702"/>
        <xdr:cNvSpPr>
          <a:spLocks/>
        </xdr:cNvSpPr>
      </xdr:nvSpPr>
      <xdr:spPr>
        <a:xfrm flipH="1">
          <a:off x="27774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41</xdr:row>
      <xdr:rowOff>19050</xdr:rowOff>
    </xdr:from>
    <xdr:to>
      <xdr:col>38</xdr:col>
      <xdr:colOff>504825</xdr:colOff>
      <xdr:row>41</xdr:row>
      <xdr:rowOff>19050</xdr:rowOff>
    </xdr:to>
    <xdr:sp>
      <xdr:nvSpPr>
        <xdr:cNvPr id="537" name="Line 703"/>
        <xdr:cNvSpPr>
          <a:spLocks/>
        </xdr:cNvSpPr>
      </xdr:nvSpPr>
      <xdr:spPr>
        <a:xfrm flipH="1">
          <a:off x="27774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41</xdr:row>
      <xdr:rowOff>19050</xdr:rowOff>
    </xdr:from>
    <xdr:to>
      <xdr:col>38</xdr:col>
      <xdr:colOff>504825</xdr:colOff>
      <xdr:row>41</xdr:row>
      <xdr:rowOff>19050</xdr:rowOff>
    </xdr:to>
    <xdr:sp>
      <xdr:nvSpPr>
        <xdr:cNvPr id="538" name="Line 704"/>
        <xdr:cNvSpPr>
          <a:spLocks/>
        </xdr:cNvSpPr>
      </xdr:nvSpPr>
      <xdr:spPr>
        <a:xfrm flipH="1">
          <a:off x="27774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41</xdr:row>
      <xdr:rowOff>19050</xdr:rowOff>
    </xdr:from>
    <xdr:to>
      <xdr:col>38</xdr:col>
      <xdr:colOff>504825</xdr:colOff>
      <xdr:row>41</xdr:row>
      <xdr:rowOff>19050</xdr:rowOff>
    </xdr:to>
    <xdr:sp>
      <xdr:nvSpPr>
        <xdr:cNvPr id="539" name="Line 705"/>
        <xdr:cNvSpPr>
          <a:spLocks/>
        </xdr:cNvSpPr>
      </xdr:nvSpPr>
      <xdr:spPr>
        <a:xfrm flipH="1">
          <a:off x="27774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41</xdr:row>
      <xdr:rowOff>19050</xdr:rowOff>
    </xdr:from>
    <xdr:to>
      <xdr:col>38</xdr:col>
      <xdr:colOff>504825</xdr:colOff>
      <xdr:row>41</xdr:row>
      <xdr:rowOff>19050</xdr:rowOff>
    </xdr:to>
    <xdr:sp>
      <xdr:nvSpPr>
        <xdr:cNvPr id="540" name="Line 706"/>
        <xdr:cNvSpPr>
          <a:spLocks/>
        </xdr:cNvSpPr>
      </xdr:nvSpPr>
      <xdr:spPr>
        <a:xfrm flipH="1">
          <a:off x="27774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41</xdr:row>
      <xdr:rowOff>19050</xdr:rowOff>
    </xdr:from>
    <xdr:to>
      <xdr:col>38</xdr:col>
      <xdr:colOff>504825</xdr:colOff>
      <xdr:row>41</xdr:row>
      <xdr:rowOff>19050</xdr:rowOff>
    </xdr:to>
    <xdr:sp>
      <xdr:nvSpPr>
        <xdr:cNvPr id="541" name="Line 707"/>
        <xdr:cNvSpPr>
          <a:spLocks/>
        </xdr:cNvSpPr>
      </xdr:nvSpPr>
      <xdr:spPr>
        <a:xfrm flipH="1">
          <a:off x="27774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41</xdr:row>
      <xdr:rowOff>19050</xdr:rowOff>
    </xdr:from>
    <xdr:to>
      <xdr:col>38</xdr:col>
      <xdr:colOff>504825</xdr:colOff>
      <xdr:row>41</xdr:row>
      <xdr:rowOff>19050</xdr:rowOff>
    </xdr:to>
    <xdr:sp>
      <xdr:nvSpPr>
        <xdr:cNvPr id="542" name="Line 708"/>
        <xdr:cNvSpPr>
          <a:spLocks/>
        </xdr:cNvSpPr>
      </xdr:nvSpPr>
      <xdr:spPr>
        <a:xfrm flipH="1">
          <a:off x="27774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41</xdr:row>
      <xdr:rowOff>19050</xdr:rowOff>
    </xdr:from>
    <xdr:to>
      <xdr:col>38</xdr:col>
      <xdr:colOff>504825</xdr:colOff>
      <xdr:row>41</xdr:row>
      <xdr:rowOff>19050</xdr:rowOff>
    </xdr:to>
    <xdr:sp>
      <xdr:nvSpPr>
        <xdr:cNvPr id="543" name="Line 709"/>
        <xdr:cNvSpPr>
          <a:spLocks/>
        </xdr:cNvSpPr>
      </xdr:nvSpPr>
      <xdr:spPr>
        <a:xfrm flipH="1">
          <a:off x="27774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41</xdr:row>
      <xdr:rowOff>19050</xdr:rowOff>
    </xdr:from>
    <xdr:to>
      <xdr:col>38</xdr:col>
      <xdr:colOff>504825</xdr:colOff>
      <xdr:row>41</xdr:row>
      <xdr:rowOff>19050</xdr:rowOff>
    </xdr:to>
    <xdr:sp>
      <xdr:nvSpPr>
        <xdr:cNvPr id="544" name="Line 710"/>
        <xdr:cNvSpPr>
          <a:spLocks/>
        </xdr:cNvSpPr>
      </xdr:nvSpPr>
      <xdr:spPr>
        <a:xfrm flipH="1">
          <a:off x="27774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41</xdr:row>
      <xdr:rowOff>19050</xdr:rowOff>
    </xdr:from>
    <xdr:to>
      <xdr:col>38</xdr:col>
      <xdr:colOff>504825</xdr:colOff>
      <xdr:row>41</xdr:row>
      <xdr:rowOff>19050</xdr:rowOff>
    </xdr:to>
    <xdr:sp>
      <xdr:nvSpPr>
        <xdr:cNvPr id="545" name="Line 711"/>
        <xdr:cNvSpPr>
          <a:spLocks/>
        </xdr:cNvSpPr>
      </xdr:nvSpPr>
      <xdr:spPr>
        <a:xfrm flipH="1">
          <a:off x="27774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41</xdr:row>
      <xdr:rowOff>19050</xdr:rowOff>
    </xdr:from>
    <xdr:to>
      <xdr:col>38</xdr:col>
      <xdr:colOff>504825</xdr:colOff>
      <xdr:row>41</xdr:row>
      <xdr:rowOff>19050</xdr:rowOff>
    </xdr:to>
    <xdr:sp>
      <xdr:nvSpPr>
        <xdr:cNvPr id="546" name="Line 712"/>
        <xdr:cNvSpPr>
          <a:spLocks/>
        </xdr:cNvSpPr>
      </xdr:nvSpPr>
      <xdr:spPr>
        <a:xfrm flipH="1">
          <a:off x="27774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41</xdr:row>
      <xdr:rowOff>19050</xdr:rowOff>
    </xdr:from>
    <xdr:to>
      <xdr:col>38</xdr:col>
      <xdr:colOff>504825</xdr:colOff>
      <xdr:row>41</xdr:row>
      <xdr:rowOff>19050</xdr:rowOff>
    </xdr:to>
    <xdr:sp>
      <xdr:nvSpPr>
        <xdr:cNvPr id="547" name="Line 713"/>
        <xdr:cNvSpPr>
          <a:spLocks/>
        </xdr:cNvSpPr>
      </xdr:nvSpPr>
      <xdr:spPr>
        <a:xfrm flipH="1">
          <a:off x="27774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41</xdr:row>
      <xdr:rowOff>19050</xdr:rowOff>
    </xdr:from>
    <xdr:to>
      <xdr:col>38</xdr:col>
      <xdr:colOff>504825</xdr:colOff>
      <xdr:row>41</xdr:row>
      <xdr:rowOff>19050</xdr:rowOff>
    </xdr:to>
    <xdr:sp>
      <xdr:nvSpPr>
        <xdr:cNvPr id="548" name="Line 714"/>
        <xdr:cNvSpPr>
          <a:spLocks/>
        </xdr:cNvSpPr>
      </xdr:nvSpPr>
      <xdr:spPr>
        <a:xfrm flipH="1">
          <a:off x="27774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41</xdr:row>
      <xdr:rowOff>19050</xdr:rowOff>
    </xdr:from>
    <xdr:to>
      <xdr:col>38</xdr:col>
      <xdr:colOff>504825</xdr:colOff>
      <xdr:row>41</xdr:row>
      <xdr:rowOff>19050</xdr:rowOff>
    </xdr:to>
    <xdr:sp>
      <xdr:nvSpPr>
        <xdr:cNvPr id="549" name="Line 715"/>
        <xdr:cNvSpPr>
          <a:spLocks/>
        </xdr:cNvSpPr>
      </xdr:nvSpPr>
      <xdr:spPr>
        <a:xfrm flipH="1">
          <a:off x="27774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41</xdr:row>
      <xdr:rowOff>19050</xdr:rowOff>
    </xdr:from>
    <xdr:to>
      <xdr:col>38</xdr:col>
      <xdr:colOff>504825</xdr:colOff>
      <xdr:row>41</xdr:row>
      <xdr:rowOff>19050</xdr:rowOff>
    </xdr:to>
    <xdr:sp>
      <xdr:nvSpPr>
        <xdr:cNvPr id="550" name="Line 716"/>
        <xdr:cNvSpPr>
          <a:spLocks/>
        </xdr:cNvSpPr>
      </xdr:nvSpPr>
      <xdr:spPr>
        <a:xfrm flipH="1">
          <a:off x="27774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41</xdr:row>
      <xdr:rowOff>19050</xdr:rowOff>
    </xdr:from>
    <xdr:to>
      <xdr:col>38</xdr:col>
      <xdr:colOff>504825</xdr:colOff>
      <xdr:row>41</xdr:row>
      <xdr:rowOff>19050</xdr:rowOff>
    </xdr:to>
    <xdr:sp>
      <xdr:nvSpPr>
        <xdr:cNvPr id="551" name="Line 717"/>
        <xdr:cNvSpPr>
          <a:spLocks/>
        </xdr:cNvSpPr>
      </xdr:nvSpPr>
      <xdr:spPr>
        <a:xfrm flipH="1">
          <a:off x="27774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41</xdr:row>
      <xdr:rowOff>19050</xdr:rowOff>
    </xdr:from>
    <xdr:to>
      <xdr:col>38</xdr:col>
      <xdr:colOff>504825</xdr:colOff>
      <xdr:row>41</xdr:row>
      <xdr:rowOff>19050</xdr:rowOff>
    </xdr:to>
    <xdr:sp>
      <xdr:nvSpPr>
        <xdr:cNvPr id="552" name="Line 718"/>
        <xdr:cNvSpPr>
          <a:spLocks/>
        </xdr:cNvSpPr>
      </xdr:nvSpPr>
      <xdr:spPr>
        <a:xfrm flipH="1">
          <a:off x="27774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41</xdr:row>
      <xdr:rowOff>19050</xdr:rowOff>
    </xdr:from>
    <xdr:to>
      <xdr:col>38</xdr:col>
      <xdr:colOff>504825</xdr:colOff>
      <xdr:row>41</xdr:row>
      <xdr:rowOff>19050</xdr:rowOff>
    </xdr:to>
    <xdr:sp>
      <xdr:nvSpPr>
        <xdr:cNvPr id="553" name="Line 719"/>
        <xdr:cNvSpPr>
          <a:spLocks/>
        </xdr:cNvSpPr>
      </xdr:nvSpPr>
      <xdr:spPr>
        <a:xfrm flipH="1">
          <a:off x="27774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554" name="Line 720"/>
        <xdr:cNvSpPr>
          <a:spLocks/>
        </xdr:cNvSpPr>
      </xdr:nvSpPr>
      <xdr:spPr>
        <a:xfrm flipH="1">
          <a:off x="287369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555" name="Line 721"/>
        <xdr:cNvSpPr>
          <a:spLocks/>
        </xdr:cNvSpPr>
      </xdr:nvSpPr>
      <xdr:spPr>
        <a:xfrm flipH="1">
          <a:off x="287369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556" name="Line 722"/>
        <xdr:cNvSpPr>
          <a:spLocks/>
        </xdr:cNvSpPr>
      </xdr:nvSpPr>
      <xdr:spPr>
        <a:xfrm flipH="1">
          <a:off x="287369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557" name="Line 723"/>
        <xdr:cNvSpPr>
          <a:spLocks/>
        </xdr:cNvSpPr>
      </xdr:nvSpPr>
      <xdr:spPr>
        <a:xfrm flipH="1">
          <a:off x="287369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558" name="Line 724"/>
        <xdr:cNvSpPr>
          <a:spLocks/>
        </xdr:cNvSpPr>
      </xdr:nvSpPr>
      <xdr:spPr>
        <a:xfrm flipH="1">
          <a:off x="287369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559" name="Line 725"/>
        <xdr:cNvSpPr>
          <a:spLocks/>
        </xdr:cNvSpPr>
      </xdr:nvSpPr>
      <xdr:spPr>
        <a:xfrm flipH="1">
          <a:off x="287369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560" name="Line 726"/>
        <xdr:cNvSpPr>
          <a:spLocks/>
        </xdr:cNvSpPr>
      </xdr:nvSpPr>
      <xdr:spPr>
        <a:xfrm flipH="1">
          <a:off x="287369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561" name="Line 727"/>
        <xdr:cNvSpPr>
          <a:spLocks/>
        </xdr:cNvSpPr>
      </xdr:nvSpPr>
      <xdr:spPr>
        <a:xfrm flipH="1">
          <a:off x="287369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562" name="Line 728"/>
        <xdr:cNvSpPr>
          <a:spLocks/>
        </xdr:cNvSpPr>
      </xdr:nvSpPr>
      <xdr:spPr>
        <a:xfrm flipH="1">
          <a:off x="287369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563" name="Line 729"/>
        <xdr:cNvSpPr>
          <a:spLocks/>
        </xdr:cNvSpPr>
      </xdr:nvSpPr>
      <xdr:spPr>
        <a:xfrm flipH="1">
          <a:off x="287369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564" name="Line 730"/>
        <xdr:cNvSpPr>
          <a:spLocks/>
        </xdr:cNvSpPr>
      </xdr:nvSpPr>
      <xdr:spPr>
        <a:xfrm flipH="1">
          <a:off x="287369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565" name="Line 731"/>
        <xdr:cNvSpPr>
          <a:spLocks/>
        </xdr:cNvSpPr>
      </xdr:nvSpPr>
      <xdr:spPr>
        <a:xfrm flipH="1">
          <a:off x="287369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40</xdr:row>
      <xdr:rowOff>19050</xdr:rowOff>
    </xdr:from>
    <xdr:to>
      <xdr:col>38</xdr:col>
      <xdr:colOff>504825</xdr:colOff>
      <xdr:row>40</xdr:row>
      <xdr:rowOff>19050</xdr:rowOff>
    </xdr:to>
    <xdr:sp>
      <xdr:nvSpPr>
        <xdr:cNvPr id="566" name="Line 768"/>
        <xdr:cNvSpPr>
          <a:spLocks/>
        </xdr:cNvSpPr>
      </xdr:nvSpPr>
      <xdr:spPr>
        <a:xfrm flipH="1">
          <a:off x="27774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40</xdr:row>
      <xdr:rowOff>19050</xdr:rowOff>
    </xdr:from>
    <xdr:to>
      <xdr:col>38</xdr:col>
      <xdr:colOff>504825</xdr:colOff>
      <xdr:row>40</xdr:row>
      <xdr:rowOff>19050</xdr:rowOff>
    </xdr:to>
    <xdr:sp>
      <xdr:nvSpPr>
        <xdr:cNvPr id="567" name="Line 769"/>
        <xdr:cNvSpPr>
          <a:spLocks/>
        </xdr:cNvSpPr>
      </xdr:nvSpPr>
      <xdr:spPr>
        <a:xfrm flipH="1">
          <a:off x="27774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40</xdr:row>
      <xdr:rowOff>19050</xdr:rowOff>
    </xdr:from>
    <xdr:to>
      <xdr:col>38</xdr:col>
      <xdr:colOff>504825</xdr:colOff>
      <xdr:row>40</xdr:row>
      <xdr:rowOff>19050</xdr:rowOff>
    </xdr:to>
    <xdr:sp>
      <xdr:nvSpPr>
        <xdr:cNvPr id="568" name="Line 770"/>
        <xdr:cNvSpPr>
          <a:spLocks/>
        </xdr:cNvSpPr>
      </xdr:nvSpPr>
      <xdr:spPr>
        <a:xfrm flipH="1">
          <a:off x="27774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40</xdr:row>
      <xdr:rowOff>19050</xdr:rowOff>
    </xdr:from>
    <xdr:to>
      <xdr:col>38</xdr:col>
      <xdr:colOff>504825</xdr:colOff>
      <xdr:row>40</xdr:row>
      <xdr:rowOff>19050</xdr:rowOff>
    </xdr:to>
    <xdr:sp>
      <xdr:nvSpPr>
        <xdr:cNvPr id="569" name="Line 771"/>
        <xdr:cNvSpPr>
          <a:spLocks/>
        </xdr:cNvSpPr>
      </xdr:nvSpPr>
      <xdr:spPr>
        <a:xfrm flipH="1">
          <a:off x="27774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40</xdr:row>
      <xdr:rowOff>19050</xdr:rowOff>
    </xdr:from>
    <xdr:to>
      <xdr:col>38</xdr:col>
      <xdr:colOff>504825</xdr:colOff>
      <xdr:row>40</xdr:row>
      <xdr:rowOff>19050</xdr:rowOff>
    </xdr:to>
    <xdr:sp>
      <xdr:nvSpPr>
        <xdr:cNvPr id="570" name="Line 772"/>
        <xdr:cNvSpPr>
          <a:spLocks/>
        </xdr:cNvSpPr>
      </xdr:nvSpPr>
      <xdr:spPr>
        <a:xfrm flipH="1">
          <a:off x="27774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40</xdr:row>
      <xdr:rowOff>19050</xdr:rowOff>
    </xdr:from>
    <xdr:to>
      <xdr:col>38</xdr:col>
      <xdr:colOff>504825</xdr:colOff>
      <xdr:row>40</xdr:row>
      <xdr:rowOff>19050</xdr:rowOff>
    </xdr:to>
    <xdr:sp>
      <xdr:nvSpPr>
        <xdr:cNvPr id="571" name="Line 773"/>
        <xdr:cNvSpPr>
          <a:spLocks/>
        </xdr:cNvSpPr>
      </xdr:nvSpPr>
      <xdr:spPr>
        <a:xfrm flipH="1">
          <a:off x="27774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40</xdr:row>
      <xdr:rowOff>19050</xdr:rowOff>
    </xdr:from>
    <xdr:to>
      <xdr:col>38</xdr:col>
      <xdr:colOff>504825</xdr:colOff>
      <xdr:row>40</xdr:row>
      <xdr:rowOff>19050</xdr:rowOff>
    </xdr:to>
    <xdr:sp>
      <xdr:nvSpPr>
        <xdr:cNvPr id="572" name="Line 774"/>
        <xdr:cNvSpPr>
          <a:spLocks/>
        </xdr:cNvSpPr>
      </xdr:nvSpPr>
      <xdr:spPr>
        <a:xfrm flipH="1">
          <a:off x="27774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40</xdr:row>
      <xdr:rowOff>19050</xdr:rowOff>
    </xdr:from>
    <xdr:to>
      <xdr:col>38</xdr:col>
      <xdr:colOff>504825</xdr:colOff>
      <xdr:row>40</xdr:row>
      <xdr:rowOff>19050</xdr:rowOff>
    </xdr:to>
    <xdr:sp>
      <xdr:nvSpPr>
        <xdr:cNvPr id="573" name="Line 775"/>
        <xdr:cNvSpPr>
          <a:spLocks/>
        </xdr:cNvSpPr>
      </xdr:nvSpPr>
      <xdr:spPr>
        <a:xfrm flipH="1">
          <a:off x="27774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40</xdr:row>
      <xdr:rowOff>19050</xdr:rowOff>
    </xdr:from>
    <xdr:to>
      <xdr:col>38</xdr:col>
      <xdr:colOff>504825</xdr:colOff>
      <xdr:row>40</xdr:row>
      <xdr:rowOff>19050</xdr:rowOff>
    </xdr:to>
    <xdr:sp>
      <xdr:nvSpPr>
        <xdr:cNvPr id="574" name="Line 776"/>
        <xdr:cNvSpPr>
          <a:spLocks/>
        </xdr:cNvSpPr>
      </xdr:nvSpPr>
      <xdr:spPr>
        <a:xfrm flipH="1">
          <a:off x="27774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40</xdr:row>
      <xdr:rowOff>19050</xdr:rowOff>
    </xdr:from>
    <xdr:to>
      <xdr:col>38</xdr:col>
      <xdr:colOff>504825</xdr:colOff>
      <xdr:row>40</xdr:row>
      <xdr:rowOff>19050</xdr:rowOff>
    </xdr:to>
    <xdr:sp>
      <xdr:nvSpPr>
        <xdr:cNvPr id="575" name="Line 777"/>
        <xdr:cNvSpPr>
          <a:spLocks/>
        </xdr:cNvSpPr>
      </xdr:nvSpPr>
      <xdr:spPr>
        <a:xfrm flipH="1">
          <a:off x="27774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40</xdr:row>
      <xdr:rowOff>19050</xdr:rowOff>
    </xdr:from>
    <xdr:to>
      <xdr:col>38</xdr:col>
      <xdr:colOff>504825</xdr:colOff>
      <xdr:row>40</xdr:row>
      <xdr:rowOff>19050</xdr:rowOff>
    </xdr:to>
    <xdr:sp>
      <xdr:nvSpPr>
        <xdr:cNvPr id="576" name="Line 778"/>
        <xdr:cNvSpPr>
          <a:spLocks/>
        </xdr:cNvSpPr>
      </xdr:nvSpPr>
      <xdr:spPr>
        <a:xfrm flipH="1">
          <a:off x="27774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40</xdr:row>
      <xdr:rowOff>19050</xdr:rowOff>
    </xdr:from>
    <xdr:to>
      <xdr:col>38</xdr:col>
      <xdr:colOff>504825</xdr:colOff>
      <xdr:row>40</xdr:row>
      <xdr:rowOff>19050</xdr:rowOff>
    </xdr:to>
    <xdr:sp>
      <xdr:nvSpPr>
        <xdr:cNvPr id="577" name="Line 779"/>
        <xdr:cNvSpPr>
          <a:spLocks/>
        </xdr:cNvSpPr>
      </xdr:nvSpPr>
      <xdr:spPr>
        <a:xfrm flipH="1">
          <a:off x="27774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40</xdr:row>
      <xdr:rowOff>19050</xdr:rowOff>
    </xdr:from>
    <xdr:to>
      <xdr:col>38</xdr:col>
      <xdr:colOff>504825</xdr:colOff>
      <xdr:row>40</xdr:row>
      <xdr:rowOff>19050</xdr:rowOff>
    </xdr:to>
    <xdr:sp>
      <xdr:nvSpPr>
        <xdr:cNvPr id="578" name="Line 780"/>
        <xdr:cNvSpPr>
          <a:spLocks/>
        </xdr:cNvSpPr>
      </xdr:nvSpPr>
      <xdr:spPr>
        <a:xfrm flipH="1">
          <a:off x="27774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40</xdr:row>
      <xdr:rowOff>19050</xdr:rowOff>
    </xdr:from>
    <xdr:to>
      <xdr:col>38</xdr:col>
      <xdr:colOff>504825</xdr:colOff>
      <xdr:row>40</xdr:row>
      <xdr:rowOff>19050</xdr:rowOff>
    </xdr:to>
    <xdr:sp>
      <xdr:nvSpPr>
        <xdr:cNvPr id="579" name="Line 781"/>
        <xdr:cNvSpPr>
          <a:spLocks/>
        </xdr:cNvSpPr>
      </xdr:nvSpPr>
      <xdr:spPr>
        <a:xfrm flipH="1">
          <a:off x="27774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40</xdr:row>
      <xdr:rowOff>19050</xdr:rowOff>
    </xdr:from>
    <xdr:to>
      <xdr:col>38</xdr:col>
      <xdr:colOff>504825</xdr:colOff>
      <xdr:row>40</xdr:row>
      <xdr:rowOff>19050</xdr:rowOff>
    </xdr:to>
    <xdr:sp>
      <xdr:nvSpPr>
        <xdr:cNvPr id="580" name="Line 782"/>
        <xdr:cNvSpPr>
          <a:spLocks/>
        </xdr:cNvSpPr>
      </xdr:nvSpPr>
      <xdr:spPr>
        <a:xfrm flipH="1">
          <a:off x="27774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40</xdr:row>
      <xdr:rowOff>19050</xdr:rowOff>
    </xdr:from>
    <xdr:to>
      <xdr:col>38</xdr:col>
      <xdr:colOff>504825</xdr:colOff>
      <xdr:row>40</xdr:row>
      <xdr:rowOff>19050</xdr:rowOff>
    </xdr:to>
    <xdr:sp>
      <xdr:nvSpPr>
        <xdr:cNvPr id="581" name="Line 783"/>
        <xdr:cNvSpPr>
          <a:spLocks/>
        </xdr:cNvSpPr>
      </xdr:nvSpPr>
      <xdr:spPr>
        <a:xfrm flipH="1">
          <a:off x="27774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40</xdr:row>
      <xdr:rowOff>19050</xdr:rowOff>
    </xdr:from>
    <xdr:to>
      <xdr:col>38</xdr:col>
      <xdr:colOff>504825</xdr:colOff>
      <xdr:row>40</xdr:row>
      <xdr:rowOff>19050</xdr:rowOff>
    </xdr:to>
    <xdr:sp>
      <xdr:nvSpPr>
        <xdr:cNvPr id="582" name="Line 784"/>
        <xdr:cNvSpPr>
          <a:spLocks/>
        </xdr:cNvSpPr>
      </xdr:nvSpPr>
      <xdr:spPr>
        <a:xfrm flipH="1">
          <a:off x="27774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40</xdr:row>
      <xdr:rowOff>19050</xdr:rowOff>
    </xdr:from>
    <xdr:to>
      <xdr:col>38</xdr:col>
      <xdr:colOff>504825</xdr:colOff>
      <xdr:row>40</xdr:row>
      <xdr:rowOff>19050</xdr:rowOff>
    </xdr:to>
    <xdr:sp>
      <xdr:nvSpPr>
        <xdr:cNvPr id="583" name="Line 785"/>
        <xdr:cNvSpPr>
          <a:spLocks/>
        </xdr:cNvSpPr>
      </xdr:nvSpPr>
      <xdr:spPr>
        <a:xfrm flipH="1">
          <a:off x="27774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40</xdr:row>
      <xdr:rowOff>19050</xdr:rowOff>
    </xdr:from>
    <xdr:to>
      <xdr:col>38</xdr:col>
      <xdr:colOff>504825</xdr:colOff>
      <xdr:row>40</xdr:row>
      <xdr:rowOff>19050</xdr:rowOff>
    </xdr:to>
    <xdr:sp>
      <xdr:nvSpPr>
        <xdr:cNvPr id="584" name="Line 786"/>
        <xdr:cNvSpPr>
          <a:spLocks/>
        </xdr:cNvSpPr>
      </xdr:nvSpPr>
      <xdr:spPr>
        <a:xfrm flipH="1">
          <a:off x="27774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40</xdr:row>
      <xdr:rowOff>19050</xdr:rowOff>
    </xdr:from>
    <xdr:to>
      <xdr:col>38</xdr:col>
      <xdr:colOff>504825</xdr:colOff>
      <xdr:row>40</xdr:row>
      <xdr:rowOff>19050</xdr:rowOff>
    </xdr:to>
    <xdr:sp>
      <xdr:nvSpPr>
        <xdr:cNvPr id="585" name="Line 787"/>
        <xdr:cNvSpPr>
          <a:spLocks/>
        </xdr:cNvSpPr>
      </xdr:nvSpPr>
      <xdr:spPr>
        <a:xfrm flipH="1">
          <a:off x="27774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40</xdr:row>
      <xdr:rowOff>19050</xdr:rowOff>
    </xdr:from>
    <xdr:to>
      <xdr:col>38</xdr:col>
      <xdr:colOff>504825</xdr:colOff>
      <xdr:row>40</xdr:row>
      <xdr:rowOff>19050</xdr:rowOff>
    </xdr:to>
    <xdr:sp>
      <xdr:nvSpPr>
        <xdr:cNvPr id="586" name="Line 788"/>
        <xdr:cNvSpPr>
          <a:spLocks/>
        </xdr:cNvSpPr>
      </xdr:nvSpPr>
      <xdr:spPr>
        <a:xfrm flipH="1">
          <a:off x="27774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40</xdr:row>
      <xdr:rowOff>19050</xdr:rowOff>
    </xdr:from>
    <xdr:to>
      <xdr:col>38</xdr:col>
      <xdr:colOff>504825</xdr:colOff>
      <xdr:row>40</xdr:row>
      <xdr:rowOff>19050</xdr:rowOff>
    </xdr:to>
    <xdr:sp>
      <xdr:nvSpPr>
        <xdr:cNvPr id="587" name="Line 789"/>
        <xdr:cNvSpPr>
          <a:spLocks/>
        </xdr:cNvSpPr>
      </xdr:nvSpPr>
      <xdr:spPr>
        <a:xfrm flipH="1">
          <a:off x="27774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40</xdr:row>
      <xdr:rowOff>19050</xdr:rowOff>
    </xdr:from>
    <xdr:to>
      <xdr:col>38</xdr:col>
      <xdr:colOff>504825</xdr:colOff>
      <xdr:row>40</xdr:row>
      <xdr:rowOff>19050</xdr:rowOff>
    </xdr:to>
    <xdr:sp>
      <xdr:nvSpPr>
        <xdr:cNvPr id="588" name="Line 790"/>
        <xdr:cNvSpPr>
          <a:spLocks/>
        </xdr:cNvSpPr>
      </xdr:nvSpPr>
      <xdr:spPr>
        <a:xfrm flipH="1">
          <a:off x="27774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40</xdr:row>
      <xdr:rowOff>19050</xdr:rowOff>
    </xdr:from>
    <xdr:to>
      <xdr:col>38</xdr:col>
      <xdr:colOff>504825</xdr:colOff>
      <xdr:row>40</xdr:row>
      <xdr:rowOff>19050</xdr:rowOff>
    </xdr:to>
    <xdr:sp>
      <xdr:nvSpPr>
        <xdr:cNvPr id="589" name="Line 791"/>
        <xdr:cNvSpPr>
          <a:spLocks/>
        </xdr:cNvSpPr>
      </xdr:nvSpPr>
      <xdr:spPr>
        <a:xfrm flipH="1">
          <a:off x="27774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590" name="Line 792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591" name="Line 793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592" name="Line 794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593" name="Line 795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594" name="Line 796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595" name="Line 797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596" name="Line 798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597" name="Line 799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598" name="Line 800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599" name="Line 801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600" name="Line 802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601" name="Line 803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77" customWidth="1"/>
    <col min="2" max="2" width="11.25390625" style="155" customWidth="1"/>
    <col min="3" max="18" width="11.25390625" style="78" customWidth="1"/>
    <col min="19" max="19" width="4.75390625" style="77" customWidth="1"/>
    <col min="20" max="20" width="1.75390625" style="77" customWidth="1"/>
    <col min="21" max="16384" width="9.125" style="78" customWidth="1"/>
  </cols>
  <sheetData>
    <row r="1" spans="1:20" s="76" customFormat="1" ht="9.75" customHeight="1">
      <c r="A1" s="73"/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S1" s="73"/>
      <c r="T1" s="73"/>
    </row>
    <row r="2" spans="2:18" ht="36" customHeight="1">
      <c r="B2" s="78"/>
      <c r="D2" s="79"/>
      <c r="E2" s="79"/>
      <c r="F2" s="79"/>
      <c r="G2" s="79"/>
      <c r="H2" s="79"/>
      <c r="I2" s="79"/>
      <c r="J2" s="79"/>
      <c r="K2" s="79"/>
      <c r="L2" s="79"/>
      <c r="R2" s="80"/>
    </row>
    <row r="3" spans="2:12" s="77" customFormat="1" ht="18" customHeight="1">
      <c r="B3" s="81"/>
      <c r="C3" s="81"/>
      <c r="D3" s="81"/>
      <c r="J3" s="82"/>
      <c r="K3" s="81"/>
      <c r="L3" s="81"/>
    </row>
    <row r="4" spans="1:22" s="90" customFormat="1" ht="22.5" customHeight="1">
      <c r="A4" s="83"/>
      <c r="B4" s="22" t="s">
        <v>27</v>
      </c>
      <c r="C4" s="84" t="s">
        <v>41</v>
      </c>
      <c r="D4" s="85"/>
      <c r="E4" s="83"/>
      <c r="F4" s="83"/>
      <c r="G4" s="83"/>
      <c r="H4" s="83"/>
      <c r="I4" s="85"/>
      <c r="J4" s="72" t="s">
        <v>42</v>
      </c>
      <c r="K4" s="85"/>
      <c r="L4" s="86"/>
      <c r="M4" s="85"/>
      <c r="N4" s="85"/>
      <c r="O4" s="85"/>
      <c r="P4" s="85"/>
      <c r="Q4" s="87" t="s">
        <v>28</v>
      </c>
      <c r="R4" s="88">
        <v>572008</v>
      </c>
      <c r="S4" s="85"/>
      <c r="T4" s="85"/>
      <c r="U4" s="89"/>
      <c r="V4" s="89"/>
    </row>
    <row r="5" spans="2:22" s="91" customFormat="1" ht="18" customHeight="1" thickBot="1">
      <c r="B5" s="92"/>
      <c r="C5" s="93"/>
      <c r="D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</row>
    <row r="6" spans="1:22" s="99" customFormat="1" ht="21" customHeight="1">
      <c r="A6" s="94"/>
      <c r="B6" s="95"/>
      <c r="C6" s="96"/>
      <c r="D6" s="95"/>
      <c r="E6" s="97"/>
      <c r="F6" s="97"/>
      <c r="G6" s="97"/>
      <c r="H6" s="97"/>
      <c r="I6" s="97"/>
      <c r="J6" s="95"/>
      <c r="K6" s="95"/>
      <c r="L6" s="95"/>
      <c r="M6" s="95"/>
      <c r="N6" s="95"/>
      <c r="O6" s="95"/>
      <c r="P6" s="95"/>
      <c r="Q6" s="95"/>
      <c r="R6" s="95"/>
      <c r="S6" s="98"/>
      <c r="T6" s="82"/>
      <c r="U6" s="82"/>
      <c r="V6" s="82"/>
    </row>
    <row r="7" spans="1:21" ht="21" customHeight="1">
      <c r="A7" s="100"/>
      <c r="B7" s="101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S7" s="104"/>
      <c r="T7" s="81"/>
      <c r="U7" s="79"/>
    </row>
    <row r="8" spans="1:21" ht="24.75" customHeight="1">
      <c r="A8" s="100"/>
      <c r="B8" s="105"/>
      <c r="C8" s="106" t="s">
        <v>5</v>
      </c>
      <c r="D8" s="107"/>
      <c r="E8" s="107"/>
      <c r="F8" s="107"/>
      <c r="G8" s="37"/>
      <c r="H8" s="37"/>
      <c r="I8" s="37"/>
      <c r="J8" s="37" t="s">
        <v>57</v>
      </c>
      <c r="K8" s="37"/>
      <c r="L8" s="37"/>
      <c r="M8" s="37"/>
      <c r="N8" s="107"/>
      <c r="O8" s="107"/>
      <c r="P8" s="107"/>
      <c r="Q8" s="107"/>
      <c r="R8" s="108"/>
      <c r="S8" s="104"/>
      <c r="T8" s="81"/>
      <c r="U8" s="79"/>
    </row>
    <row r="9" spans="1:21" ht="24.75" customHeight="1">
      <c r="A9" s="100"/>
      <c r="B9" s="105"/>
      <c r="C9" s="36" t="s">
        <v>4</v>
      </c>
      <c r="D9" s="107"/>
      <c r="E9" s="107"/>
      <c r="F9" s="107"/>
      <c r="G9" s="107"/>
      <c r="H9" s="233"/>
      <c r="I9" s="233"/>
      <c r="J9" s="109" t="s">
        <v>58</v>
      </c>
      <c r="K9" s="233"/>
      <c r="L9" s="233"/>
      <c r="M9" s="197"/>
      <c r="N9" s="107"/>
      <c r="O9" s="107"/>
      <c r="P9" s="371" t="s">
        <v>83</v>
      </c>
      <c r="Q9" s="371"/>
      <c r="R9" s="110"/>
      <c r="S9" s="104"/>
      <c r="T9" s="81"/>
      <c r="U9" s="79"/>
    </row>
    <row r="10" spans="1:21" ht="24.75" customHeight="1">
      <c r="A10" s="100"/>
      <c r="B10" s="105"/>
      <c r="C10" s="36" t="s">
        <v>6</v>
      </c>
      <c r="D10" s="107"/>
      <c r="E10" s="107"/>
      <c r="F10" s="107"/>
      <c r="G10" s="107"/>
      <c r="H10" s="233"/>
      <c r="I10" s="233"/>
      <c r="J10" s="109" t="s">
        <v>59</v>
      </c>
      <c r="K10" s="233"/>
      <c r="L10" s="233"/>
      <c r="M10" s="107"/>
      <c r="N10" s="107"/>
      <c r="O10" s="107"/>
      <c r="P10" s="371"/>
      <c r="Q10" s="371"/>
      <c r="R10" s="108"/>
      <c r="S10" s="104"/>
      <c r="T10" s="81"/>
      <c r="U10" s="79"/>
    </row>
    <row r="11" spans="1:21" ht="21" customHeight="1">
      <c r="A11" s="100"/>
      <c r="B11" s="111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3"/>
      <c r="S11" s="104"/>
      <c r="T11" s="81"/>
      <c r="U11" s="79"/>
    </row>
    <row r="12" spans="1:21" ht="21" customHeight="1">
      <c r="A12" s="100"/>
      <c r="B12" s="105"/>
      <c r="C12" s="107"/>
      <c r="D12" s="107"/>
      <c r="E12" s="107"/>
      <c r="F12" s="107"/>
      <c r="G12" s="107"/>
      <c r="H12" s="107"/>
      <c r="I12" s="107"/>
      <c r="J12" s="107"/>
      <c r="L12" s="107"/>
      <c r="M12" s="107"/>
      <c r="N12" s="107"/>
      <c r="O12" s="107"/>
      <c r="P12" s="107"/>
      <c r="Q12" s="107"/>
      <c r="R12" s="108"/>
      <c r="S12" s="104"/>
      <c r="T12" s="81"/>
      <c r="U12" s="79"/>
    </row>
    <row r="13" spans="1:21" ht="21" customHeight="1">
      <c r="A13" s="100"/>
      <c r="B13" s="105"/>
      <c r="C13" s="47" t="s">
        <v>11</v>
      </c>
      <c r="D13" s="107"/>
      <c r="E13" s="107"/>
      <c r="G13" s="114"/>
      <c r="H13" s="114" t="s">
        <v>60</v>
      </c>
      <c r="I13" s="107"/>
      <c r="J13" s="114"/>
      <c r="L13" s="114" t="s">
        <v>61</v>
      </c>
      <c r="N13" s="114"/>
      <c r="O13" s="114"/>
      <c r="P13" s="115"/>
      <c r="Q13" s="107"/>
      <c r="R13" s="108"/>
      <c r="S13" s="104"/>
      <c r="T13" s="81"/>
      <c r="U13" s="79"/>
    </row>
    <row r="14" spans="1:21" ht="21" customHeight="1">
      <c r="A14" s="100"/>
      <c r="B14" s="105"/>
      <c r="C14" s="45" t="s">
        <v>12</v>
      </c>
      <c r="D14" s="107"/>
      <c r="E14" s="107"/>
      <c r="G14" s="198"/>
      <c r="H14" s="316">
        <v>4.2</v>
      </c>
      <c r="I14" s="107"/>
      <c r="J14" s="198"/>
      <c r="L14" s="184">
        <v>4.479</v>
      </c>
      <c r="N14" s="198"/>
      <c r="O14" s="198"/>
      <c r="P14" s="115"/>
      <c r="Q14" s="107"/>
      <c r="R14" s="108"/>
      <c r="S14" s="104"/>
      <c r="T14" s="81"/>
      <c r="U14" s="79"/>
    </row>
    <row r="15" spans="1:21" ht="21" customHeight="1">
      <c r="A15" s="100"/>
      <c r="B15" s="105"/>
      <c r="C15" s="45" t="s">
        <v>13</v>
      </c>
      <c r="D15" s="107"/>
      <c r="E15" s="107"/>
      <c r="F15" s="107"/>
      <c r="G15" s="199"/>
      <c r="H15" s="274" t="s">
        <v>62</v>
      </c>
      <c r="I15" s="274"/>
      <c r="L15" s="62" t="s">
        <v>14</v>
      </c>
      <c r="N15" s="107"/>
      <c r="O15" s="199"/>
      <c r="P15" s="107"/>
      <c r="Q15" s="107"/>
      <c r="R15" s="108"/>
      <c r="S15" s="104"/>
      <c r="T15" s="81"/>
      <c r="U15" s="79"/>
    </row>
    <row r="16" spans="1:21" ht="21" customHeight="1">
      <c r="A16" s="100"/>
      <c r="B16" s="105"/>
      <c r="C16" s="45"/>
      <c r="D16" s="107"/>
      <c r="E16" s="107"/>
      <c r="F16" s="107"/>
      <c r="G16" s="199"/>
      <c r="H16" s="274"/>
      <c r="I16" s="274"/>
      <c r="J16" s="330" t="s">
        <v>49</v>
      </c>
      <c r="L16" s="62"/>
      <c r="N16" s="107"/>
      <c r="O16" s="199"/>
      <c r="P16" s="107"/>
      <c r="Q16" s="107"/>
      <c r="R16" s="108"/>
      <c r="S16" s="104"/>
      <c r="T16" s="81"/>
      <c r="U16" s="79"/>
    </row>
    <row r="17" spans="1:21" ht="21" customHeight="1">
      <c r="A17" s="100"/>
      <c r="B17" s="111"/>
      <c r="C17" s="112"/>
      <c r="D17" s="112"/>
      <c r="E17" s="112"/>
      <c r="F17" s="112"/>
      <c r="G17" s="112"/>
      <c r="H17" s="112"/>
      <c r="I17" s="112"/>
      <c r="J17" s="315"/>
      <c r="K17" s="238"/>
      <c r="L17" s="112"/>
      <c r="M17" s="112"/>
      <c r="N17" s="112"/>
      <c r="O17" s="112"/>
      <c r="P17" s="112"/>
      <c r="Q17" s="112"/>
      <c r="R17" s="113"/>
      <c r="S17" s="104"/>
      <c r="T17" s="81"/>
      <c r="U17" s="79"/>
    </row>
    <row r="18" spans="1:21" ht="21" customHeight="1">
      <c r="A18" s="100"/>
      <c r="B18" s="105"/>
      <c r="C18" s="107"/>
      <c r="D18" s="107"/>
      <c r="E18" s="107"/>
      <c r="F18" s="240"/>
      <c r="G18" s="107"/>
      <c r="H18" s="107"/>
      <c r="I18" s="107"/>
      <c r="J18" s="116"/>
      <c r="L18" s="107"/>
      <c r="M18" s="107"/>
      <c r="N18" s="240"/>
      <c r="O18" s="107"/>
      <c r="P18" s="107"/>
      <c r="Q18" s="107"/>
      <c r="R18" s="108"/>
      <c r="S18" s="104"/>
      <c r="T18" s="81"/>
      <c r="U18" s="79"/>
    </row>
    <row r="19" spans="1:21" ht="21" customHeight="1">
      <c r="A19" s="100"/>
      <c r="B19" s="105"/>
      <c r="C19" s="45" t="s">
        <v>29</v>
      </c>
      <c r="D19" s="107"/>
      <c r="E19" s="107"/>
      <c r="F19" s="116"/>
      <c r="G19" s="107"/>
      <c r="H19" s="241"/>
      <c r="J19" s="116" t="s">
        <v>48</v>
      </c>
      <c r="L19" s="107"/>
      <c r="M19" s="115"/>
      <c r="N19" s="116"/>
      <c r="O19" s="107"/>
      <c r="P19" s="371" t="s">
        <v>63</v>
      </c>
      <c r="Q19" s="371"/>
      <c r="R19" s="108"/>
      <c r="S19" s="104"/>
      <c r="T19" s="81"/>
      <c r="U19" s="79"/>
    </row>
    <row r="20" spans="1:21" ht="21" customHeight="1">
      <c r="A20" s="100"/>
      <c r="B20" s="105"/>
      <c r="C20" s="45" t="s">
        <v>30</v>
      </c>
      <c r="D20" s="107"/>
      <c r="E20" s="107"/>
      <c r="F20" s="239"/>
      <c r="G20" s="107"/>
      <c r="H20" s="241"/>
      <c r="I20" s="79"/>
      <c r="J20" s="239"/>
      <c r="K20" s="107"/>
      <c r="L20" s="107"/>
      <c r="M20" s="107"/>
      <c r="N20" s="239"/>
      <c r="O20" s="107"/>
      <c r="P20" s="371" t="s">
        <v>64</v>
      </c>
      <c r="Q20" s="371"/>
      <c r="R20" s="108"/>
      <c r="S20" s="104"/>
      <c r="T20" s="81"/>
      <c r="U20" s="79"/>
    </row>
    <row r="21" spans="1:21" ht="21" customHeight="1">
      <c r="A21" s="100"/>
      <c r="B21" s="117"/>
      <c r="C21" s="118"/>
      <c r="D21" s="118"/>
      <c r="E21" s="118"/>
      <c r="F21" s="118"/>
      <c r="G21" s="118"/>
      <c r="H21" s="242"/>
      <c r="I21" s="118"/>
      <c r="J21" s="243"/>
      <c r="K21" s="118"/>
      <c r="L21" s="118"/>
      <c r="M21" s="118"/>
      <c r="N21" s="118"/>
      <c r="O21" s="118"/>
      <c r="P21" s="118"/>
      <c r="Q21" s="118"/>
      <c r="R21" s="119"/>
      <c r="S21" s="104"/>
      <c r="T21" s="81"/>
      <c r="U21" s="79"/>
    </row>
    <row r="22" spans="1:21" ht="21" customHeight="1">
      <c r="A22" s="100"/>
      <c r="B22" s="120"/>
      <c r="C22" s="121"/>
      <c r="D22" s="121"/>
      <c r="E22" s="122"/>
      <c r="F22" s="122"/>
      <c r="G22" s="122"/>
      <c r="H22" s="122"/>
      <c r="I22" s="121"/>
      <c r="J22" s="123"/>
      <c r="K22" s="121"/>
      <c r="L22" s="121"/>
      <c r="M22" s="121"/>
      <c r="N22" s="121"/>
      <c r="O22" s="121"/>
      <c r="P22" s="121"/>
      <c r="Q22" s="121"/>
      <c r="R22" s="121"/>
      <c r="S22" s="104"/>
      <c r="T22" s="81"/>
      <c r="U22" s="79"/>
    </row>
    <row r="23" spans="1:19" ht="30" customHeight="1">
      <c r="A23" s="124"/>
      <c r="B23" s="125"/>
      <c r="C23" s="126"/>
      <c r="D23" s="360" t="s">
        <v>31</v>
      </c>
      <c r="E23" s="361"/>
      <c r="F23" s="361"/>
      <c r="G23" s="361"/>
      <c r="H23" s="126"/>
      <c r="I23" s="127"/>
      <c r="J23" s="128"/>
      <c r="K23" s="125"/>
      <c r="L23" s="126"/>
      <c r="M23" s="360" t="s">
        <v>32</v>
      </c>
      <c r="N23" s="360"/>
      <c r="O23" s="360"/>
      <c r="P23" s="360"/>
      <c r="Q23" s="126"/>
      <c r="R23" s="127"/>
      <c r="S23" s="104"/>
    </row>
    <row r="24" spans="1:20" s="133" customFormat="1" ht="21" customHeight="1" thickBot="1">
      <c r="A24" s="129"/>
      <c r="B24" s="130" t="s">
        <v>16</v>
      </c>
      <c r="C24" s="71" t="s">
        <v>17</v>
      </c>
      <c r="D24" s="71" t="s">
        <v>18</v>
      </c>
      <c r="E24" s="131" t="s">
        <v>19</v>
      </c>
      <c r="F24" s="362" t="s">
        <v>20</v>
      </c>
      <c r="G24" s="363"/>
      <c r="H24" s="363"/>
      <c r="I24" s="364"/>
      <c r="J24" s="128"/>
      <c r="K24" s="130" t="s">
        <v>16</v>
      </c>
      <c r="L24" s="71" t="s">
        <v>17</v>
      </c>
      <c r="M24" s="71" t="s">
        <v>18</v>
      </c>
      <c r="N24" s="131" t="s">
        <v>19</v>
      </c>
      <c r="O24" s="362" t="s">
        <v>20</v>
      </c>
      <c r="P24" s="363"/>
      <c r="Q24" s="363"/>
      <c r="R24" s="364"/>
      <c r="S24" s="132"/>
      <c r="T24" s="77"/>
    </row>
    <row r="25" spans="1:20" s="90" customFormat="1" ht="21" customHeight="1" thickTop="1">
      <c r="A25" s="124"/>
      <c r="B25" s="134"/>
      <c r="C25" s="135"/>
      <c r="D25" s="136"/>
      <c r="E25" s="137"/>
      <c r="F25" s="138"/>
      <c r="G25" s="139"/>
      <c r="H25" s="139"/>
      <c r="I25" s="140"/>
      <c r="J25" s="128"/>
      <c r="K25" s="134"/>
      <c r="L25" s="135"/>
      <c r="M25" s="136"/>
      <c r="N25" s="137"/>
      <c r="O25" s="138"/>
      <c r="P25" s="139"/>
      <c r="Q25" s="139"/>
      <c r="R25" s="140"/>
      <c r="S25" s="104"/>
      <c r="T25" s="77"/>
    </row>
    <row r="26" spans="1:20" s="90" customFormat="1" ht="21" customHeight="1">
      <c r="A26" s="124"/>
      <c r="B26" s="141">
        <v>1</v>
      </c>
      <c r="C26" s="144">
        <v>4.018</v>
      </c>
      <c r="D26" s="142">
        <v>4.5</v>
      </c>
      <c r="E26" s="143">
        <f>(D26-C26)*1000</f>
        <v>482.0000000000002</v>
      </c>
      <c r="F26" s="372" t="s">
        <v>33</v>
      </c>
      <c r="G26" s="373"/>
      <c r="H26" s="373"/>
      <c r="I26" s="374"/>
      <c r="J26" s="128"/>
      <c r="K26" s="141"/>
      <c r="L26" s="144"/>
      <c r="M26" s="144"/>
      <c r="N26" s="143">
        <f>(M26-L26)*1000</f>
        <v>0</v>
      </c>
      <c r="O26" s="275"/>
      <c r="P26" s="276"/>
      <c r="Q26" s="276"/>
      <c r="R26" s="277"/>
      <c r="S26" s="104"/>
      <c r="T26" s="77"/>
    </row>
    <row r="27" spans="1:20" s="90" customFormat="1" ht="21" customHeight="1">
      <c r="A27" s="124"/>
      <c r="B27" s="244"/>
      <c r="C27" s="142"/>
      <c r="D27" s="246"/>
      <c r="E27" s="143">
        <f>(C27-D27)*1000</f>
        <v>0</v>
      </c>
      <c r="F27" s="317" t="s">
        <v>66</v>
      </c>
      <c r="G27" s="318"/>
      <c r="H27" s="318"/>
      <c r="I27" s="319"/>
      <c r="J27" s="128"/>
      <c r="K27" s="141" t="s">
        <v>67</v>
      </c>
      <c r="L27" s="144">
        <v>4.41</v>
      </c>
      <c r="M27" s="144">
        <v>4.46</v>
      </c>
      <c r="N27" s="143">
        <f>(M27-L27)*1000</f>
        <v>49.99999999999982</v>
      </c>
      <c r="O27" s="368" t="s">
        <v>68</v>
      </c>
      <c r="P27" s="369"/>
      <c r="Q27" s="369"/>
      <c r="R27" s="370"/>
      <c r="S27" s="104"/>
      <c r="T27" s="77"/>
    </row>
    <row r="28" spans="1:20" s="90" customFormat="1" ht="21" customHeight="1">
      <c r="A28" s="124"/>
      <c r="B28" s="141">
        <v>2</v>
      </c>
      <c r="C28" s="142">
        <v>4.199</v>
      </c>
      <c r="D28" s="142">
        <v>4.47</v>
      </c>
      <c r="E28" s="143">
        <f>(D28-C28)*1000</f>
        <v>270.9999999999999</v>
      </c>
      <c r="F28" s="365" t="s">
        <v>65</v>
      </c>
      <c r="G28" s="366"/>
      <c r="H28" s="366"/>
      <c r="I28" s="367"/>
      <c r="J28" s="128"/>
      <c r="K28" s="141"/>
      <c r="L28" s="144"/>
      <c r="M28" s="144"/>
      <c r="N28" s="143"/>
      <c r="O28" s="365" t="s">
        <v>39</v>
      </c>
      <c r="P28" s="366"/>
      <c r="Q28" s="366"/>
      <c r="R28" s="367"/>
      <c r="S28" s="104"/>
      <c r="T28" s="77"/>
    </row>
    <row r="29" spans="1:20" s="90" customFormat="1" ht="21" customHeight="1">
      <c r="A29" s="124"/>
      <c r="B29" s="141">
        <v>4</v>
      </c>
      <c r="C29" s="142">
        <v>4.199</v>
      </c>
      <c r="D29" s="142">
        <v>4.545</v>
      </c>
      <c r="E29" s="143">
        <f>(D29-C29)*1000</f>
        <v>346.0000000000001</v>
      </c>
      <c r="F29" s="365" t="s">
        <v>65</v>
      </c>
      <c r="G29" s="366"/>
      <c r="H29" s="366"/>
      <c r="I29" s="367"/>
      <c r="J29" s="128"/>
      <c r="K29" s="141"/>
      <c r="L29" s="144"/>
      <c r="M29" s="144"/>
      <c r="N29" s="143"/>
      <c r="O29" s="365" t="s">
        <v>69</v>
      </c>
      <c r="P29" s="366"/>
      <c r="Q29" s="366"/>
      <c r="R29" s="367"/>
      <c r="S29" s="104"/>
      <c r="T29" s="77"/>
    </row>
    <row r="30" spans="1:20" s="90" customFormat="1" ht="21" customHeight="1">
      <c r="A30" s="124"/>
      <c r="B30" s="141">
        <v>6</v>
      </c>
      <c r="C30" s="142">
        <v>4.191</v>
      </c>
      <c r="D30" s="142">
        <v>4.502</v>
      </c>
      <c r="E30" s="143">
        <f>(D30-C30)*1000</f>
        <v>310.99999999999994</v>
      </c>
      <c r="F30" s="365" t="s">
        <v>65</v>
      </c>
      <c r="G30" s="366"/>
      <c r="H30" s="366"/>
      <c r="I30" s="367"/>
      <c r="J30" s="128"/>
      <c r="K30" s="141"/>
      <c r="L30" s="144"/>
      <c r="M30" s="144"/>
      <c r="N30" s="143"/>
      <c r="O30" s="278"/>
      <c r="P30" s="279"/>
      <c r="Q30" s="279"/>
      <c r="R30" s="245"/>
      <c r="S30" s="104"/>
      <c r="T30" s="77"/>
    </row>
    <row r="31" spans="1:20" s="83" customFormat="1" ht="21" customHeight="1">
      <c r="A31" s="124"/>
      <c r="B31" s="145"/>
      <c r="C31" s="146"/>
      <c r="D31" s="147"/>
      <c r="E31" s="148"/>
      <c r="F31" s="149"/>
      <c r="G31" s="150"/>
      <c r="H31" s="150"/>
      <c r="I31" s="151"/>
      <c r="J31" s="128"/>
      <c r="K31" s="145"/>
      <c r="L31" s="146"/>
      <c r="M31" s="147"/>
      <c r="N31" s="148"/>
      <c r="O31" s="149"/>
      <c r="P31" s="150"/>
      <c r="Q31" s="150"/>
      <c r="R31" s="151"/>
      <c r="S31" s="104"/>
      <c r="T31" s="77"/>
    </row>
    <row r="32" spans="1:19" ht="21" customHeight="1" thickBot="1">
      <c r="A32" s="152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4"/>
    </row>
  </sheetData>
  <sheetProtection password="E755" sheet="1" objects="1" scenarios="1"/>
  <mergeCells count="15">
    <mergeCell ref="F30:I30"/>
    <mergeCell ref="F29:I29"/>
    <mergeCell ref="F26:I26"/>
    <mergeCell ref="F28:I28"/>
    <mergeCell ref="O28:R28"/>
    <mergeCell ref="O29:R29"/>
    <mergeCell ref="O27:R27"/>
    <mergeCell ref="P9:Q9"/>
    <mergeCell ref="P19:Q19"/>
    <mergeCell ref="P20:Q20"/>
    <mergeCell ref="P10:Q10"/>
    <mergeCell ref="D23:G23"/>
    <mergeCell ref="M23:P23"/>
    <mergeCell ref="F24:I24"/>
    <mergeCell ref="O24:R24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ignoredErrors>
    <ignoredError sqref="E29 E27 E2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D1" s="17"/>
      <c r="AE1" s="18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7"/>
      <c r="BH1" s="18"/>
      <c r="BI1" s="16"/>
      <c r="BJ1" s="285"/>
      <c r="BK1" s="285"/>
      <c r="BL1" s="285"/>
      <c r="BM1" s="285"/>
      <c r="BN1" s="285"/>
      <c r="BO1" s="285"/>
      <c r="BP1" s="285"/>
      <c r="BQ1" s="285"/>
      <c r="BR1" s="285"/>
      <c r="BS1" s="285"/>
      <c r="BT1" s="285"/>
      <c r="BU1" s="285"/>
      <c r="BV1" s="16"/>
      <c r="BW1" s="16"/>
      <c r="BX1" s="16"/>
      <c r="BY1" s="16"/>
      <c r="CD1" s="16"/>
      <c r="CE1" s="16"/>
      <c r="CF1" s="16"/>
      <c r="CG1" s="16"/>
      <c r="CH1" s="16"/>
      <c r="CI1" s="16"/>
      <c r="CJ1" s="16"/>
      <c r="CK1" s="16"/>
    </row>
    <row r="2" spans="2:88" ht="36" customHeight="1" thickBot="1" thickTop="1">
      <c r="B2" s="230" t="s">
        <v>44</v>
      </c>
      <c r="C2" s="231"/>
      <c r="D2" s="231"/>
      <c r="E2" s="231"/>
      <c r="F2" s="231"/>
      <c r="G2" s="231"/>
      <c r="H2" s="231"/>
      <c r="I2" s="231"/>
      <c r="J2" s="231"/>
      <c r="K2" s="231"/>
      <c r="L2" s="232"/>
      <c r="P2" s="19"/>
      <c r="Q2" s="20"/>
      <c r="R2" s="259" t="s">
        <v>0</v>
      </c>
      <c r="S2" s="314"/>
      <c r="T2" s="259"/>
      <c r="U2" s="259"/>
      <c r="V2" s="259"/>
      <c r="W2" s="259"/>
      <c r="X2" s="20"/>
      <c r="Y2" s="21"/>
      <c r="Z2" s="164"/>
      <c r="AA2" s="164"/>
      <c r="AF2" s="16"/>
      <c r="AG2" s="16"/>
      <c r="AH2" s="16"/>
      <c r="AI2" s="16"/>
      <c r="AJ2" s="16"/>
      <c r="AK2" s="16"/>
      <c r="AL2" s="16"/>
      <c r="AZ2" s="16"/>
      <c r="BA2" s="16"/>
      <c r="BB2" s="16"/>
      <c r="BC2" s="16"/>
      <c r="BD2" s="16"/>
      <c r="BE2" s="16"/>
      <c r="BF2" s="16"/>
      <c r="BG2" s="16"/>
      <c r="BJ2" s="164"/>
      <c r="BK2" s="164"/>
      <c r="BL2" s="164"/>
      <c r="BM2" s="164"/>
      <c r="BN2" s="293"/>
      <c r="BO2" s="293"/>
      <c r="BP2" s="293"/>
      <c r="BQ2" s="293"/>
      <c r="BR2" s="164"/>
      <c r="BS2" s="164"/>
      <c r="BT2" s="164"/>
      <c r="BU2" s="164"/>
      <c r="BY2" s="16"/>
      <c r="CD2" s="247"/>
      <c r="CE2" s="248"/>
      <c r="CF2" s="248"/>
      <c r="CG2" s="249" t="s">
        <v>43</v>
      </c>
      <c r="CH2" s="248"/>
      <c r="CI2" s="248"/>
      <c r="CJ2" s="250"/>
    </row>
    <row r="3" spans="16:77" ht="21" customHeight="1" thickBot="1" thickTop="1">
      <c r="P3" s="309" t="s">
        <v>1</v>
      </c>
      <c r="Q3" s="323"/>
      <c r="R3" s="324" t="s">
        <v>73</v>
      </c>
      <c r="S3" s="321"/>
      <c r="T3" s="310" t="s">
        <v>36</v>
      </c>
      <c r="U3" s="321"/>
      <c r="V3" s="310" t="s">
        <v>72</v>
      </c>
      <c r="W3" s="311"/>
      <c r="X3" s="312" t="s">
        <v>2</v>
      </c>
      <c r="Y3" s="313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J3" s="286"/>
      <c r="BK3" s="286"/>
      <c r="BL3" s="286"/>
      <c r="BM3" s="286"/>
      <c r="BN3" s="287"/>
      <c r="BO3" s="287"/>
      <c r="BP3" s="167"/>
      <c r="BQ3" s="167"/>
      <c r="BR3" s="6"/>
      <c r="BS3" s="6"/>
      <c r="BT3" s="167"/>
      <c r="BU3" s="167"/>
      <c r="BY3" s="16"/>
    </row>
    <row r="4" spans="2:89" ht="23.25" customHeight="1" thickTop="1">
      <c r="B4" s="23"/>
      <c r="C4" s="24"/>
      <c r="D4" s="24"/>
      <c r="E4" s="24"/>
      <c r="F4" s="24"/>
      <c r="G4" s="24"/>
      <c r="H4" s="24"/>
      <c r="I4" s="24"/>
      <c r="J4" s="25"/>
      <c r="K4" s="24"/>
      <c r="L4" s="26"/>
      <c r="P4" s="258"/>
      <c r="Q4" s="163"/>
      <c r="R4" s="257"/>
      <c r="S4" s="257"/>
      <c r="T4" s="296" t="s">
        <v>37</v>
      </c>
      <c r="U4" s="296"/>
      <c r="V4" s="296"/>
      <c r="W4" s="296"/>
      <c r="X4" s="3"/>
      <c r="Y4" s="4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S4" s="72" t="s">
        <v>42</v>
      </c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J4" s="35"/>
      <c r="BK4" s="164"/>
      <c r="BL4" s="6"/>
      <c r="BM4" s="206"/>
      <c r="BN4" s="168"/>
      <c r="BO4" s="168"/>
      <c r="BP4" s="168"/>
      <c r="BQ4" s="168"/>
      <c r="BR4" s="35"/>
      <c r="BS4" s="35"/>
      <c r="BT4" s="281"/>
      <c r="BU4" s="32"/>
      <c r="BY4" s="16"/>
      <c r="CD4" s="23"/>
      <c r="CE4" s="24"/>
      <c r="CF4" s="24"/>
      <c r="CG4" s="24"/>
      <c r="CH4" s="24"/>
      <c r="CI4" s="24"/>
      <c r="CJ4" s="26"/>
      <c r="CK4" s="27"/>
    </row>
    <row r="5" spans="2:88" ht="21" customHeight="1">
      <c r="B5" s="28"/>
      <c r="C5" s="29" t="s">
        <v>3</v>
      </c>
      <c r="D5" s="30"/>
      <c r="E5" s="31"/>
      <c r="F5" s="31"/>
      <c r="G5" s="31"/>
      <c r="H5" s="31"/>
      <c r="I5" s="31"/>
      <c r="J5" s="32"/>
      <c r="L5" s="33"/>
      <c r="P5" s="297"/>
      <c r="Q5" s="294"/>
      <c r="R5" s="5"/>
      <c r="S5" s="7"/>
      <c r="T5" s="6"/>
      <c r="U5" s="256"/>
      <c r="V5" s="5"/>
      <c r="W5" s="256"/>
      <c r="X5" s="302"/>
      <c r="Y5" s="9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J5" s="288"/>
      <c r="BK5" s="288"/>
      <c r="BL5" s="280"/>
      <c r="BM5" s="289"/>
      <c r="BN5" s="6"/>
      <c r="BO5" s="206"/>
      <c r="BP5" s="281"/>
      <c r="BQ5" s="290"/>
      <c r="BR5" s="281"/>
      <c r="BS5" s="290"/>
      <c r="BT5" s="35"/>
      <c r="BU5" s="206"/>
      <c r="BY5" s="16"/>
      <c r="CD5" s="43"/>
      <c r="CE5" s="30"/>
      <c r="CF5" s="251"/>
      <c r="CG5" s="35"/>
      <c r="CH5" s="251"/>
      <c r="CI5" s="30"/>
      <c r="CJ5" s="33"/>
    </row>
    <row r="6" spans="2:88" ht="22.5" customHeight="1">
      <c r="B6" s="28"/>
      <c r="C6" s="29" t="s">
        <v>4</v>
      </c>
      <c r="D6" s="30"/>
      <c r="E6" s="31"/>
      <c r="F6" s="31"/>
      <c r="G6" s="34" t="s">
        <v>45</v>
      </c>
      <c r="H6" s="31"/>
      <c r="I6" s="31"/>
      <c r="J6" s="32"/>
      <c r="K6" s="35" t="s">
        <v>46</v>
      </c>
      <c r="L6" s="33"/>
      <c r="P6" s="297" t="s">
        <v>79</v>
      </c>
      <c r="Q6" s="15">
        <v>3.48</v>
      </c>
      <c r="R6" s="200"/>
      <c r="S6" s="205"/>
      <c r="T6" s="303" t="s">
        <v>53</v>
      </c>
      <c r="U6" s="307"/>
      <c r="V6" s="255"/>
      <c r="W6" s="179"/>
      <c r="X6" s="303" t="s">
        <v>53</v>
      </c>
      <c r="Y6" s="304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56" t="s">
        <v>26</v>
      </c>
      <c r="AS6" s="60" t="s">
        <v>21</v>
      </c>
      <c r="AT6" s="157" t="s">
        <v>34</v>
      </c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J6" s="280"/>
      <c r="BK6" s="289"/>
      <c r="BL6" s="280"/>
      <c r="BM6" s="289"/>
      <c r="BN6" s="282"/>
      <c r="BO6" s="169"/>
      <c r="BP6" s="283"/>
      <c r="BQ6" s="210"/>
      <c r="BR6" s="281"/>
      <c r="BS6" s="290"/>
      <c r="BT6" s="35"/>
      <c r="BU6" s="291"/>
      <c r="BY6" s="16"/>
      <c r="CD6" s="28"/>
      <c r="CE6" s="6"/>
      <c r="CF6" s="6"/>
      <c r="CG6" s="252"/>
      <c r="CH6" s="6"/>
      <c r="CI6" s="6"/>
      <c r="CJ6" s="253"/>
    </row>
    <row r="7" spans="2:88" ht="21" customHeight="1">
      <c r="B7" s="28"/>
      <c r="C7" s="29" t="s">
        <v>6</v>
      </c>
      <c r="D7" s="30"/>
      <c r="E7" s="31"/>
      <c r="F7" s="31"/>
      <c r="G7" s="39" t="s">
        <v>47</v>
      </c>
      <c r="H7" s="31"/>
      <c r="I7" s="31"/>
      <c r="J7" s="30"/>
      <c r="K7" s="30"/>
      <c r="L7" s="38"/>
      <c r="P7" s="301" t="s">
        <v>81</v>
      </c>
      <c r="Q7" s="179" t="s">
        <v>52</v>
      </c>
      <c r="R7" s="200">
        <v>40</v>
      </c>
      <c r="S7" s="179">
        <v>3.967</v>
      </c>
      <c r="T7" s="305" t="s">
        <v>56</v>
      </c>
      <c r="U7" s="308"/>
      <c r="V7" s="200">
        <v>2</v>
      </c>
      <c r="W7" s="179">
        <v>4.47</v>
      </c>
      <c r="X7" s="305" t="s">
        <v>54</v>
      </c>
      <c r="Y7" s="30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J7" s="280"/>
      <c r="BK7" s="289"/>
      <c r="BL7" s="280"/>
      <c r="BM7" s="289"/>
      <c r="BN7" s="282"/>
      <c r="BO7" s="210"/>
      <c r="BP7" s="282"/>
      <c r="BQ7" s="210"/>
      <c r="BR7" s="281"/>
      <c r="BS7" s="290"/>
      <c r="BT7" s="35"/>
      <c r="BU7" s="210"/>
      <c r="BY7" s="16"/>
      <c r="CD7" s="28"/>
      <c r="CE7" s="32"/>
      <c r="CF7" s="32"/>
      <c r="CG7" s="252" t="s">
        <v>38</v>
      </c>
      <c r="CH7" s="254"/>
      <c r="CI7" s="32"/>
      <c r="CJ7" s="33"/>
    </row>
    <row r="8" spans="2:88" ht="21" customHeight="1">
      <c r="B8" s="40"/>
      <c r="C8" s="41"/>
      <c r="D8" s="41"/>
      <c r="E8" s="41"/>
      <c r="F8" s="41"/>
      <c r="G8" s="41"/>
      <c r="H8" s="41"/>
      <c r="I8" s="41"/>
      <c r="J8" s="41"/>
      <c r="K8" s="41"/>
      <c r="L8" s="42"/>
      <c r="P8" s="298" t="s">
        <v>40</v>
      </c>
      <c r="Q8" s="295">
        <v>3.855</v>
      </c>
      <c r="R8" s="200"/>
      <c r="S8" s="205"/>
      <c r="T8" s="303" t="s">
        <v>55</v>
      </c>
      <c r="U8" s="307"/>
      <c r="V8" s="255"/>
      <c r="W8" s="179"/>
      <c r="X8" s="303" t="s">
        <v>55</v>
      </c>
      <c r="Y8" s="304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S8" s="66" t="s">
        <v>84</v>
      </c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J8" s="280"/>
      <c r="BK8" s="289"/>
      <c r="BL8" s="280"/>
      <c r="BM8" s="289"/>
      <c r="BN8" s="283"/>
      <c r="BO8" s="169"/>
      <c r="BP8" s="283"/>
      <c r="BQ8" s="210"/>
      <c r="BR8" s="281"/>
      <c r="BS8" s="290"/>
      <c r="BT8" s="284"/>
      <c r="BU8" s="292"/>
      <c r="BY8" s="16"/>
      <c r="CD8" s="28"/>
      <c r="CE8" s="32"/>
      <c r="CF8" s="32"/>
      <c r="CG8" s="252">
        <v>4.703</v>
      </c>
      <c r="CH8" s="254"/>
      <c r="CI8" s="32"/>
      <c r="CJ8" s="33"/>
    </row>
    <row r="9" spans="2:88" ht="21" customHeight="1" thickBot="1">
      <c r="B9" s="43"/>
      <c r="C9" s="30"/>
      <c r="D9" s="30"/>
      <c r="E9" s="30"/>
      <c r="F9" s="30"/>
      <c r="G9" s="299"/>
      <c r="H9" s="30"/>
      <c r="I9" s="30"/>
      <c r="J9" s="30"/>
      <c r="K9" s="30"/>
      <c r="L9" s="38"/>
      <c r="P9" s="13"/>
      <c r="Q9" s="14"/>
      <c r="R9" s="208"/>
      <c r="S9" s="209"/>
      <c r="T9" s="207"/>
      <c r="U9" s="14"/>
      <c r="V9" s="208"/>
      <c r="W9" s="14"/>
      <c r="X9" s="12"/>
      <c r="Y9" s="11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J9" s="32"/>
      <c r="BK9" s="6"/>
      <c r="BL9" s="32"/>
      <c r="BM9" s="32"/>
      <c r="BN9" s="6"/>
      <c r="BO9" s="206"/>
      <c r="BP9" s="6"/>
      <c r="BQ9" s="206"/>
      <c r="BR9" s="164"/>
      <c r="BS9" s="164"/>
      <c r="BT9" s="32"/>
      <c r="BU9" s="206"/>
      <c r="BY9" s="16"/>
      <c r="CD9" s="28"/>
      <c r="CE9" s="32"/>
      <c r="CF9" s="32"/>
      <c r="CG9" s="252"/>
      <c r="CH9" s="32"/>
      <c r="CI9" s="32"/>
      <c r="CJ9" s="38"/>
    </row>
    <row r="10" spans="2:88" ht="21" customHeight="1">
      <c r="B10" s="28"/>
      <c r="C10" s="300" t="s">
        <v>7</v>
      </c>
      <c r="D10" s="30"/>
      <c r="E10" s="30"/>
      <c r="F10" s="32"/>
      <c r="G10" s="44" t="s">
        <v>48</v>
      </c>
      <c r="H10" s="30"/>
      <c r="I10" s="30"/>
      <c r="J10" s="45" t="s">
        <v>8</v>
      </c>
      <c r="K10" s="46" t="s">
        <v>51</v>
      </c>
      <c r="L10" s="33"/>
      <c r="V10" s="6"/>
      <c r="W10" s="206"/>
      <c r="X10" s="200"/>
      <c r="Y10" s="169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Y10" s="16"/>
      <c r="CD10" s="28"/>
      <c r="CE10" s="32"/>
      <c r="CF10" s="32"/>
      <c r="CG10" s="35"/>
      <c r="CH10" s="32"/>
      <c r="CI10" s="32"/>
      <c r="CJ10" s="38"/>
    </row>
    <row r="11" spans="2:88" ht="21" customHeight="1" thickBot="1">
      <c r="B11" s="28"/>
      <c r="C11" s="300" t="s">
        <v>9</v>
      </c>
      <c r="D11" s="30"/>
      <c r="E11" s="30"/>
      <c r="F11" s="32"/>
      <c r="G11" s="44"/>
      <c r="H11" s="30"/>
      <c r="I11" s="8"/>
      <c r="J11" s="45" t="s">
        <v>10</v>
      </c>
      <c r="K11" s="46" t="s">
        <v>50</v>
      </c>
      <c r="L11" s="33"/>
      <c r="V11" s="6"/>
      <c r="W11" s="206"/>
      <c r="X11" s="6"/>
      <c r="Y11" s="20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Y11" s="16"/>
      <c r="CD11" s="48"/>
      <c r="CE11" s="49"/>
      <c r="CF11" s="49"/>
      <c r="CG11" s="49"/>
      <c r="CH11" s="49"/>
      <c r="CI11" s="49"/>
      <c r="CJ11" s="50"/>
    </row>
    <row r="12" spans="2:77" ht="21" customHeight="1" thickBot="1" thickTop="1">
      <c r="B12" s="48"/>
      <c r="C12" s="49"/>
      <c r="D12" s="49"/>
      <c r="E12" s="49"/>
      <c r="F12" s="49"/>
      <c r="G12" s="204" t="s">
        <v>49</v>
      </c>
      <c r="H12" s="49"/>
      <c r="I12" s="49"/>
      <c r="J12" s="49"/>
      <c r="K12" s="49"/>
      <c r="L12" s="50"/>
      <c r="P12" s="51"/>
      <c r="Q12" s="51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Y12" s="16"/>
    </row>
    <row r="13" spans="30:77" ht="18" customHeight="1" thickTop="1"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Q13" s="16"/>
      <c r="AR13" s="52"/>
      <c r="AS13" s="16"/>
      <c r="AT13" s="52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Y13" s="16"/>
    </row>
    <row r="14" spans="16:88" ht="18" customHeight="1">
      <c r="P14" s="51"/>
      <c r="Q14" s="51"/>
      <c r="AD14" s="16"/>
      <c r="AE14" s="16"/>
      <c r="AF14" s="16"/>
      <c r="AG14" s="16"/>
      <c r="AH14" s="16"/>
      <c r="AI14" s="16"/>
      <c r="AJ14" s="16"/>
      <c r="AK14" s="16"/>
      <c r="AL14" s="16"/>
      <c r="AN14" s="16"/>
      <c r="AO14" s="16"/>
      <c r="AP14" s="16"/>
      <c r="AQ14" s="16"/>
      <c r="AR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V14" s="51"/>
      <c r="BW14" s="51"/>
      <c r="BX14" s="51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</row>
    <row r="15" spans="30:88" ht="18" customHeight="1">
      <c r="AD15" s="16"/>
      <c r="AE15" s="16"/>
      <c r="AF15" s="16"/>
      <c r="AH15" s="16"/>
      <c r="AI15" s="16"/>
      <c r="AJ15" s="16"/>
      <c r="AZ15" s="16"/>
      <c r="BB15" s="16"/>
      <c r="BC15" s="16"/>
      <c r="BE15" s="16"/>
      <c r="BF15" s="16"/>
      <c r="BH15" s="16"/>
      <c r="BJ15" s="16"/>
      <c r="BV15" s="51"/>
      <c r="BW15" s="51"/>
      <c r="BX15" s="51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</row>
    <row r="16" spans="44:88" ht="18" customHeight="1">
      <c r="AR16" s="195" t="s">
        <v>77</v>
      </c>
      <c r="BH16" s="328">
        <v>4.452</v>
      </c>
      <c r="CA16" s="52"/>
      <c r="CB16" s="52"/>
      <c r="CC16" s="52"/>
      <c r="CD16" s="52"/>
      <c r="CE16" s="52"/>
      <c r="CF16" s="52"/>
      <c r="CG16" s="52"/>
      <c r="CH16" s="52"/>
      <c r="CI16" s="52"/>
      <c r="CJ16" s="52"/>
    </row>
    <row r="17" spans="15:61" ht="18" customHeight="1">
      <c r="O17" s="177"/>
      <c r="AR17" s="16"/>
      <c r="AS17" s="16"/>
      <c r="AT17" s="16"/>
      <c r="BI17" s="170"/>
    </row>
    <row r="18" spans="25:64" ht="18" customHeight="1">
      <c r="Y18" s="16"/>
      <c r="AG18" s="270"/>
      <c r="AR18" s="196" t="s">
        <v>78</v>
      </c>
      <c r="AS18" s="183"/>
      <c r="AU18" s="176"/>
      <c r="AX18" s="203"/>
      <c r="BA18" s="203"/>
      <c r="BI18" s="170"/>
      <c r="BL18" s="201"/>
    </row>
    <row r="19" spans="37:61" ht="18" customHeight="1">
      <c r="AK19" s="325" t="s">
        <v>60</v>
      </c>
      <c r="AN19" s="176">
        <v>7</v>
      </c>
      <c r="AR19" s="16"/>
      <c r="AS19" s="16"/>
      <c r="AT19" s="16"/>
      <c r="AU19" s="16"/>
      <c r="BH19" s="181">
        <v>4.45</v>
      </c>
      <c r="BI19" s="160"/>
    </row>
    <row r="20" spans="23:85" ht="18" customHeight="1">
      <c r="W20" s="266"/>
      <c r="AN20" s="16"/>
      <c r="AQ20" s="176"/>
      <c r="AR20" s="16"/>
      <c r="AS20" s="16"/>
      <c r="AT20" s="16"/>
      <c r="AZ20" s="16"/>
      <c r="BC20" s="16"/>
      <c r="BF20" s="16"/>
      <c r="BG20" s="190"/>
      <c r="BJ20" s="327" t="s">
        <v>75</v>
      </c>
      <c r="BM20" s="176"/>
      <c r="CG20" s="58"/>
    </row>
    <row r="21" spans="18:70" ht="18" customHeight="1">
      <c r="R21" s="170"/>
      <c r="W21" s="266"/>
      <c r="AQ21" s="16"/>
      <c r="AS21" s="193"/>
      <c r="AZ21" s="16"/>
      <c r="BD21" s="158"/>
      <c r="BE21" s="158"/>
      <c r="BM21" s="16"/>
      <c r="BR21" s="190" t="s">
        <v>74</v>
      </c>
    </row>
    <row r="22" spans="8:88" ht="18" customHeight="1">
      <c r="H22" s="189"/>
      <c r="S22" s="158"/>
      <c r="W22" s="266"/>
      <c r="Z22" s="183"/>
      <c r="AK22" s="158">
        <v>6</v>
      </c>
      <c r="AO22" s="170"/>
      <c r="AR22" s="16"/>
      <c r="AS22" s="16"/>
      <c r="AT22" s="16"/>
      <c r="AW22" s="16"/>
      <c r="AZ22" s="214"/>
      <c r="BD22" s="16"/>
      <c r="BE22" s="16"/>
      <c r="BF22" s="196"/>
      <c r="BI22" s="181"/>
      <c r="BQ22" s="176">
        <v>14</v>
      </c>
      <c r="BU22" s="196"/>
      <c r="CG22" s="181">
        <v>4.703</v>
      </c>
      <c r="CJ22" s="57"/>
    </row>
    <row r="23" spans="2:88" ht="18" customHeight="1">
      <c r="B23" s="35"/>
      <c r="C23" s="35"/>
      <c r="D23" s="35"/>
      <c r="E23" s="35"/>
      <c r="F23" s="35"/>
      <c r="G23" s="6"/>
      <c r="H23" s="35"/>
      <c r="I23" s="35"/>
      <c r="J23" s="35"/>
      <c r="K23" s="35"/>
      <c r="L23" s="35"/>
      <c r="M23" s="6"/>
      <c r="N23" s="35"/>
      <c r="O23" s="35"/>
      <c r="P23" s="35"/>
      <c r="Q23" s="35"/>
      <c r="R23" s="35"/>
      <c r="S23" s="16"/>
      <c r="V23" s="16"/>
      <c r="AF23" s="32"/>
      <c r="AK23" s="16"/>
      <c r="AO23" s="70"/>
      <c r="AR23" s="16"/>
      <c r="AS23" s="55"/>
      <c r="AT23" s="16"/>
      <c r="AZ23" s="16"/>
      <c r="BB23" s="16"/>
      <c r="BC23" s="16"/>
      <c r="BK23" s="213"/>
      <c r="BQ23" s="16"/>
      <c r="BX23" s="16"/>
      <c r="BY23" s="16"/>
      <c r="BZ23" s="170"/>
      <c r="CA23" s="16"/>
      <c r="CB23" s="52"/>
      <c r="CC23" s="16"/>
      <c r="CF23" s="273"/>
      <c r="CI23" s="52"/>
      <c r="CJ23" s="52"/>
    </row>
    <row r="24" spans="2:84" ht="18" customHeight="1">
      <c r="B24" s="6"/>
      <c r="C24" s="32"/>
      <c r="D24" s="35"/>
      <c r="E24" s="32"/>
      <c r="F24" s="35"/>
      <c r="G24" s="32"/>
      <c r="H24" s="6"/>
      <c r="I24" s="32"/>
      <c r="J24" s="35"/>
      <c r="K24" s="32"/>
      <c r="L24" s="35"/>
      <c r="M24" s="32"/>
      <c r="N24" s="6"/>
      <c r="O24" s="32"/>
      <c r="P24" s="35"/>
      <c r="Q24" s="32"/>
      <c r="R24" s="35"/>
      <c r="AR24" s="16"/>
      <c r="AT24" s="16"/>
      <c r="AY24" s="190"/>
      <c r="BK24" s="16"/>
      <c r="BP24" s="181"/>
      <c r="BR24" s="16"/>
      <c r="BU24" s="16"/>
      <c r="BV24" s="16"/>
      <c r="BW24" s="16"/>
      <c r="BZ24" s="171"/>
      <c r="CB24" s="158"/>
      <c r="CE24" s="52"/>
      <c r="CF24" s="52"/>
    </row>
    <row r="25" spans="2:84" ht="18" customHeight="1">
      <c r="B25" s="357"/>
      <c r="C25" s="358"/>
      <c r="D25" s="356"/>
      <c r="E25" s="216"/>
      <c r="F25" s="6"/>
      <c r="G25" s="32"/>
      <c r="H25" s="357"/>
      <c r="I25" s="358"/>
      <c r="J25" s="356"/>
      <c r="K25" s="216"/>
      <c r="L25" s="6"/>
      <c r="M25" s="32"/>
      <c r="N25" s="357"/>
      <c r="O25" s="358"/>
      <c r="P25" s="356"/>
      <c r="Q25" s="216"/>
      <c r="R25" s="6"/>
      <c r="T25" s="176"/>
      <c r="U25" s="16"/>
      <c r="V25" s="158"/>
      <c r="W25" s="16"/>
      <c r="Z25" s="182"/>
      <c r="AD25" s="162"/>
      <c r="AH25" s="16"/>
      <c r="AI25" s="16"/>
      <c r="AR25" s="16"/>
      <c r="AS25" s="16"/>
      <c r="AT25" s="16"/>
      <c r="AW25" s="158"/>
      <c r="BJ25" s="176"/>
      <c r="BN25" s="16"/>
      <c r="BO25" s="158"/>
      <c r="BR25" s="16"/>
      <c r="BS25" s="16"/>
      <c r="BU25" s="170"/>
      <c r="BV25" s="16"/>
      <c r="BY25" s="264"/>
      <c r="BZ25" s="176">
        <v>17</v>
      </c>
      <c r="CA25" s="158"/>
      <c r="CB25" s="16"/>
      <c r="CD25" s="52"/>
      <c r="CF25" s="52"/>
    </row>
    <row r="26" spans="2:84" ht="18" customHeight="1">
      <c r="B26" s="217"/>
      <c r="C26" s="216"/>
      <c r="D26" s="356"/>
      <c r="E26" s="216"/>
      <c r="F26" s="6"/>
      <c r="G26" s="32"/>
      <c r="H26" s="218"/>
      <c r="I26" s="210"/>
      <c r="J26" s="356"/>
      <c r="K26" s="216"/>
      <c r="L26" s="6"/>
      <c r="M26" s="32"/>
      <c r="N26" s="218"/>
      <c r="O26" s="210"/>
      <c r="P26" s="356"/>
      <c r="Q26" s="216"/>
      <c r="R26" s="6"/>
      <c r="S26" s="16"/>
      <c r="W26" s="158"/>
      <c r="AB26" s="16"/>
      <c r="AI26" s="16"/>
      <c r="AM26" s="16"/>
      <c r="AN26" s="158"/>
      <c r="AR26" s="16"/>
      <c r="AT26" s="16"/>
      <c r="AU26" s="16"/>
      <c r="AW26" s="16"/>
      <c r="BB26" s="55"/>
      <c r="BC26" s="16"/>
      <c r="BF26" s="212"/>
      <c r="BH26" s="177"/>
      <c r="BJ26" s="16"/>
      <c r="BK26" s="16"/>
      <c r="BL26" s="158"/>
      <c r="BM26" s="16"/>
      <c r="BN26" s="158"/>
      <c r="BP26" s="16"/>
      <c r="BQ26" s="16"/>
      <c r="BR26" s="16"/>
      <c r="BS26" s="16"/>
      <c r="BT26" s="272"/>
      <c r="BU26" s="171"/>
      <c r="BV26" s="16"/>
      <c r="BW26" s="158"/>
      <c r="BY26" s="16"/>
      <c r="BZ26" s="16"/>
      <c r="CA26" s="16"/>
      <c r="CC26" s="16"/>
      <c r="CD26" s="52"/>
      <c r="CF26" s="52"/>
    </row>
    <row r="27" spans="1:89" ht="18" customHeight="1">
      <c r="A27" s="57"/>
      <c r="B27" s="357"/>
      <c r="C27" s="358"/>
      <c r="D27" s="356"/>
      <c r="E27" s="216"/>
      <c r="F27" s="6"/>
      <c r="G27" s="32"/>
      <c r="H27" s="218"/>
      <c r="I27" s="210"/>
      <c r="J27" s="356"/>
      <c r="K27" s="216"/>
      <c r="L27" s="6"/>
      <c r="M27" s="32"/>
      <c r="N27" s="218"/>
      <c r="O27" s="210"/>
      <c r="P27" s="356"/>
      <c r="Q27" s="216"/>
      <c r="R27" s="6"/>
      <c r="W27" s="16"/>
      <c r="Y27" s="16"/>
      <c r="AN27" s="16"/>
      <c r="AO27" s="16"/>
      <c r="BH27" s="16"/>
      <c r="BJ27" s="162">
        <v>12</v>
      </c>
      <c r="BL27" s="16"/>
      <c r="BN27" s="16"/>
      <c r="BO27" s="16"/>
      <c r="BT27" s="16"/>
      <c r="BU27" s="172"/>
      <c r="BV27" s="16"/>
      <c r="BW27" s="16"/>
      <c r="BZ27" s="16"/>
      <c r="CA27" s="159"/>
      <c r="CC27" s="164"/>
      <c r="CF27" s="16"/>
      <c r="CG27" s="326">
        <v>4.705</v>
      </c>
      <c r="CK27" s="57"/>
    </row>
    <row r="28" spans="1:81" ht="18" customHeight="1">
      <c r="A28" s="57"/>
      <c r="B28" s="217"/>
      <c r="C28" s="216"/>
      <c r="D28" s="356"/>
      <c r="E28" s="216"/>
      <c r="F28" s="6"/>
      <c r="G28" s="32"/>
      <c r="H28" s="218"/>
      <c r="I28" s="210"/>
      <c r="J28" s="356"/>
      <c r="K28" s="216"/>
      <c r="L28" s="6"/>
      <c r="M28" s="32"/>
      <c r="N28" s="217"/>
      <c r="O28" s="216"/>
      <c r="P28" s="356"/>
      <c r="Q28" s="216"/>
      <c r="R28" s="6"/>
      <c r="S28" s="16"/>
      <c r="U28" s="16"/>
      <c r="Y28" s="193"/>
      <c r="AA28" s="183"/>
      <c r="AD28" s="16"/>
      <c r="AF28" s="158">
        <v>5</v>
      </c>
      <c r="AH28" s="16"/>
      <c r="AI28" s="16"/>
      <c r="AK28" s="266"/>
      <c r="AO28" s="162"/>
      <c r="AQ28" s="268"/>
      <c r="AX28" s="16"/>
      <c r="AY28" s="266"/>
      <c r="AZ28" s="16"/>
      <c r="BC28" s="16"/>
      <c r="BG28" s="16"/>
      <c r="BH28" s="16"/>
      <c r="BO28" s="16"/>
      <c r="BS28" s="237"/>
      <c r="BU28" s="194"/>
      <c r="BV28" s="158"/>
      <c r="BY28" s="265"/>
      <c r="CC28" s="164"/>
    </row>
    <row r="29" spans="1:89" ht="18" customHeight="1">
      <c r="A29" s="57"/>
      <c r="B29" s="359"/>
      <c r="C29" s="206"/>
      <c r="D29" s="6"/>
      <c r="E29" s="6"/>
      <c r="F29" s="6"/>
      <c r="G29" s="32"/>
      <c r="H29" s="359"/>
      <c r="I29" s="206"/>
      <c r="J29" s="6"/>
      <c r="K29" s="6"/>
      <c r="L29" s="6"/>
      <c r="M29" s="32"/>
      <c r="N29" s="359"/>
      <c r="O29" s="206"/>
      <c r="P29" s="6"/>
      <c r="Q29" s="6"/>
      <c r="R29" s="6"/>
      <c r="S29" s="158"/>
      <c r="U29" s="269"/>
      <c r="V29" s="16"/>
      <c r="X29" s="56"/>
      <c r="AA29" s="176"/>
      <c r="AF29" s="16"/>
      <c r="AI29" s="16"/>
      <c r="AK29" s="266"/>
      <c r="AR29" s="16"/>
      <c r="AT29" s="16"/>
      <c r="AX29" s="16"/>
      <c r="AY29" s="266"/>
      <c r="AZ29" s="16"/>
      <c r="BC29" s="16"/>
      <c r="BF29" s="212"/>
      <c r="BH29" s="16"/>
      <c r="BK29" s="16"/>
      <c r="BQ29" s="16"/>
      <c r="BR29" s="158"/>
      <c r="BT29" s="267"/>
      <c r="BU29" s="16"/>
      <c r="BV29" s="16"/>
      <c r="BX29" s="272"/>
      <c r="CC29" s="167"/>
      <c r="CK29" s="57"/>
    </row>
    <row r="30" spans="7:85" ht="18" customHeight="1">
      <c r="G30" s="16"/>
      <c r="J30" s="234"/>
      <c r="K30" s="164"/>
      <c r="L30" s="16"/>
      <c r="N30" s="16"/>
      <c r="S30" s="16"/>
      <c r="V30" s="16"/>
      <c r="W30" s="16"/>
      <c r="X30" s="16"/>
      <c r="Y30" s="16"/>
      <c r="AC30" s="55"/>
      <c r="AE30" s="16"/>
      <c r="AI30" s="16"/>
      <c r="AK30" s="55"/>
      <c r="AZ30" s="16"/>
      <c r="BF30" s="16"/>
      <c r="BK30" s="158"/>
      <c r="BN30" s="16"/>
      <c r="BP30" s="16"/>
      <c r="BQ30" s="158"/>
      <c r="BR30" s="16"/>
      <c r="BS30" s="183"/>
      <c r="BT30" s="16"/>
      <c r="BU30" s="162">
        <v>16</v>
      </c>
      <c r="BV30" s="16"/>
      <c r="BW30" s="16"/>
      <c r="BX30" s="16"/>
      <c r="BY30" s="16"/>
      <c r="BZ30" s="16"/>
      <c r="CB30" s="16"/>
      <c r="CC30" s="55"/>
      <c r="CD30" s="16"/>
      <c r="CG30" s="16"/>
    </row>
    <row r="31" spans="5:85" ht="18" customHeight="1">
      <c r="E31" s="55"/>
      <c r="G31" s="162"/>
      <c r="I31" s="16"/>
      <c r="J31" s="16"/>
      <c r="K31" s="265"/>
      <c r="L31" s="16"/>
      <c r="O31" s="158"/>
      <c r="S31" s="158"/>
      <c r="T31" s="178"/>
      <c r="V31" s="162"/>
      <c r="X31" s="162"/>
      <c r="Y31" s="269"/>
      <c r="Z31" s="193"/>
      <c r="AB31" s="158">
        <v>3</v>
      </c>
      <c r="AE31" s="158">
        <v>4</v>
      </c>
      <c r="AH31" s="55"/>
      <c r="AK31" s="266"/>
      <c r="AV31" s="56"/>
      <c r="AX31" s="16"/>
      <c r="AZ31" s="16"/>
      <c r="BC31" s="16"/>
      <c r="BG31" s="16"/>
      <c r="BI31" s="16"/>
      <c r="BN31" s="158"/>
      <c r="BO31" s="16"/>
      <c r="BP31" s="158"/>
      <c r="BR31" s="158"/>
      <c r="BS31" s="194"/>
      <c r="BW31" s="158"/>
      <c r="CC31" s="188"/>
      <c r="CE31" s="187"/>
      <c r="CG31" s="188"/>
    </row>
    <row r="32" spans="4:81" ht="18" customHeight="1">
      <c r="D32" s="59"/>
      <c r="E32" s="16"/>
      <c r="G32" s="267"/>
      <c r="I32" s="235"/>
      <c r="J32" s="236"/>
      <c r="K32" s="236"/>
      <c r="L32" s="170"/>
      <c r="M32" s="236"/>
      <c r="N32" s="16"/>
      <c r="P32" s="16"/>
      <c r="R32" s="16"/>
      <c r="AB32" s="16"/>
      <c r="AE32" s="16"/>
      <c r="AF32" s="263"/>
      <c r="AI32" s="16"/>
      <c r="AK32" s="266"/>
      <c r="AR32" s="16"/>
      <c r="AT32" s="16"/>
      <c r="AW32" s="16"/>
      <c r="AX32" s="16"/>
      <c r="AY32" s="266"/>
      <c r="AZ32" s="16"/>
      <c r="BC32" s="16"/>
      <c r="BF32" s="212"/>
      <c r="BH32" s="263"/>
      <c r="BI32" s="16"/>
      <c r="BK32" s="16"/>
      <c r="BN32" s="16"/>
      <c r="BO32" s="16"/>
      <c r="BQ32" s="16"/>
      <c r="BV32" s="16"/>
      <c r="BW32" s="158"/>
      <c r="CC32" s="169"/>
    </row>
    <row r="33" spans="10:75" ht="18" customHeight="1">
      <c r="J33" s="70"/>
      <c r="S33" s="158"/>
      <c r="Y33" s="158">
        <v>2</v>
      </c>
      <c r="AD33" s="16"/>
      <c r="AS33" s="16"/>
      <c r="AW33" s="16"/>
      <c r="BF33" s="16"/>
      <c r="BH33" s="162"/>
      <c r="BN33" s="16"/>
      <c r="BO33" s="183"/>
      <c r="BP33" s="16"/>
      <c r="BQ33" s="162">
        <v>15</v>
      </c>
      <c r="BS33" s="190"/>
      <c r="BT33" s="16"/>
      <c r="BW33" s="16"/>
    </row>
    <row r="34" spans="12:86" ht="18" customHeight="1">
      <c r="L34" s="70"/>
      <c r="O34" s="158">
        <v>1</v>
      </c>
      <c r="Q34" s="265"/>
      <c r="S34" s="16"/>
      <c r="T34" s="158"/>
      <c r="Y34" s="16"/>
      <c r="AD34" s="162"/>
      <c r="BF34" s="158"/>
      <c r="BG34" s="16"/>
      <c r="BI34" s="174"/>
      <c r="BN34" s="173"/>
      <c r="BO34" s="192"/>
      <c r="BP34" s="16"/>
      <c r="BQ34" s="16"/>
      <c r="BR34" s="16"/>
      <c r="BW34" s="158"/>
      <c r="CC34" s="201"/>
      <c r="CH34" s="16"/>
    </row>
    <row r="35" spans="2:77" ht="18" customHeight="1">
      <c r="B35" s="57"/>
      <c r="C35" s="16"/>
      <c r="O35" s="16"/>
      <c r="T35" s="16"/>
      <c r="W35" s="16"/>
      <c r="Z35" s="16"/>
      <c r="AE35" s="174"/>
      <c r="AR35" s="16"/>
      <c r="AS35" s="16"/>
      <c r="AT35" s="16"/>
      <c r="AU35" s="16"/>
      <c r="BG35" s="162"/>
      <c r="BK35" s="16"/>
      <c r="BU35" s="160"/>
      <c r="BY35" s="16"/>
    </row>
    <row r="36" spans="17:86" ht="18" customHeight="1">
      <c r="Q36" s="192"/>
      <c r="AJ36" s="201"/>
      <c r="AO36" s="16"/>
      <c r="AU36" s="162">
        <v>9</v>
      </c>
      <c r="AW36" s="16"/>
      <c r="BK36" s="162">
        <v>13</v>
      </c>
      <c r="BL36" s="201"/>
      <c r="CH36" s="260">
        <v>4.718</v>
      </c>
    </row>
    <row r="37" spans="4:49" ht="18" customHeight="1">
      <c r="D37" s="322" t="s">
        <v>40</v>
      </c>
      <c r="E37" s="16"/>
      <c r="M37" s="182"/>
      <c r="Y37" s="195"/>
      <c r="AA37" s="195"/>
      <c r="AD37" s="201" t="s">
        <v>35</v>
      </c>
      <c r="AE37" s="16"/>
      <c r="AJ37" s="271" t="s">
        <v>76</v>
      </c>
      <c r="AU37" s="162"/>
      <c r="AW37" s="161"/>
    </row>
    <row r="38" spans="5:80" ht="18" customHeight="1">
      <c r="E38" s="191"/>
      <c r="AI38" s="202"/>
      <c r="AR38" s="16"/>
      <c r="AT38" s="16"/>
      <c r="AX38" s="16"/>
      <c r="AY38" s="16"/>
      <c r="BC38" s="16"/>
      <c r="BH38" s="170"/>
      <c r="BJ38" s="170"/>
      <c r="BT38" s="16"/>
      <c r="BX38" s="16"/>
      <c r="CB38" s="180"/>
    </row>
    <row r="39" spans="5:62" ht="18" customHeight="1">
      <c r="E39" s="16"/>
      <c r="M39" s="260"/>
      <c r="AP39" s="192"/>
      <c r="AY39" s="162">
        <v>10</v>
      </c>
      <c r="BE39" s="191">
        <v>4.416</v>
      </c>
      <c r="BJ39" s="171"/>
    </row>
    <row r="40" spans="5:62" ht="18" customHeight="1">
      <c r="E40" s="16"/>
      <c r="AM40" s="16"/>
      <c r="BJ40" s="170"/>
    </row>
    <row r="41" spans="5:73" ht="18" customHeight="1">
      <c r="E41" s="16"/>
      <c r="U41" s="16"/>
      <c r="AM41" s="329" t="s">
        <v>80</v>
      </c>
      <c r="BC41" s="16"/>
      <c r="BJ41" s="171"/>
      <c r="BU41" s="16"/>
    </row>
    <row r="42" spans="39:85" ht="18" customHeight="1">
      <c r="AM42" s="329"/>
      <c r="BR42" s="164"/>
      <c r="BS42" s="164"/>
      <c r="BT42" s="164"/>
      <c r="BU42" s="164"/>
      <c r="BV42" s="164"/>
      <c r="BX42" s="164"/>
      <c r="BY42" s="164"/>
      <c r="BZ42" s="164"/>
      <c r="CA42" s="164"/>
      <c r="CG42" s="326">
        <v>4.703</v>
      </c>
    </row>
    <row r="43" spans="11:79" ht="18" customHeight="1"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</row>
    <row r="44" spans="11:88" ht="18" customHeight="1"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BR44" s="164"/>
      <c r="BS44" s="164"/>
      <c r="CC44" s="164"/>
      <c r="CD44" s="164"/>
      <c r="CE44" s="164"/>
      <c r="CF44" s="164"/>
      <c r="CG44" s="164"/>
      <c r="CH44" s="164"/>
      <c r="CI44" s="164"/>
      <c r="CJ44" s="164"/>
    </row>
    <row r="45" spans="11:88" ht="18" customHeight="1">
      <c r="K45" s="35"/>
      <c r="L45" s="35"/>
      <c r="M45" s="168"/>
      <c r="N45" s="168"/>
      <c r="O45" s="168"/>
      <c r="P45" s="168"/>
      <c r="Q45" s="168"/>
      <c r="R45" s="168"/>
      <c r="S45" s="168"/>
      <c r="T45" s="168"/>
      <c r="BR45" s="35"/>
      <c r="BS45" s="35"/>
      <c r="CC45" s="35"/>
      <c r="CD45" s="35"/>
      <c r="CE45" s="168"/>
      <c r="CF45" s="168"/>
      <c r="CG45" s="168"/>
      <c r="CH45" s="168"/>
      <c r="CI45" s="168"/>
      <c r="CJ45" s="168"/>
    </row>
    <row r="46" spans="11:88" ht="18" customHeight="1" thickBot="1">
      <c r="K46" s="32"/>
      <c r="L46" s="35"/>
      <c r="M46" s="35"/>
      <c r="N46" s="35"/>
      <c r="O46" s="32"/>
      <c r="P46" s="32"/>
      <c r="Q46" s="32"/>
      <c r="R46" s="32"/>
      <c r="S46" s="32"/>
      <c r="T46" s="32"/>
      <c r="AC46" s="51"/>
      <c r="AS46" s="53"/>
      <c r="BR46" s="32"/>
      <c r="BS46" s="32"/>
      <c r="CC46" s="32"/>
      <c r="CD46" s="35"/>
      <c r="CE46" s="35"/>
      <c r="CF46" s="35"/>
      <c r="CG46" s="32"/>
      <c r="CH46" s="32"/>
      <c r="CI46" s="32"/>
      <c r="CJ46" s="32"/>
    </row>
    <row r="47" spans="2:88" ht="21" customHeight="1" thickBot="1">
      <c r="B47" s="165" t="s">
        <v>16</v>
      </c>
      <c r="C47" s="166" t="s">
        <v>22</v>
      </c>
      <c r="D47" s="166" t="s">
        <v>23</v>
      </c>
      <c r="E47" s="166" t="s">
        <v>24</v>
      </c>
      <c r="F47" s="332" t="s">
        <v>25</v>
      </c>
      <c r="G47" s="375" t="s">
        <v>86</v>
      </c>
      <c r="H47" s="376"/>
      <c r="I47" s="376"/>
      <c r="J47" s="376"/>
      <c r="K47" s="376"/>
      <c r="L47" s="377"/>
      <c r="M47" s="346"/>
      <c r="N47" s="166" t="s">
        <v>16</v>
      </c>
      <c r="O47" s="166" t="s">
        <v>22</v>
      </c>
      <c r="P47" s="166" t="s">
        <v>23</v>
      </c>
      <c r="Q47" s="166" t="s">
        <v>24</v>
      </c>
      <c r="R47" s="332" t="s">
        <v>25</v>
      </c>
      <c r="S47" s="375" t="s">
        <v>86</v>
      </c>
      <c r="T47" s="376"/>
      <c r="U47" s="376"/>
      <c r="V47" s="376"/>
      <c r="W47" s="376"/>
      <c r="X47" s="378"/>
      <c r="AS47" s="54"/>
      <c r="BR47" s="215"/>
      <c r="BS47" s="210"/>
      <c r="BT47" s="165" t="s">
        <v>16</v>
      </c>
      <c r="BU47" s="166" t="s">
        <v>22</v>
      </c>
      <c r="BV47" s="166" t="s">
        <v>23</v>
      </c>
      <c r="BW47" s="166" t="s">
        <v>24</v>
      </c>
      <c r="BX47" s="220" t="s">
        <v>25</v>
      </c>
      <c r="BY47" s="225"/>
      <c r="BZ47" s="166" t="s">
        <v>16</v>
      </c>
      <c r="CA47" s="166" t="s">
        <v>22</v>
      </c>
      <c r="CB47" s="166" t="s">
        <v>23</v>
      </c>
      <c r="CC47" s="166" t="s">
        <v>24</v>
      </c>
      <c r="CD47" s="220" t="s">
        <v>25</v>
      </c>
      <c r="CE47" s="225"/>
      <c r="CF47" s="166" t="s">
        <v>16</v>
      </c>
      <c r="CG47" s="166" t="s">
        <v>22</v>
      </c>
      <c r="CH47" s="166" t="s">
        <v>23</v>
      </c>
      <c r="CI47" s="166" t="s">
        <v>24</v>
      </c>
      <c r="CJ47" s="221" t="s">
        <v>25</v>
      </c>
    </row>
    <row r="48" spans="2:88" ht="21" customHeight="1" thickTop="1">
      <c r="B48" s="333"/>
      <c r="C48" s="3"/>
      <c r="D48" s="3"/>
      <c r="E48" s="3"/>
      <c r="F48" s="2"/>
      <c r="G48" s="2"/>
      <c r="H48" s="3"/>
      <c r="I48" s="3"/>
      <c r="J48" s="3"/>
      <c r="K48" s="3"/>
      <c r="L48" s="3"/>
      <c r="M48" s="2" t="s">
        <v>70</v>
      </c>
      <c r="N48" s="3"/>
      <c r="O48" s="3"/>
      <c r="P48" s="3"/>
      <c r="Q48" s="3"/>
      <c r="R48" s="2"/>
      <c r="S48" s="2"/>
      <c r="T48" s="3"/>
      <c r="U48" s="3"/>
      <c r="V48" s="3"/>
      <c r="W48" s="3"/>
      <c r="X48" s="4"/>
      <c r="AS48" s="54"/>
      <c r="BR48" s="218"/>
      <c r="BS48" s="210"/>
      <c r="BT48" s="61"/>
      <c r="BU48" s="3"/>
      <c r="BV48" s="2"/>
      <c r="BW48" s="3"/>
      <c r="BX48" s="2"/>
      <c r="BY48" s="3"/>
      <c r="BZ48" s="1"/>
      <c r="CA48" s="3"/>
      <c r="CB48" s="2" t="s">
        <v>85</v>
      </c>
      <c r="CC48" s="3"/>
      <c r="CD48" s="2"/>
      <c r="CE48" s="3"/>
      <c r="CF48" s="1"/>
      <c r="CG48" s="3"/>
      <c r="CH48" s="2"/>
      <c r="CI48" s="3"/>
      <c r="CJ48" s="262"/>
    </row>
    <row r="49" spans="2:88" ht="21" customHeight="1">
      <c r="B49" s="334"/>
      <c r="C49" s="10"/>
      <c r="D49" s="63"/>
      <c r="E49" s="64"/>
      <c r="F49" s="335"/>
      <c r="G49" s="336"/>
      <c r="H49" s="51"/>
      <c r="I49" s="51"/>
      <c r="J49" s="51"/>
      <c r="K49" s="51"/>
      <c r="L49" s="347"/>
      <c r="M49" s="351"/>
      <c r="N49" s="320">
        <v>4</v>
      </c>
      <c r="O49" s="10">
        <v>4.14</v>
      </c>
      <c r="P49" s="63">
        <v>51</v>
      </c>
      <c r="Q49" s="64">
        <f>O49+P49*0.001</f>
        <v>4.191</v>
      </c>
      <c r="R49" s="354" t="s">
        <v>71</v>
      </c>
      <c r="S49" s="336" t="s">
        <v>89</v>
      </c>
      <c r="T49" s="51"/>
      <c r="U49" s="51"/>
      <c r="V49" s="51"/>
      <c r="W49" s="51"/>
      <c r="X49" s="337"/>
      <c r="AS49" s="53" t="s">
        <v>15</v>
      </c>
      <c r="BR49" s="217"/>
      <c r="BS49" s="216"/>
      <c r="BT49" s="186"/>
      <c r="BU49" s="65"/>
      <c r="BV49" s="63"/>
      <c r="BW49" s="64"/>
      <c r="BX49" s="222"/>
      <c r="BY49" s="261"/>
      <c r="BZ49" s="227"/>
      <c r="CA49" s="65"/>
      <c r="CB49" s="63"/>
      <c r="CC49" s="64"/>
      <c r="CD49" s="222"/>
      <c r="CE49" s="261"/>
      <c r="CF49" s="227"/>
      <c r="CG49" s="65"/>
      <c r="CH49" s="63"/>
      <c r="CI49" s="64"/>
      <c r="CJ49" s="175"/>
    </row>
    <row r="50" spans="2:88" ht="21" customHeight="1">
      <c r="B50" s="186">
        <v>1</v>
      </c>
      <c r="C50" s="65">
        <v>3.967</v>
      </c>
      <c r="D50" s="63">
        <v>51</v>
      </c>
      <c r="E50" s="64">
        <f>C50+D50*0.001</f>
        <v>4.018</v>
      </c>
      <c r="F50" s="335" t="s">
        <v>71</v>
      </c>
      <c r="G50" s="355" t="s">
        <v>87</v>
      </c>
      <c r="H50" s="51"/>
      <c r="I50" s="51"/>
      <c r="J50" s="51"/>
      <c r="K50" s="51"/>
      <c r="L50" s="348"/>
      <c r="M50" s="352"/>
      <c r="N50" s="320">
        <v>5</v>
      </c>
      <c r="O50" s="10">
        <v>4.148</v>
      </c>
      <c r="P50" s="63">
        <v>51</v>
      </c>
      <c r="Q50" s="64">
        <f>O50+P50*0.001</f>
        <v>4.199</v>
      </c>
      <c r="R50" s="335" t="s">
        <v>71</v>
      </c>
      <c r="S50" s="355" t="s">
        <v>87</v>
      </c>
      <c r="T50" s="51"/>
      <c r="U50" s="51"/>
      <c r="V50" s="51"/>
      <c r="W50" s="51"/>
      <c r="X50" s="337"/>
      <c r="AS50" s="54" t="s">
        <v>82</v>
      </c>
      <c r="BR50" s="217"/>
      <c r="BS50" s="216"/>
      <c r="BT50" s="185">
        <v>9</v>
      </c>
      <c r="BU50" s="64">
        <v>4.312</v>
      </c>
      <c r="BV50" s="63">
        <v>42</v>
      </c>
      <c r="BW50" s="64">
        <f>BU50+BV50*0.001</f>
        <v>4.354</v>
      </c>
      <c r="BX50" s="222" t="s">
        <v>71</v>
      </c>
      <c r="BY50" s="226"/>
      <c r="BZ50" s="229">
        <v>13</v>
      </c>
      <c r="CA50" s="64">
        <v>4.475</v>
      </c>
      <c r="CB50" s="63">
        <v>37</v>
      </c>
      <c r="CC50" s="64">
        <f>CA50+CB50*0.001</f>
        <v>4.512</v>
      </c>
      <c r="CD50" s="222" t="s">
        <v>71</v>
      </c>
      <c r="CE50" s="226"/>
      <c r="CF50" s="229">
        <v>15</v>
      </c>
      <c r="CG50" s="64">
        <v>4.539</v>
      </c>
      <c r="CH50" s="63">
        <v>-37</v>
      </c>
      <c r="CI50" s="64">
        <f>CG50+CH50*0.001</f>
        <v>4.502</v>
      </c>
      <c r="CJ50" s="175" t="s">
        <v>71</v>
      </c>
    </row>
    <row r="51" spans="2:88" ht="21" customHeight="1">
      <c r="B51" s="334">
        <v>2</v>
      </c>
      <c r="C51" s="10">
        <v>4.074</v>
      </c>
      <c r="D51" s="63">
        <v>51</v>
      </c>
      <c r="E51" s="64">
        <f>C51+D51*0.001</f>
        <v>4.125</v>
      </c>
      <c r="F51" s="335" t="s">
        <v>71</v>
      </c>
      <c r="G51" s="336" t="s">
        <v>88</v>
      </c>
      <c r="H51" s="51"/>
      <c r="I51" s="51"/>
      <c r="J51" s="51"/>
      <c r="K51" s="51"/>
      <c r="L51" s="348"/>
      <c r="M51" s="352"/>
      <c r="N51" s="320">
        <v>6</v>
      </c>
      <c r="O51" s="10">
        <v>4.205</v>
      </c>
      <c r="P51" s="63">
        <v>51</v>
      </c>
      <c r="Q51" s="64">
        <f>O51+P51*0.001</f>
        <v>4.256</v>
      </c>
      <c r="R51" s="335" t="s">
        <v>71</v>
      </c>
      <c r="S51" s="336" t="s">
        <v>90</v>
      </c>
      <c r="T51" s="51"/>
      <c r="U51" s="51"/>
      <c r="V51" s="51"/>
      <c r="W51" s="51"/>
      <c r="X51" s="337"/>
      <c r="AS51" s="54"/>
      <c r="BR51" s="218"/>
      <c r="BS51" s="210"/>
      <c r="BT51" s="185">
        <v>10</v>
      </c>
      <c r="BU51" s="64">
        <v>4.354</v>
      </c>
      <c r="BV51" s="63">
        <v>37</v>
      </c>
      <c r="BW51" s="64">
        <f>BU51+BV51*0.001</f>
        <v>4.391</v>
      </c>
      <c r="BX51" s="222" t="s">
        <v>71</v>
      </c>
      <c r="BY51" s="226"/>
      <c r="BZ51" s="229">
        <v>14</v>
      </c>
      <c r="CA51" s="64">
        <v>4.537</v>
      </c>
      <c r="CB51" s="63">
        <v>-37</v>
      </c>
      <c r="CC51" s="64">
        <f>CA51+CB51*0.001</f>
        <v>4.5</v>
      </c>
      <c r="CD51" s="222" t="s">
        <v>71</v>
      </c>
      <c r="CE51" s="226"/>
      <c r="CF51" s="229">
        <v>16</v>
      </c>
      <c r="CG51" s="64">
        <v>4.582</v>
      </c>
      <c r="CH51" s="63">
        <v>-37</v>
      </c>
      <c r="CI51" s="64">
        <f>CG51+CH51*0.001</f>
        <v>4.545</v>
      </c>
      <c r="CJ51" s="175" t="s">
        <v>71</v>
      </c>
    </row>
    <row r="52" spans="2:88" ht="21" customHeight="1">
      <c r="B52" s="334">
        <v>3</v>
      </c>
      <c r="C52" s="10">
        <v>4.107</v>
      </c>
      <c r="D52" s="63">
        <v>51</v>
      </c>
      <c r="E52" s="64">
        <f>C52+D52*0.001</f>
        <v>4.158</v>
      </c>
      <c r="F52" s="335" t="s">
        <v>71</v>
      </c>
      <c r="G52" s="355" t="s">
        <v>87</v>
      </c>
      <c r="H52" s="51"/>
      <c r="I52" s="51"/>
      <c r="J52" s="51"/>
      <c r="K52" s="51"/>
      <c r="L52" s="348"/>
      <c r="M52" s="352"/>
      <c r="N52" s="229">
        <v>7</v>
      </c>
      <c r="O52" s="64">
        <v>4.232</v>
      </c>
      <c r="P52" s="63">
        <v>42</v>
      </c>
      <c r="Q52" s="64">
        <f>O52+P52*0.001</f>
        <v>4.274</v>
      </c>
      <c r="R52" s="335" t="s">
        <v>71</v>
      </c>
      <c r="S52" s="336" t="s">
        <v>91</v>
      </c>
      <c r="T52" s="51"/>
      <c r="U52" s="51"/>
      <c r="V52" s="51"/>
      <c r="W52" s="51"/>
      <c r="X52" s="337"/>
      <c r="AS52" s="54"/>
      <c r="BR52" s="215"/>
      <c r="BS52" s="210"/>
      <c r="BT52" s="185">
        <v>12</v>
      </c>
      <c r="BU52" s="64">
        <v>4.47</v>
      </c>
      <c r="BV52" s="63">
        <v>37</v>
      </c>
      <c r="BW52" s="64">
        <f>BU52+BV52*0.001</f>
        <v>4.507</v>
      </c>
      <c r="BX52" s="222" t="s">
        <v>71</v>
      </c>
      <c r="BY52" s="226"/>
      <c r="BZ52" s="229" t="s">
        <v>74</v>
      </c>
      <c r="CA52" s="331">
        <v>4.539</v>
      </c>
      <c r="CB52" s="63"/>
      <c r="CC52" s="64"/>
      <c r="CD52" s="222" t="s">
        <v>71</v>
      </c>
      <c r="CE52" s="226"/>
      <c r="CF52" s="229">
        <v>17</v>
      </c>
      <c r="CG52" s="64">
        <v>4.629</v>
      </c>
      <c r="CH52" s="63">
        <v>-37</v>
      </c>
      <c r="CI52" s="64">
        <f>CG52+CH52*0.001</f>
        <v>4.592</v>
      </c>
      <c r="CJ52" s="175" t="s">
        <v>71</v>
      </c>
    </row>
    <row r="53" spans="2:88" ht="21" customHeight="1" thickBot="1">
      <c r="B53" s="338"/>
      <c r="C53" s="339"/>
      <c r="D53" s="340"/>
      <c r="E53" s="341"/>
      <c r="F53" s="342"/>
      <c r="G53" s="343"/>
      <c r="H53" s="344"/>
      <c r="I53" s="344"/>
      <c r="J53" s="344"/>
      <c r="K53" s="344"/>
      <c r="L53" s="349"/>
      <c r="M53" s="353"/>
      <c r="N53" s="350"/>
      <c r="O53" s="339"/>
      <c r="P53" s="340"/>
      <c r="Q53" s="341"/>
      <c r="R53" s="342"/>
      <c r="S53" s="343"/>
      <c r="T53" s="344"/>
      <c r="U53" s="344"/>
      <c r="V53" s="344"/>
      <c r="W53" s="344"/>
      <c r="X53" s="345"/>
      <c r="AD53" s="17"/>
      <c r="AE53" s="18"/>
      <c r="BG53" s="17"/>
      <c r="BH53" s="18"/>
      <c r="BR53" s="219"/>
      <c r="BS53" s="216"/>
      <c r="BT53" s="67"/>
      <c r="BU53" s="68"/>
      <c r="BV53" s="69"/>
      <c r="BW53" s="69"/>
      <c r="BX53" s="223"/>
      <c r="BY53" s="228"/>
      <c r="BZ53" s="224"/>
      <c r="CA53" s="68"/>
      <c r="CB53" s="69"/>
      <c r="CC53" s="69"/>
      <c r="CD53" s="223"/>
      <c r="CE53" s="228"/>
      <c r="CF53" s="224"/>
      <c r="CG53" s="68"/>
      <c r="CH53" s="69"/>
      <c r="CI53" s="69"/>
      <c r="CJ53" s="211"/>
    </row>
    <row r="54" ht="12.75" customHeight="1">
      <c r="AA54" s="51"/>
    </row>
    <row r="55" ht="12.75" customHeight="1"/>
    <row r="56" ht="12.75">
      <c r="AA56" s="51"/>
    </row>
    <row r="57" spans="27:70" ht="12.75">
      <c r="AA57" s="51"/>
      <c r="BO57" s="51"/>
      <c r="BP57" s="51"/>
      <c r="BQ57" s="51"/>
      <c r="BR57" s="51"/>
    </row>
  </sheetData>
  <sheetProtection password="E755" sheet="1" objects="1" scenarios="1"/>
  <mergeCells count="2">
    <mergeCell ref="G47:L47"/>
    <mergeCell ref="S47:X47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10"/>
  <drawing r:id="rId9"/>
  <legacyDrawing r:id="rId8"/>
  <oleObjects>
    <oleObject progId="Paint.Picture" shapeId="1014508" r:id="rId1"/>
    <oleObject progId="Paint.Picture" shapeId="1021827" r:id="rId2"/>
    <oleObject progId="Paint.Picture" shapeId="5418425" r:id="rId3"/>
    <oleObject progId="Paint.Picture" shapeId="5461243" r:id="rId4"/>
    <oleObject progId="Paint.Picture" shapeId="5461298" r:id="rId5"/>
    <oleObject progId="Paint.Picture" shapeId="5475488" r:id="rId6"/>
    <oleObject progId="Paint.Picture" shapeId="5475750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2012-12-18T05:43:59Z</cp:lastPrinted>
  <dcterms:created xsi:type="dcterms:W3CDTF">2003-01-10T15:39:03Z</dcterms:created>
  <dcterms:modified xsi:type="dcterms:W3CDTF">2013-01-09T06:55:09Z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