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Hlinsko v Čechách" sheetId="2" r:id="rId2"/>
    <sheet name="titul-výhled" sheetId="3" r:id="rId3"/>
    <sheet name="Hlinsko v Čechách-výhled" sheetId="4" r:id="rId4"/>
  </sheets>
  <definedNames/>
  <calcPr fullCalcOnLoad="1"/>
</workbook>
</file>

<file path=xl/sharedStrings.xml><?xml version="1.0" encoding="utf-8"?>
<sst xmlns="http://schemas.openxmlformats.org/spreadsheetml/2006/main" count="410" uniqueCount="180">
  <si>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</si>
  <si>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</si>
  <si>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</si>
  <si>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</si>
  <si>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</si>
  <si>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</si>
  <si>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</si>
  <si>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</si>
  <si>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</si>
  <si>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</si>
  <si>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</si>
  <si>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</si>
  <si>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</si>
  <si>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</si>
  <si>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</si>
  <si>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</si>
  <si>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</si>
  <si>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</si>
  <si>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</si>
  <si>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Vjezdové / odjezdové rychlosti :</t>
  </si>
  <si>
    <t>v pokračování traťové koleje - rychlost traťová s místním omezením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</si>
  <si>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</si>
  <si>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</si>
  <si>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</si>
  <si>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</si>
  <si>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</si>
  <si>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</si>
  <si>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</si>
  <si>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</si>
  <si>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</si>
  <si>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</si>
  <si>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</si>
  <si>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</si>
  <si>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</si>
  <si>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</si>
  <si>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</si>
  <si>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</si>
  <si>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</si>
  <si>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</si>
  <si>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</si>
  <si>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</si>
  <si>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S 1</t>
  </si>
  <si>
    <t>L 1</t>
  </si>
  <si>
    <t>Odjezdová</t>
  </si>
  <si>
    <t>Automatické  hradlo</t>
  </si>
  <si>
    <t>Kód : 14</t>
  </si>
  <si>
    <t>samočinně činností</t>
  </si>
  <si>
    <t>zabezpečovacího zařízení</t>
  </si>
  <si>
    <t>Vk 1</t>
  </si>
  <si>
    <t>Se 1</t>
  </si>
  <si>
    <t>Se 2</t>
  </si>
  <si>
    <t>JOP</t>
  </si>
  <si>
    <t>Kód :  22</t>
  </si>
  <si>
    <t>3. kategorie</t>
  </si>
  <si>
    <t>Elektronické stavědlo</t>
  </si>
  <si>
    <t>zast. - 90</t>
  </si>
  <si>
    <t>proj. - 30</t>
  </si>
  <si>
    <t>č. I,  úrovňové, vnější</t>
  </si>
  <si>
    <t>S 3</t>
  </si>
  <si>
    <t>L 3</t>
  </si>
  <si>
    <t>při jízdě do odbočky - rychlost 50 km/h</t>
  </si>
  <si>
    <t xml:space="preserve">Vzájemně vyloučeny jsou pouze protisměrné </t>
  </si>
  <si>
    <t>jízdní cesty na tutéž kolej</t>
  </si>
  <si>
    <t>elm.</t>
  </si>
  <si>
    <t>KANGO</t>
  </si>
  <si>
    <t>č. II,  úrovňové, jednostranné</t>
  </si>
  <si>
    <t>S1</t>
  </si>
  <si>
    <t>S 2</t>
  </si>
  <si>
    <t>Se 3</t>
  </si>
  <si>
    <t>Se 4</t>
  </si>
  <si>
    <t>Se 5</t>
  </si>
  <si>
    <t>Se 6</t>
  </si>
  <si>
    <t>L 2a</t>
  </si>
  <si>
    <t>Sc 2a</t>
  </si>
  <si>
    <t>Lc 2</t>
  </si>
  <si>
    <t>II.  /  2015</t>
  </si>
  <si>
    <t>Poznámka: zobrazeno v měřítku od v.č.1 po v.č.8</t>
  </si>
  <si>
    <t>Upozornění !</t>
  </si>
  <si>
    <t>Uvedená data jsou zpracována podle projektové dokumentace,</t>
  </si>
  <si>
    <t>při skutečné realizaci mohou být některé polohy mírně upraveny.</t>
  </si>
  <si>
    <t>Km  39,448</t>
  </si>
  <si>
    <t>Směr  :  Ždírec nad Doubravou</t>
  </si>
  <si>
    <t>Směr  :  Žďárec u Skutče</t>
  </si>
  <si>
    <t>do  Žďárce u Sk.</t>
  </si>
  <si>
    <t>od Žďárce u Sk.</t>
  </si>
  <si>
    <t>Př Lo</t>
  </si>
  <si>
    <t>Př So</t>
  </si>
  <si>
    <t>Lo</t>
  </si>
  <si>
    <t>So</t>
  </si>
  <si>
    <t>( s návěstním bodem )</t>
  </si>
  <si>
    <t>Oddílová  -  AHr Raná</t>
  </si>
  <si>
    <t>507 A</t>
  </si>
  <si>
    <t>přístup po přechodech od VB</t>
  </si>
  <si>
    <t>přístup od VB</t>
  </si>
  <si>
    <t>2 a</t>
  </si>
  <si>
    <t>směr Ždírec n.D. a Žďárec u Skutče</t>
  </si>
  <si>
    <t>2 + 2 a</t>
  </si>
  <si>
    <t>Výpravčí  -  1</t>
  </si>
  <si>
    <t>km  45,960</t>
  </si>
  <si>
    <t>Cestová</t>
  </si>
  <si>
    <t>Obvod  výpravčího</t>
  </si>
  <si>
    <t>poznámka</t>
  </si>
  <si>
    <t>Obvod  posunu</t>
  </si>
  <si>
    <t>ručně</t>
  </si>
  <si>
    <t xml:space="preserve">  odtlačný KVZ, klíč 4t/4/S1t/S1 je držen v EZ v kolejišti</t>
  </si>
  <si>
    <t xml:space="preserve">  odtlačný KVZ, klíč je držen v kontrolním zámku v.č.4</t>
  </si>
  <si>
    <t>EZ</t>
  </si>
  <si>
    <t>( 4t/4/S1t/S1 )</t>
  </si>
  <si>
    <t>Vk 3</t>
  </si>
  <si>
    <t>Vk 2</t>
  </si>
  <si>
    <t>Vlečka č: V4405</t>
  </si>
  <si>
    <t>zarážedlo je cca 695m</t>
  </si>
  <si>
    <t>potom 38,880 jt. 0,695 / V4405</t>
  </si>
  <si>
    <t>od v.č.4 tj.km 38,880</t>
  </si>
  <si>
    <t>39,540</t>
  </si>
  <si>
    <t>Návěstidla nezávislá na výměnách</t>
  </si>
  <si>
    <t>1. kategorie, řídící přístroj</t>
  </si>
  <si>
    <t>Kód :  1</t>
  </si>
  <si>
    <t>ústřední zámky na St.I a St.II a hradlové závěry</t>
  </si>
  <si>
    <t>St. I</t>
  </si>
  <si>
    <t>St. II</t>
  </si>
  <si>
    <t>Dozorce výhybek  -  1 *)</t>
  </si>
  <si>
    <t>Výprava vlaků s přepravou cestujících návěstí Odjezd</t>
  </si>
  <si>
    <t>* ) = obsazení v době stanovené rozvrhem služby. V době nepřítomnosti přebírá jeho povinnosti výpravčí.</t>
  </si>
  <si>
    <t>směr : Ždírec nad Doubravou</t>
  </si>
  <si>
    <t>směr : Žďárec u Skutče</t>
  </si>
  <si>
    <t>DV St.I hlásí obsluhou</t>
  </si>
  <si>
    <t>zast. -  20</t>
  </si>
  <si>
    <t>DV St.II hlásí obsluhou</t>
  </si>
  <si>
    <t>proj. - 10</t>
  </si>
  <si>
    <t>č. II,  úrovňové, jednostranní</t>
  </si>
  <si>
    <t>1 a</t>
  </si>
  <si>
    <t>směr Ždírec nad Doubravou</t>
  </si>
  <si>
    <t>všechny N jsou konstrukce sypané,</t>
  </si>
  <si>
    <t>k.č.1a charakterem TK - pouze průjezd</t>
  </si>
  <si>
    <t>a Žďárec u Skutče</t>
  </si>
  <si>
    <t>z toho</t>
  </si>
  <si>
    <t>pouze zde je SUDOP T + desky K145</t>
  </si>
  <si>
    <t>č. I,  úrovňové, jednostranné</t>
  </si>
  <si>
    <t>č. III,  úrovňové, jednostranné</t>
  </si>
  <si>
    <t>Odjezdové - skupinové</t>
  </si>
  <si>
    <t>Obvod  dozorce výhybek St.I</t>
  </si>
  <si>
    <t>Obvod  dozorce výhybek St.II</t>
  </si>
  <si>
    <t>Reléový  poloautoblok</t>
  </si>
  <si>
    <t>Kód : 4</t>
  </si>
  <si>
    <t>SB</t>
  </si>
  <si>
    <t>Zhlaví  bez</t>
  </si>
  <si>
    <t>LR</t>
  </si>
  <si>
    <t>bez kontroly volnosti tratě</t>
  </si>
  <si>
    <t>Lc</t>
  </si>
  <si>
    <t>seřaďovacích</t>
  </si>
  <si>
    <t>V.  /  2014</t>
  </si>
  <si>
    <t>návěstidel</t>
  </si>
  <si>
    <t>dozorce výhybek St.I*) hlásí obsluhou</t>
  </si>
  <si>
    <t>Poznámka: zobrazeno v měřítku od v.č.2 po v.č.12</t>
  </si>
  <si>
    <t>dozorce výhybek St.II*) hlásí obsluhou</t>
  </si>
  <si>
    <t>při jízdě do odbočky - rychlost 40 km/h</t>
  </si>
  <si>
    <t>od v.č.8 tj.km 38,880</t>
  </si>
  <si>
    <t xml:space="preserve">St.I - P5996 </t>
  </si>
  <si>
    <t>St.II - P5297</t>
  </si>
  <si>
    <t>Zabezpečovací zařízení neumožňuje současné vlakové cesty</t>
  </si>
  <si>
    <t>vyjma současných odjezdů</t>
  </si>
  <si>
    <t>Obvod  dozorce  výhybek St.I *)</t>
  </si>
  <si>
    <t>Obvod  dozorce  výhybek St.II *)</t>
  </si>
  <si>
    <t xml:space="preserve">  výměnový.zámek do obou směrů,</t>
  </si>
  <si>
    <t xml:space="preserve">  kontrolní výměnový.zámek, klíč 5/7 je v úschově na St.I</t>
  </si>
  <si>
    <t xml:space="preserve">  klíč je držen v ÚZ na St.I</t>
  </si>
  <si>
    <t xml:space="preserve">  kontrolní výkolejkový zámek, klíč Vk2/9 je v úschově na St.II</t>
  </si>
  <si>
    <t xml:space="preserve">  kontrolní výkolejkový zámek, klíč Vk3/11 je v úschově na St.II</t>
  </si>
  <si>
    <t xml:space="preserve">  kontrolní výměnový.zámek, klíč 3/6 je v úschově na St.I</t>
  </si>
  <si>
    <t xml:space="preserve">  výměnový.zámek, klíč je držen v kontrolním zámku v.č.3</t>
  </si>
  <si>
    <t xml:space="preserve">  výměnový.zámek, klíč je držen v kontrolním zámku Vk2</t>
  </si>
  <si>
    <t xml:space="preserve">  výměnový.zámek, klíč je držen v kontrolním zámku Vk3</t>
  </si>
  <si>
    <t xml:space="preserve">  výměnový.zámek, klíč je držen v kontrolním zámku v.č.5</t>
  </si>
  <si>
    <t xml:space="preserve">  kontrolní výměnový.zámek, klíč S1/8 je v úschově v DK</t>
  </si>
  <si>
    <t xml:space="preserve">  výměnový.zámek, klíč je držen v kontrolním zámku v.č.S1</t>
  </si>
  <si>
    <t xml:space="preserve">  klíč je držen v ÚZ na St.II</t>
  </si>
  <si>
    <t>výpravčí</t>
  </si>
  <si>
    <t>vždy</t>
  </si>
  <si>
    <t>00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</si>
</sst>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100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i/>
      <sz val="12"/>
      <color indexed="10"/>
      <name val="Arial CE"/>
      <family val="2"/>
    </font>
    <font>
      <b/>
      <u val="single"/>
      <sz val="12"/>
      <color indexed="10"/>
      <name val="Arial CE"/>
      <family val="2"/>
    </font>
    <font>
      <i/>
      <sz val="12"/>
      <color indexed="53"/>
      <name val="Arial CE"/>
      <family val="2"/>
    </font>
    <font>
      <sz val="10"/>
      <color indexed="53"/>
      <name val="Arial CE"/>
      <family val="2"/>
    </font>
    <font>
      <i/>
      <sz val="14"/>
      <name val="Times New Roman CE"/>
      <family val="1"/>
    </font>
    <font>
      <sz val="11"/>
      <color indexed="12"/>
      <name val="Arial CE"/>
      <family val="2"/>
    </font>
    <font>
      <i/>
      <sz val="10"/>
      <color indexed="12"/>
      <name val="Arial CE"/>
      <family val="0"/>
    </font>
    <font>
      <sz val="12"/>
      <name val="Times New Roman"/>
      <family val="1"/>
    </font>
    <font>
      <sz val="10"/>
      <color indexed="12"/>
      <name val="Arial"/>
      <family val="2"/>
    </font>
    <font>
      <i/>
      <sz val="12"/>
      <color indexed="12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sz val="20"/>
      <color indexed="16"/>
      <name val="Times New Roman CE"/>
      <family val="0"/>
    </font>
    <font>
      <sz val="9"/>
      <color indexed="8"/>
      <name val="Arial CE"/>
      <family val="0"/>
    </font>
    <font>
      <sz val="10"/>
      <color indexed="8"/>
      <name val="Arial CE"/>
      <family val="0"/>
    </font>
    <font>
      <b/>
      <sz val="10"/>
      <color indexed="8"/>
      <name val="Arial CE"/>
      <family val="0"/>
    </font>
    <font>
      <b/>
      <sz val="12"/>
      <color indexed="8"/>
      <name val="Times New Roman"/>
      <family val="1"/>
    </font>
    <font>
      <b/>
      <sz val="16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9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double"/>
    </border>
    <border>
      <left style="hair"/>
      <right style="medium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3" fillId="2" borderId="0" applyNumberFormat="0" applyBorder="0" applyAlignment="0" applyProtection="0"/>
    <xf numFmtId="0" fontId="83" fillId="3" borderId="0" applyNumberFormat="0" applyBorder="0" applyAlignment="0" applyProtection="0"/>
    <xf numFmtId="0" fontId="83" fillId="4" borderId="0" applyNumberFormat="0" applyBorder="0" applyAlignment="0" applyProtection="0"/>
    <xf numFmtId="0" fontId="83" fillId="5" borderId="0" applyNumberFormat="0" applyBorder="0" applyAlignment="0" applyProtection="0"/>
    <xf numFmtId="0" fontId="83" fillId="6" borderId="0" applyNumberFormat="0" applyBorder="0" applyAlignment="0" applyProtection="0"/>
    <xf numFmtId="0" fontId="83" fillId="7" borderId="0" applyNumberFormat="0" applyBorder="0" applyAlignment="0" applyProtection="0"/>
    <xf numFmtId="0" fontId="83" fillId="8" borderId="0" applyNumberFormat="0" applyBorder="0" applyAlignment="0" applyProtection="0"/>
    <xf numFmtId="0" fontId="83" fillId="9" borderId="0" applyNumberFormat="0" applyBorder="0" applyAlignment="0" applyProtection="0"/>
    <xf numFmtId="0" fontId="83" fillId="10" borderId="0" applyNumberFormat="0" applyBorder="0" applyAlignment="0" applyProtection="0"/>
    <xf numFmtId="0" fontId="83" fillId="11" borderId="0" applyNumberFormat="0" applyBorder="0" applyAlignment="0" applyProtection="0"/>
    <xf numFmtId="0" fontId="83" fillId="12" borderId="0" applyNumberFormat="0" applyBorder="0" applyAlignment="0" applyProtection="0"/>
    <xf numFmtId="0" fontId="83" fillId="13" borderId="0" applyNumberFormat="0" applyBorder="0" applyAlignment="0" applyProtection="0"/>
    <xf numFmtId="0" fontId="84" fillId="14" borderId="0" applyNumberFormat="0" applyBorder="0" applyAlignment="0" applyProtection="0"/>
    <xf numFmtId="0" fontId="84" fillId="15" borderId="0" applyNumberFormat="0" applyBorder="0" applyAlignment="0" applyProtection="0"/>
    <xf numFmtId="0" fontId="84" fillId="16" borderId="0" applyNumberFormat="0" applyBorder="0" applyAlignment="0" applyProtection="0"/>
    <xf numFmtId="0" fontId="84" fillId="17" borderId="0" applyNumberFormat="0" applyBorder="0" applyAlignment="0" applyProtection="0"/>
    <xf numFmtId="0" fontId="84" fillId="18" borderId="0" applyNumberFormat="0" applyBorder="0" applyAlignment="0" applyProtection="0"/>
    <xf numFmtId="0" fontId="84" fillId="19" borderId="0" applyNumberFormat="0" applyBorder="0" applyAlignment="0" applyProtection="0"/>
    <xf numFmtId="0" fontId="8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6" fillId="20" borderId="0" applyNumberFormat="0" applyBorder="0" applyAlignment="0" applyProtection="0"/>
    <xf numFmtId="0" fontId="8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8" fillId="0" borderId="3" applyNumberFormat="0" applyFill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22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93" fillId="0" borderId="7" applyNumberFormat="0" applyFill="0" applyAlignment="0" applyProtection="0"/>
    <xf numFmtId="0" fontId="94" fillId="24" borderId="0" applyNumberFormat="0" applyBorder="0" applyAlignment="0" applyProtection="0"/>
    <xf numFmtId="0" fontId="95" fillId="0" borderId="0" applyNumberFormat="0" applyFill="0" applyBorder="0" applyAlignment="0" applyProtection="0"/>
    <xf numFmtId="0" fontId="96" fillId="25" borderId="8" applyNumberFormat="0" applyAlignment="0" applyProtection="0"/>
    <xf numFmtId="0" fontId="97" fillId="26" borderId="8" applyNumberFormat="0" applyAlignment="0" applyProtection="0"/>
    <xf numFmtId="0" fontId="98" fillId="26" borderId="9" applyNumberFormat="0" applyAlignment="0" applyProtection="0"/>
    <xf numFmtId="0" fontId="99" fillId="0" borderId="0" applyNumberFormat="0" applyFill="0" applyBorder="0" applyAlignment="0" applyProtection="0"/>
    <xf numFmtId="0" fontId="84" fillId="27" borderId="0" applyNumberFormat="0" applyBorder="0" applyAlignment="0" applyProtection="0"/>
    <xf numFmtId="0" fontId="84" fillId="28" borderId="0" applyNumberFormat="0" applyBorder="0" applyAlignment="0" applyProtection="0"/>
    <xf numFmtId="0" fontId="84" fillId="29" borderId="0" applyNumberFormat="0" applyBorder="0" applyAlignment="0" applyProtection="0"/>
    <xf numFmtId="0" fontId="84" fillId="30" borderId="0" applyNumberFormat="0" applyBorder="0" applyAlignment="0" applyProtection="0"/>
    <xf numFmtId="0" fontId="84" fillId="31" borderId="0" applyNumberFormat="0" applyBorder="0" applyAlignment="0" applyProtection="0"/>
    <xf numFmtId="0" fontId="84" fillId="32" borderId="0" applyNumberFormat="0" applyBorder="0" applyAlignment="0" applyProtection="0"/>
  </cellStyleXfs>
  <cellXfs count="46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15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164" fontId="6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164" fontId="0" fillId="0" borderId="17" xfId="0" applyNumberFormat="1" applyFont="1" applyFill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4" borderId="25" xfId="0" applyFont="1" applyFill="1" applyBorder="1" applyAlignment="1">
      <alignment horizontal="center" vertical="center"/>
    </xf>
    <xf numFmtId="0" fontId="0" fillId="34" borderId="26" xfId="0" applyFont="1" applyFill="1" applyBorder="1" applyAlignment="1">
      <alignment horizontal="center" vertical="center"/>
    </xf>
    <xf numFmtId="0" fontId="13" fillId="0" borderId="0" xfId="49" applyFont="1" applyAlignment="1">
      <alignment horizontal="right" vertical="center"/>
      <protection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3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5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164" fontId="0" fillId="0" borderId="32" xfId="0" applyNumberFormat="1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164" fontId="0" fillId="0" borderId="34" xfId="0" applyNumberFormat="1" applyFont="1" applyBorder="1" applyAlignment="1">
      <alignment horizontal="center" vertical="center"/>
    </xf>
    <xf numFmtId="0" fontId="18" fillId="35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49" applyFont="1" applyFill="1" applyBorder="1" applyAlignment="1">
      <alignment horizontal="center" vertical="center"/>
      <protection/>
    </xf>
    <xf numFmtId="0" fontId="19" fillId="35" borderId="0" xfId="49" applyFont="1" applyFill="1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20" fillId="35" borderId="0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49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6" fillId="0" borderId="0" xfId="49" applyFont="1" applyBorder="1" applyAlignment="1">
      <alignment horizontal="center" vertical="center"/>
      <protection/>
    </xf>
    <xf numFmtId="0" fontId="0" fillId="0" borderId="16" xfId="0" applyFont="1" applyFill="1" applyBorder="1" applyAlignment="1">
      <alignment horizontal="center" vertical="center"/>
    </xf>
    <xf numFmtId="0" fontId="30" fillId="0" borderId="16" xfId="0" applyFont="1" applyFill="1" applyBorder="1" applyAlignment="1">
      <alignment horizontal="center" vertical="center"/>
    </xf>
    <xf numFmtId="164" fontId="27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0" fontId="32" fillId="0" borderId="41" xfId="0" applyFont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3" fillId="0" borderId="0" xfId="0" applyFont="1" applyAlignment="1">
      <alignment horizontal="center"/>
    </xf>
    <xf numFmtId="0" fontId="4" fillId="36" borderId="43" xfId="49" applyFont="1" applyFill="1" applyBorder="1" applyAlignment="1">
      <alignment horizontal="center" vertical="center"/>
      <protection/>
    </xf>
    <xf numFmtId="0" fontId="10" fillId="37" borderId="44" xfId="0" applyFont="1" applyFill="1" applyBorder="1" applyAlignment="1">
      <alignment horizontal="center" vertical="center"/>
    </xf>
    <xf numFmtId="0" fontId="1" fillId="0" borderId="0" xfId="49" applyFont="1" applyAlignment="1">
      <alignment/>
      <protection/>
    </xf>
    <xf numFmtId="0" fontId="1" fillId="0" borderId="0" xfId="49" applyFont="1" applyBorder="1" applyAlignment="1">
      <alignment/>
      <protection/>
    </xf>
    <xf numFmtId="0" fontId="1" fillId="0" borderId="0" xfId="49" applyFont="1" applyBorder="1">
      <alignment/>
      <protection/>
    </xf>
    <xf numFmtId="0" fontId="1" fillId="0" borderId="0" xfId="49" applyFont="1">
      <alignment/>
      <protection/>
    </xf>
    <xf numFmtId="0" fontId="0" fillId="0" borderId="0" xfId="49" applyAlignment="1">
      <alignment/>
      <protection/>
    </xf>
    <xf numFmtId="0" fontId="0" fillId="0" borderId="0" xfId="49">
      <alignment/>
      <protection/>
    </xf>
    <xf numFmtId="0" fontId="0" fillId="0" borderId="0" xfId="49" applyBorder="1">
      <alignment/>
      <protection/>
    </xf>
    <xf numFmtId="0" fontId="4" fillId="0" borderId="0" xfId="49" applyFont="1" applyAlignment="1">
      <alignment horizontal="right" vertical="center"/>
      <protection/>
    </xf>
    <xf numFmtId="0" fontId="0" fillId="0" borderId="0" xfId="49" applyBorder="1" applyAlignment="1">
      <alignment/>
      <protection/>
    </xf>
    <xf numFmtId="0" fontId="0" fillId="0" borderId="0" xfId="49" applyFont="1" applyBorder="1" applyAlignment="1">
      <alignment vertical="center"/>
      <protection/>
    </xf>
    <xf numFmtId="0" fontId="0" fillId="0" borderId="0" xfId="49" applyAlignment="1">
      <alignment vertical="center"/>
      <protection/>
    </xf>
    <xf numFmtId="0" fontId="13" fillId="0" borderId="0" xfId="49" applyFont="1" applyBorder="1" applyAlignment="1">
      <alignment horizontal="center" vertical="center"/>
      <protection/>
    </xf>
    <xf numFmtId="0" fontId="0" fillId="0" borderId="0" xfId="49" applyBorder="1" applyAlignment="1">
      <alignment vertical="center"/>
      <protection/>
    </xf>
    <xf numFmtId="0" fontId="0" fillId="0" borderId="0" xfId="49" applyFont="1" applyBorder="1" applyAlignment="1">
      <alignment vertical="center"/>
      <protection/>
    </xf>
    <xf numFmtId="0" fontId="13" fillId="0" borderId="0" xfId="49" applyFont="1" applyAlignment="1">
      <alignment vertical="center"/>
      <protection/>
    </xf>
    <xf numFmtId="0" fontId="0" fillId="0" borderId="0" xfId="49" applyBorder="1" applyAlignment="1">
      <alignment horizontal="center" vertical="center"/>
      <protection/>
    </xf>
    <xf numFmtId="0" fontId="0" fillId="0" borderId="0" xfId="49" applyAlignment="1">
      <alignment horizontal="center" vertical="center"/>
      <protection/>
    </xf>
    <xf numFmtId="0" fontId="1" fillId="0" borderId="0" xfId="49" applyFont="1" applyAlignment="1">
      <alignment vertical="center"/>
      <protection/>
    </xf>
    <xf numFmtId="0" fontId="1" fillId="0" borderId="0" xfId="49" applyFont="1" applyAlignment="1" quotePrefix="1">
      <alignment vertical="center"/>
      <protection/>
    </xf>
    <xf numFmtId="0" fontId="1" fillId="0" borderId="0" xfId="49" applyFont="1" applyBorder="1" applyAlignment="1">
      <alignment vertical="center"/>
      <protection/>
    </xf>
    <xf numFmtId="0" fontId="0" fillId="37" borderId="45" xfId="49" applyFont="1" applyFill="1" applyBorder="1" applyAlignment="1">
      <alignment vertical="center"/>
      <protection/>
    </xf>
    <xf numFmtId="0" fontId="0" fillId="37" borderId="46" xfId="49" applyFont="1" applyFill="1" applyBorder="1" applyAlignment="1">
      <alignment vertical="center"/>
      <protection/>
    </xf>
    <xf numFmtId="0" fontId="0" fillId="37" borderId="46" xfId="49" applyFont="1" applyFill="1" applyBorder="1" applyAlignment="1" quotePrefix="1">
      <alignment vertical="center"/>
      <protection/>
    </xf>
    <xf numFmtId="164" fontId="0" fillId="37" borderId="46" xfId="49" applyNumberFormat="1" applyFont="1" applyFill="1" applyBorder="1" applyAlignment="1">
      <alignment vertical="center"/>
      <protection/>
    </xf>
    <xf numFmtId="0" fontId="0" fillId="37" borderId="47" xfId="49" applyFont="1" applyFill="1" applyBorder="1" applyAlignment="1">
      <alignment vertical="center"/>
      <protection/>
    </xf>
    <xf numFmtId="0" fontId="0" fillId="0" borderId="0" xfId="49" applyFont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0" fillId="0" borderId="48" xfId="49" applyFont="1" applyBorder="1">
      <alignment/>
      <protection/>
    </xf>
    <xf numFmtId="0" fontId="0" fillId="0" borderId="33" xfId="49" applyFont="1" applyBorder="1">
      <alignment/>
      <protection/>
    </xf>
    <xf numFmtId="0" fontId="0" fillId="0" borderId="32" xfId="49" applyFont="1" applyBorder="1">
      <alignment/>
      <protection/>
    </xf>
    <xf numFmtId="0" fontId="0" fillId="37" borderId="15" xfId="49" applyFill="1" applyBorder="1" applyAlignment="1">
      <alignment vertical="center"/>
      <protection/>
    </xf>
    <xf numFmtId="0" fontId="0" fillId="0" borderId="21" xfId="49" applyFont="1" applyBorder="1">
      <alignment/>
      <protection/>
    </xf>
    <xf numFmtId="0" fontId="17" fillId="0" borderId="0" xfId="49" applyFont="1" applyFill="1" applyBorder="1" applyAlignment="1" quotePrefix="1">
      <alignment horizontal="center" vertical="center"/>
      <protection/>
    </xf>
    <xf numFmtId="0" fontId="0" fillId="0" borderId="0" xfId="49" applyFont="1" applyBorder="1">
      <alignment/>
      <protection/>
    </xf>
    <xf numFmtId="0" fontId="0" fillId="0" borderId="13" xfId="49" applyFont="1" applyBorder="1">
      <alignment/>
      <protection/>
    </xf>
    <xf numFmtId="0" fontId="20" fillId="0" borderId="0" xfId="49" applyFont="1" applyFill="1" applyBorder="1" applyAlignment="1">
      <alignment horizontal="center"/>
      <protection/>
    </xf>
    <xf numFmtId="0" fontId="0" fillId="0" borderId="13" xfId="49" applyBorder="1" applyAlignment="1">
      <alignment vertical="center"/>
      <protection/>
    </xf>
    <xf numFmtId="0" fontId="0" fillId="0" borderId="49" xfId="49" applyFont="1" applyBorder="1">
      <alignment/>
      <protection/>
    </xf>
    <xf numFmtId="0" fontId="0" fillId="0" borderId="50" xfId="49" applyFont="1" applyBorder="1">
      <alignment/>
      <protection/>
    </xf>
    <xf numFmtId="0" fontId="0" fillId="0" borderId="51" xfId="49" applyFont="1" applyBorder="1">
      <alignment/>
      <protection/>
    </xf>
    <xf numFmtId="0" fontId="22" fillId="0" borderId="0" xfId="49" applyFont="1" applyBorder="1" applyAlignment="1">
      <alignment horizontal="center" vertical="center"/>
      <protection/>
    </xf>
    <xf numFmtId="0" fontId="0" fillId="0" borderId="0" xfId="49" applyFont="1">
      <alignment/>
      <protection/>
    </xf>
    <xf numFmtId="0" fontId="20" fillId="0" borderId="0" xfId="49" applyFont="1" applyBorder="1" applyAlignment="1">
      <alignment horizontal="center" vertical="center"/>
      <protection/>
    </xf>
    <xf numFmtId="49" fontId="20" fillId="0" borderId="0" xfId="49" applyNumberFormat="1" applyFont="1" applyBorder="1" applyAlignment="1">
      <alignment horizontal="center" vertical="center"/>
      <protection/>
    </xf>
    <xf numFmtId="0" fontId="0" fillId="0" borderId="52" xfId="49" applyFont="1" applyBorder="1">
      <alignment/>
      <protection/>
    </xf>
    <xf numFmtId="0" fontId="0" fillId="0" borderId="36" xfId="49" applyFont="1" applyBorder="1">
      <alignment/>
      <protection/>
    </xf>
    <xf numFmtId="0" fontId="0" fillId="0" borderId="53" xfId="49" applyFont="1" applyBorder="1">
      <alignment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0" xfId="49" applyFill="1" applyBorder="1" applyAlignment="1">
      <alignment vertical="center"/>
      <protection/>
    </xf>
    <xf numFmtId="0" fontId="4" fillId="37" borderId="0" xfId="49" applyFont="1" applyFill="1" applyBorder="1" applyAlignment="1">
      <alignment horizontal="left" vertical="center"/>
      <protection/>
    </xf>
    <xf numFmtId="0" fontId="0" fillId="37" borderId="0" xfId="49" applyFont="1" applyFill="1" applyBorder="1" applyAlignment="1">
      <alignment vertical="center"/>
      <protection/>
    </xf>
    <xf numFmtId="0" fontId="0" fillId="37" borderId="14" xfId="49" applyFill="1" applyBorder="1" applyAlignment="1">
      <alignment vertical="center"/>
      <protection/>
    </xf>
    <xf numFmtId="0" fontId="0" fillId="36" borderId="54" xfId="49" applyFont="1" applyFill="1" applyBorder="1" applyAlignment="1">
      <alignment vertical="center"/>
      <protection/>
    </xf>
    <xf numFmtId="0" fontId="0" fillId="36" borderId="55" xfId="49" applyFont="1" applyFill="1" applyBorder="1" applyAlignment="1">
      <alignment vertical="center"/>
      <protection/>
    </xf>
    <xf numFmtId="0" fontId="0" fillId="36" borderId="56" xfId="49" applyFont="1" applyFill="1" applyBorder="1" applyAlignment="1">
      <alignment vertical="center"/>
      <protection/>
    </xf>
    <xf numFmtId="1" fontId="0" fillId="37" borderId="0" xfId="49" applyNumberFormat="1" applyFont="1" applyFill="1" applyBorder="1" applyAlignment="1">
      <alignment vertical="center"/>
      <protection/>
    </xf>
    <xf numFmtId="0" fontId="0" fillId="37" borderId="14" xfId="49" applyFont="1" applyFill="1" applyBorder="1" applyAlignment="1">
      <alignment vertical="center"/>
      <protection/>
    </xf>
    <xf numFmtId="0" fontId="4" fillId="36" borderId="57" xfId="49" applyFont="1" applyFill="1" applyBorder="1" applyAlignment="1">
      <alignment horizontal="center" vertical="center"/>
      <protection/>
    </xf>
    <xf numFmtId="0" fontId="4" fillId="36" borderId="26" xfId="49" applyFont="1" applyFill="1" applyBorder="1" applyAlignment="1">
      <alignment horizontal="center" vertical="center"/>
      <protection/>
    </xf>
    <xf numFmtId="0" fontId="0" fillId="37" borderId="15" xfId="49" applyFont="1" applyFill="1" applyBorder="1" applyAlignment="1">
      <alignment vertical="center"/>
      <protection/>
    </xf>
    <xf numFmtId="0" fontId="0" fillId="0" borderId="0" xfId="49" applyFont="1">
      <alignment/>
      <protection/>
    </xf>
    <xf numFmtId="49" fontId="0" fillId="0" borderId="58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64" fontId="0" fillId="0" borderId="16" xfId="49" applyNumberFormat="1" applyFont="1" applyBorder="1" applyAlignment="1">
      <alignment vertical="center"/>
      <protection/>
    </xf>
    <xf numFmtId="1" fontId="0" fillId="0" borderId="13" xfId="49" applyNumberFormat="1" applyFont="1" applyBorder="1" applyAlignment="1">
      <alignment vertical="center"/>
      <protection/>
    </xf>
    <xf numFmtId="1" fontId="0" fillId="0" borderId="21" xfId="49" applyNumberFormat="1" applyFont="1" applyBorder="1" applyAlignment="1">
      <alignment vertical="center"/>
      <protection/>
    </xf>
    <xf numFmtId="1" fontId="0" fillId="0" borderId="0" xfId="49" applyNumberFormat="1" applyFont="1" applyBorder="1" applyAlignment="1">
      <alignment vertical="center"/>
      <protection/>
    </xf>
    <xf numFmtId="0" fontId="0" fillId="0" borderId="13" xfId="49" applyFont="1" applyBorder="1" applyAlignment="1">
      <alignment vertical="center"/>
      <protection/>
    </xf>
    <xf numFmtId="0" fontId="34" fillId="0" borderId="58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Border="1" applyAlignment="1">
      <alignment horizontal="center" vertical="center"/>
      <protection/>
    </xf>
    <xf numFmtId="1" fontId="35" fillId="0" borderId="13" xfId="49" applyNumberFormat="1" applyFont="1" applyBorder="1" applyAlignment="1">
      <alignment horizontal="center" vertical="center"/>
      <protection/>
    </xf>
    <xf numFmtId="164" fontId="35" fillId="0" borderId="16" xfId="49" applyNumberFormat="1" applyFont="1" applyFill="1" applyBorder="1" applyAlignment="1">
      <alignment horizontal="center" vertical="center"/>
      <protection/>
    </xf>
    <xf numFmtId="49" fontId="0" fillId="0" borderId="59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64" fontId="0" fillId="0" borderId="60" xfId="49" applyNumberFormat="1" applyFont="1" applyBorder="1" applyAlignment="1">
      <alignment vertical="center"/>
      <protection/>
    </xf>
    <xf numFmtId="1" fontId="0" fillId="0" borderId="53" xfId="49" applyNumberFormat="1" applyFont="1" applyBorder="1" applyAlignment="1">
      <alignment vertical="center"/>
      <protection/>
    </xf>
    <xf numFmtId="1" fontId="0" fillId="0" borderId="52" xfId="49" applyNumberFormat="1" applyFont="1" applyBorder="1" applyAlignment="1">
      <alignment vertical="center"/>
      <protection/>
    </xf>
    <xf numFmtId="1" fontId="0" fillId="0" borderId="36" xfId="49" applyNumberFormat="1" applyFont="1" applyBorder="1" applyAlignment="1">
      <alignment vertical="center"/>
      <protection/>
    </xf>
    <xf numFmtId="0" fontId="0" fillId="0" borderId="53" xfId="49" applyFont="1" applyBorder="1" applyAlignment="1">
      <alignment vertical="center"/>
      <protection/>
    </xf>
    <xf numFmtId="0" fontId="0" fillId="37" borderId="19" xfId="49" applyFill="1" applyBorder="1" applyAlignment="1">
      <alignment vertical="center"/>
      <protection/>
    </xf>
    <xf numFmtId="0" fontId="0" fillId="37" borderId="18" xfId="49" applyFill="1" applyBorder="1" applyAlignment="1">
      <alignment vertical="center"/>
      <protection/>
    </xf>
    <xf numFmtId="0" fontId="0" fillId="37" borderId="17" xfId="49" applyFill="1" applyBorder="1" applyAlignment="1">
      <alignment vertical="center"/>
      <protection/>
    </xf>
    <xf numFmtId="0" fontId="0" fillId="0" borderId="0" xfId="49" applyAlignment="1">
      <alignment horizontal="center"/>
      <protection/>
    </xf>
    <xf numFmtId="0" fontId="36" fillId="0" borderId="0" xfId="0" applyFont="1" applyFill="1" applyBorder="1" applyAlignment="1">
      <alignment horizontal="right" vertical="center"/>
    </xf>
    <xf numFmtId="0" fontId="36" fillId="0" borderId="0" xfId="0" applyFont="1" applyFill="1" applyBorder="1" applyAlignment="1" quotePrefix="1">
      <alignment horizontal="left" vertical="center"/>
    </xf>
    <xf numFmtId="0" fontId="0" fillId="37" borderId="44" xfId="0" applyFont="1" applyFill="1" applyBorder="1" applyAlignment="1">
      <alignment vertical="center"/>
    </xf>
    <xf numFmtId="0" fontId="0" fillId="37" borderId="61" xfId="0" applyFont="1" applyFill="1" applyBorder="1" applyAlignment="1">
      <alignment vertical="center"/>
    </xf>
    <xf numFmtId="0" fontId="0" fillId="37" borderId="62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0" fillId="0" borderId="15" xfId="0" applyBorder="1" applyAlignment="1">
      <alignment/>
    </xf>
    <xf numFmtId="164" fontId="27" fillId="0" borderId="42" xfId="0" applyNumberFormat="1" applyFont="1" applyBorder="1" applyAlignment="1">
      <alignment horizontal="center" vertical="center"/>
    </xf>
    <xf numFmtId="0" fontId="30" fillId="0" borderId="42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37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27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center"/>
      <protection/>
    </xf>
    <xf numFmtId="0" fontId="33" fillId="0" borderId="0" xfId="0" applyFont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64" fontId="0" fillId="0" borderId="0" xfId="48" applyNumberFormat="1" applyFont="1" applyAlignment="1">
      <alignment horizontal="left"/>
      <protection/>
    </xf>
    <xf numFmtId="164" fontId="0" fillId="0" borderId="0" xfId="48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49" applyNumberFormat="1" applyFont="1" applyBorder="1" applyAlignment="1">
      <alignment horizontal="center" vertical="center"/>
      <protection/>
    </xf>
    <xf numFmtId="0" fontId="0" fillId="0" borderId="63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Font="1" applyFill="1" applyBorder="1" applyAlignment="1">
      <alignment horizontal="center" vertical="center"/>
    </xf>
    <xf numFmtId="0" fontId="31" fillId="0" borderId="65" xfId="0" applyNumberFormat="1" applyFont="1" applyBorder="1" applyAlignment="1">
      <alignment horizontal="center" vertical="center"/>
    </xf>
    <xf numFmtId="164" fontId="4" fillId="0" borderId="13" xfId="0" applyNumberFormat="1" applyFont="1" applyBorder="1" applyAlignment="1" quotePrefix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40" fillId="0" borderId="0" xfId="47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44" fontId="4" fillId="34" borderId="66" xfId="39" applyFont="1" applyFill="1" applyBorder="1" applyAlignment="1">
      <alignment vertical="center"/>
    </xf>
    <xf numFmtId="44" fontId="2" fillId="34" borderId="67" xfId="39" applyFont="1" applyFill="1" applyBorder="1" applyAlignment="1">
      <alignment vertical="center"/>
    </xf>
    <xf numFmtId="164" fontId="0" fillId="0" borderId="0" xfId="48" applyNumberFormat="1" applyFont="1" applyAlignment="1">
      <alignment horizontal="right" vertical="top"/>
      <protection/>
    </xf>
    <xf numFmtId="49" fontId="0" fillId="0" borderId="0" xfId="48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33" fillId="0" borderId="0" xfId="0" applyFont="1" applyBorder="1" applyAlignment="1">
      <alignment vertical="center"/>
    </xf>
    <xf numFmtId="164" fontId="4" fillId="0" borderId="13" xfId="0" applyNumberFormat="1" applyFont="1" applyBorder="1" applyAlignment="1" quotePrefix="1">
      <alignment vertical="center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3" fillId="0" borderId="0" xfId="0" applyFont="1" applyBorder="1" applyAlignment="1">
      <alignment horizontal="center" vertical="center"/>
    </xf>
    <xf numFmtId="0" fontId="0" fillId="35" borderId="0" xfId="49" applyFont="1" applyFill="1" applyBorder="1">
      <alignment/>
      <protection/>
    </xf>
    <xf numFmtId="49" fontId="38" fillId="0" borderId="0" xfId="49" applyNumberFormat="1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3" fillId="0" borderId="0" xfId="0" applyFont="1" applyAlignment="1">
      <alignment horizontal="left"/>
    </xf>
    <xf numFmtId="0" fontId="0" fillId="0" borderId="36" xfId="49" applyFont="1" applyBorder="1" applyAlignment="1">
      <alignment horizontal="center"/>
      <protection/>
    </xf>
    <xf numFmtId="0" fontId="2" fillId="34" borderId="68" xfId="0" applyFont="1" applyFill="1" applyBorder="1" applyAlignment="1">
      <alignment horizontal="centerContinuous" vertical="center"/>
    </xf>
    <xf numFmtId="0" fontId="2" fillId="34" borderId="67" xfId="0" applyFont="1" applyFill="1" applyBorder="1" applyAlignment="1">
      <alignment horizontal="centerContinuous" vertical="center"/>
    </xf>
    <xf numFmtId="164" fontId="3" fillId="0" borderId="13" xfId="0" applyNumberFormat="1" applyFont="1" applyFill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164" fontId="3" fillId="0" borderId="20" xfId="0" applyNumberFormat="1" applyFont="1" applyFill="1" applyBorder="1" applyAlignment="1" quotePrefix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20" xfId="0" applyBorder="1" applyAlignment="1">
      <alignment horizontal="center" vertical="center"/>
    </xf>
    <xf numFmtId="0" fontId="4" fillId="0" borderId="0" xfId="49" applyNumberFormat="1" applyFont="1" applyFill="1" applyBorder="1" applyAlignment="1">
      <alignment horizontal="center" vertical="center"/>
      <protection/>
    </xf>
    <xf numFmtId="0" fontId="29" fillId="0" borderId="65" xfId="0" applyNumberFormat="1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top"/>
    </xf>
    <xf numFmtId="0" fontId="30" fillId="0" borderId="0" xfId="0" applyFont="1" applyFill="1" applyBorder="1" applyAlignment="1">
      <alignment horizontal="center" vertical="center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4" fillId="0" borderId="0" xfId="49" applyFont="1" applyFill="1" applyBorder="1" applyAlignment="1">
      <alignment horizontal="center" vertical="center"/>
      <protection/>
    </xf>
    <xf numFmtId="0" fontId="3" fillId="0" borderId="21" xfId="49" applyFont="1" applyFill="1" applyBorder="1" applyAlignment="1">
      <alignment horizontal="centerContinuous" vertical="center"/>
      <protection/>
    </xf>
    <xf numFmtId="0" fontId="3" fillId="0" borderId="0" xfId="49" applyFont="1" applyFill="1" applyBorder="1" applyAlignment="1">
      <alignment horizontal="centerContinuous" vertical="center"/>
      <protection/>
    </xf>
    <xf numFmtId="0" fontId="3" fillId="0" borderId="13" xfId="49" applyFont="1" applyFill="1" applyBorder="1" applyAlignment="1">
      <alignment horizontal="centerContinuous" vertical="center"/>
      <protection/>
    </xf>
    <xf numFmtId="0" fontId="4" fillId="35" borderId="71" xfId="0" applyFont="1" applyFill="1" applyBorder="1" applyAlignment="1">
      <alignment horizontal="center" vertical="center"/>
    </xf>
    <xf numFmtId="0" fontId="4" fillId="35" borderId="43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" vertical="center"/>
    </xf>
    <xf numFmtId="0" fontId="0" fillId="35" borderId="57" xfId="0" applyFont="1" applyFill="1" applyBorder="1" applyAlignment="1">
      <alignment horizontal="center" vertical="center"/>
    </xf>
    <xf numFmtId="0" fontId="4" fillId="35" borderId="72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horizontal="center" vertical="center"/>
    </xf>
    <xf numFmtId="0" fontId="31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49" fontId="29" fillId="0" borderId="42" xfId="0" applyNumberFormat="1" applyFont="1" applyBorder="1" applyAlignment="1">
      <alignment horizontal="center" vertical="center"/>
    </xf>
    <xf numFmtId="164" fontId="3" fillId="0" borderId="42" xfId="0" applyNumberFormat="1" applyFont="1" applyBorder="1" applyAlignment="1">
      <alignment horizontal="center" vertical="center"/>
    </xf>
    <xf numFmtId="0" fontId="4" fillId="35" borderId="75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49" fontId="29" fillId="0" borderId="41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50" xfId="49" applyFont="1" applyFill="1" applyBorder="1">
      <alignment/>
      <protection/>
    </xf>
    <xf numFmtId="0" fontId="4" fillId="0" borderId="50" xfId="49" applyFont="1" applyFill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37" fillId="0" borderId="0" xfId="48" applyFont="1" applyFill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35" borderId="48" xfId="0" applyFill="1" applyBorder="1" applyAlignment="1">
      <alignment/>
    </xf>
    <xf numFmtId="0" fontId="0" fillId="35" borderId="33" xfId="0" applyFont="1" applyFill="1" applyBorder="1" applyAlignment="1">
      <alignment/>
    </xf>
    <xf numFmtId="0" fontId="0" fillId="35" borderId="33" xfId="0" applyFill="1" applyBorder="1" applyAlignment="1">
      <alignment/>
    </xf>
    <xf numFmtId="0" fontId="47" fillId="35" borderId="33" xfId="0" applyFont="1" applyFill="1" applyBorder="1" applyAlignment="1">
      <alignment horizontal="center"/>
    </xf>
    <xf numFmtId="0" fontId="0" fillId="35" borderId="32" xfId="0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0" xfId="0" applyFill="1" applyBorder="1" applyAlignment="1">
      <alignment/>
    </xf>
    <xf numFmtId="0" fontId="4" fillId="35" borderId="0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0" fontId="0" fillId="35" borderId="52" xfId="0" applyFill="1" applyBorder="1" applyAlignment="1">
      <alignment/>
    </xf>
    <xf numFmtId="0" fontId="0" fillId="35" borderId="36" xfId="0" applyFill="1" applyBorder="1" applyAlignment="1">
      <alignment/>
    </xf>
    <xf numFmtId="0" fontId="4" fillId="35" borderId="36" xfId="0" applyFont="1" applyFill="1" applyBorder="1" applyAlignment="1">
      <alignment horizontal="center"/>
    </xf>
    <xf numFmtId="0" fontId="0" fillId="35" borderId="53" xfId="0" applyFill="1" applyBorder="1" applyAlignment="1">
      <alignment/>
    </xf>
    <xf numFmtId="49" fontId="15" fillId="0" borderId="0" xfId="49" applyNumberFormat="1" applyFont="1" applyFill="1" applyBorder="1" applyAlignment="1">
      <alignment horizontal="center" vertical="center"/>
      <protection/>
    </xf>
    <xf numFmtId="0" fontId="2" fillId="34" borderId="77" xfId="0" applyFont="1" applyFill="1" applyBorder="1" applyAlignment="1">
      <alignment horizontal="centerContinuous" vertical="center"/>
    </xf>
    <xf numFmtId="0" fontId="2" fillId="34" borderId="25" xfId="0" applyFont="1" applyFill="1" applyBorder="1" applyAlignment="1">
      <alignment horizontal="centerContinuous" vertical="center"/>
    </xf>
    <xf numFmtId="0" fontId="2" fillId="34" borderId="78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 vertical="center"/>
    </xf>
    <xf numFmtId="0" fontId="4" fillId="0" borderId="79" xfId="0" applyFont="1" applyFill="1" applyBorder="1" applyAlignment="1">
      <alignment horizontal="centerContinuous" vertical="center"/>
    </xf>
    <xf numFmtId="0" fontId="21" fillId="0" borderId="80" xfId="0" applyFont="1" applyFill="1" applyBorder="1" applyAlignment="1">
      <alignment horizontal="centerContinuous" vertical="center"/>
    </xf>
    <xf numFmtId="0" fontId="21" fillId="0" borderId="79" xfId="0" applyFont="1" applyFill="1" applyBorder="1" applyAlignment="1">
      <alignment horizontal="centerContinuous" vertical="center"/>
    </xf>
    <xf numFmtId="0" fontId="4" fillId="0" borderId="80" xfId="0" applyFont="1" applyFill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Continuous" vertical="center"/>
    </xf>
    <xf numFmtId="49" fontId="42" fillId="0" borderId="14" xfId="0" applyNumberFormat="1" applyFont="1" applyBorder="1" applyAlignment="1">
      <alignment horizontal="center" vertical="center"/>
    </xf>
    <xf numFmtId="164" fontId="3" fillId="0" borderId="13" xfId="0" applyNumberFormat="1" applyFont="1" applyBorder="1" applyAlignment="1" quotePrefix="1">
      <alignment horizontal="center" vertical="center"/>
    </xf>
    <xf numFmtId="0" fontId="0" fillId="0" borderId="13" xfId="0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 quotePrefix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64" fontId="6" fillId="0" borderId="20" xfId="0" applyNumberFormat="1" applyFont="1" applyBorder="1" applyAlignment="1">
      <alignment horizontal="center" vertical="center"/>
    </xf>
    <xf numFmtId="0" fontId="5" fillId="0" borderId="69" xfId="0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0" fontId="13" fillId="0" borderId="0" xfId="49" applyFont="1" applyFill="1" applyAlignment="1">
      <alignment horizontal="center" vertical="center"/>
      <protection/>
    </xf>
    <xf numFmtId="0" fontId="23" fillId="0" borderId="0" xfId="49" applyNumberFormat="1" applyFont="1" applyFill="1" applyBorder="1" applyAlignment="1">
      <alignment horizontal="center" vertical="center"/>
      <protection/>
    </xf>
    <xf numFmtId="49" fontId="34" fillId="0" borderId="58" xfId="49" applyNumberFormat="1" applyFont="1" applyBorder="1" applyAlignment="1">
      <alignment horizontal="center" vertical="center"/>
      <protection/>
    </xf>
    <xf numFmtId="164" fontId="6" fillId="0" borderId="13" xfId="0" applyNumberFormat="1" applyFont="1" applyFill="1" applyBorder="1" applyAlignment="1" quotePrefix="1">
      <alignment horizontal="center" vertical="center"/>
    </xf>
    <xf numFmtId="164" fontId="3" fillId="0" borderId="15" xfId="0" applyNumberFormat="1" applyFont="1" applyFill="1" applyBorder="1" applyAlignment="1" quotePrefix="1">
      <alignment horizontal="center" vertical="center"/>
    </xf>
    <xf numFmtId="164" fontId="6" fillId="0" borderId="15" xfId="0" applyNumberFormat="1" applyFont="1" applyFill="1" applyBorder="1" applyAlignment="1" quotePrefix="1">
      <alignment horizontal="center" vertical="center"/>
    </xf>
    <xf numFmtId="164" fontId="0" fillId="0" borderId="32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 vertical="center"/>
    </xf>
    <xf numFmtId="164" fontId="21" fillId="0" borderId="15" xfId="0" applyNumberFormat="1" applyFont="1" applyBorder="1" applyAlignment="1">
      <alignment horizontal="center" vertical="center"/>
    </xf>
    <xf numFmtId="164" fontId="0" fillId="0" borderId="13" xfId="0" applyNumberFormat="1" applyFont="1" applyFill="1" applyBorder="1" applyAlignment="1">
      <alignment horizontal="center" vertical="center"/>
    </xf>
    <xf numFmtId="0" fontId="31" fillId="0" borderId="65" xfId="0" applyNumberFormat="1" applyFont="1" applyFill="1" applyBorder="1" applyAlignment="1">
      <alignment horizontal="center" vertical="center"/>
    </xf>
    <xf numFmtId="164" fontId="10" fillId="0" borderId="16" xfId="0" applyNumberFormat="1" applyFont="1" applyFill="1" applyBorder="1" applyAlignment="1">
      <alignment horizontal="center" vertical="center"/>
    </xf>
    <xf numFmtId="164" fontId="27" fillId="0" borderId="16" xfId="0" applyNumberFormat="1" applyFont="1" applyFill="1" applyBorder="1" applyAlignment="1">
      <alignment horizontal="center" vertical="center"/>
    </xf>
    <xf numFmtId="0" fontId="29" fillId="0" borderId="16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81" xfId="0" applyFont="1" applyFill="1" applyBorder="1" applyAlignment="1">
      <alignment horizontal="center" vertical="center"/>
    </xf>
    <xf numFmtId="0" fontId="27" fillId="0" borderId="16" xfId="0" applyNumberFormat="1" applyFont="1" applyFill="1" applyBorder="1" applyAlignment="1">
      <alignment horizontal="center" vertical="center"/>
    </xf>
    <xf numFmtId="0" fontId="27" fillId="0" borderId="65" xfId="0" applyNumberFormat="1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29" fillId="0" borderId="65" xfId="0" applyNumberFormat="1" applyFont="1" applyFill="1" applyBorder="1" applyAlignment="1">
      <alignment horizontal="center" vertical="center"/>
    </xf>
    <xf numFmtId="0" fontId="31" fillId="0" borderId="16" xfId="0" applyNumberFormat="1" applyFont="1" applyFill="1" applyBorder="1" applyAlignment="1">
      <alignment horizontal="center" vertical="center"/>
    </xf>
    <xf numFmtId="164" fontId="48" fillId="0" borderId="16" xfId="0" applyNumberFormat="1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horizontal="centerContinuous" vertical="center"/>
    </xf>
    <xf numFmtId="0" fontId="4" fillId="35" borderId="78" xfId="0" applyFont="1" applyFill="1" applyBorder="1" applyAlignment="1">
      <alignment horizontal="centerContinuous" vertical="center"/>
    </xf>
    <xf numFmtId="49" fontId="29" fillId="0" borderId="82" xfId="0" applyNumberFormat="1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33" xfId="0" applyBorder="1" applyAlignment="1">
      <alignment/>
    </xf>
    <xf numFmtId="0" fontId="27" fillId="0" borderId="65" xfId="0" applyNumberFormat="1" applyFont="1" applyBorder="1" applyAlignment="1">
      <alignment horizontal="center" vertical="center"/>
    </xf>
    <xf numFmtId="49" fontId="27" fillId="0" borderId="41" xfId="0" applyNumberFormat="1" applyFont="1" applyBorder="1" applyAlignment="1">
      <alignment horizontal="center" vertical="center"/>
    </xf>
    <xf numFmtId="164" fontId="4" fillId="0" borderId="84" xfId="0" applyNumberFormat="1" applyFont="1" applyBorder="1" applyAlignment="1">
      <alignment horizontal="left" vertical="center"/>
    </xf>
    <xf numFmtId="0" fontId="0" fillId="0" borderId="18" xfId="0" applyBorder="1" applyAlignment="1">
      <alignment/>
    </xf>
    <xf numFmtId="0" fontId="0" fillId="0" borderId="17" xfId="0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 vertical="top"/>
    </xf>
    <xf numFmtId="0" fontId="4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0" fillId="0" borderId="0" xfId="0" applyFont="1" applyAlignment="1">
      <alignment horizontal="center" vertical="center"/>
    </xf>
    <xf numFmtId="49" fontId="0" fillId="0" borderId="0" xfId="48" applyNumberFormat="1" applyFont="1" applyAlignment="1">
      <alignment horizontal="right"/>
      <protection/>
    </xf>
    <xf numFmtId="49" fontId="49" fillId="0" borderId="0" xfId="48" applyNumberFormat="1" applyFont="1" applyAlignment="1">
      <alignment horizontal="right" vertical="top"/>
      <protection/>
    </xf>
    <xf numFmtId="164" fontId="7" fillId="0" borderId="0" xfId="48" applyNumberFormat="1" applyFont="1" applyAlignment="1">
      <alignment horizontal="center"/>
      <protection/>
    </xf>
    <xf numFmtId="0" fontId="13" fillId="0" borderId="0" xfId="49" applyFont="1" applyFill="1" applyBorder="1" applyAlignment="1">
      <alignment horizontal="center" vertical="center"/>
      <protection/>
    </xf>
    <xf numFmtId="49" fontId="15" fillId="0" borderId="0" xfId="49" applyNumberFormat="1" applyFont="1" applyBorder="1" applyAlignment="1">
      <alignment horizontal="center" vertical="center"/>
      <protection/>
    </xf>
    <xf numFmtId="164" fontId="38" fillId="0" borderId="0" xfId="49" applyNumberFormat="1" applyFont="1" applyFill="1" applyBorder="1" applyAlignment="1">
      <alignment horizontal="center" vertical="center"/>
      <protection/>
    </xf>
    <xf numFmtId="0" fontId="0" fillId="0" borderId="0" xfId="49" applyFont="1" applyFill="1" applyBorder="1">
      <alignment/>
      <protection/>
    </xf>
    <xf numFmtId="0" fontId="0" fillId="0" borderId="50" xfId="49" applyFont="1" applyFill="1" applyBorder="1" applyAlignment="1">
      <alignment horizontal="center" vertical="center"/>
      <protection/>
    </xf>
    <xf numFmtId="0" fontId="4" fillId="0" borderId="50" xfId="49" applyFont="1" applyBorder="1" applyAlignment="1">
      <alignment horizontal="center" vertical="center"/>
      <protection/>
    </xf>
    <xf numFmtId="0" fontId="21" fillId="0" borderId="0" xfId="49" applyFont="1" applyFill="1" applyBorder="1" applyAlignment="1">
      <alignment horizontal="center" vertical="top"/>
      <protection/>
    </xf>
    <xf numFmtId="0" fontId="4" fillId="0" borderId="0" xfId="49" applyFont="1" applyFill="1" applyBorder="1" applyAlignment="1">
      <alignment horizontal="centerContinuous" vertical="center"/>
      <protection/>
    </xf>
    <xf numFmtId="0" fontId="4" fillId="0" borderId="0" xfId="49" applyFont="1" applyFill="1" applyBorder="1" applyAlignment="1">
      <alignment vertical="center"/>
      <protection/>
    </xf>
    <xf numFmtId="1" fontId="35" fillId="0" borderId="13" xfId="49" applyNumberFormat="1" applyFont="1" applyFill="1" applyBorder="1" applyAlignment="1">
      <alignment horizontal="center" vertical="center"/>
      <protection/>
    </xf>
    <xf numFmtId="164" fontId="50" fillId="0" borderId="16" xfId="49" applyNumberFormat="1" applyFont="1" applyFill="1" applyBorder="1" applyAlignment="1">
      <alignment horizontal="center" vertical="center"/>
      <protection/>
    </xf>
    <xf numFmtId="0" fontId="13" fillId="0" borderId="58" xfId="49" applyNumberFormat="1" applyFont="1" applyBorder="1" applyAlignment="1">
      <alignment horizontal="center" vertical="center"/>
      <protection/>
    </xf>
    <xf numFmtId="0" fontId="2" fillId="34" borderId="66" xfId="0" applyFont="1" applyFill="1" applyBorder="1" applyAlignment="1">
      <alignment horizontal="centerContinuous" vertical="center"/>
    </xf>
    <xf numFmtId="164" fontId="0" fillId="0" borderId="33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51" fillId="0" borderId="0" xfId="0" applyFont="1" applyBorder="1" applyAlignment="1">
      <alignment horizontal="center" vertical="center"/>
    </xf>
    <xf numFmtId="164" fontId="4" fillId="0" borderId="15" xfId="0" applyNumberFormat="1" applyFont="1" applyBorder="1" applyAlignment="1" quotePrefix="1">
      <alignment horizontal="center" vertical="center"/>
    </xf>
    <xf numFmtId="164" fontId="33" fillId="0" borderId="14" xfId="0" applyNumberFormat="1" applyFont="1" applyBorder="1" applyAlignment="1">
      <alignment horizontal="centerContinuous" vertical="center"/>
    </xf>
    <xf numFmtId="164" fontId="33" fillId="0" borderId="13" xfId="0" applyNumberFormat="1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" vertical="center"/>
    </xf>
    <xf numFmtId="164" fontId="4" fillId="0" borderId="14" xfId="0" applyNumberFormat="1" applyFont="1" applyBorder="1" applyAlignment="1">
      <alignment horizontal="centerContinuous" vertical="center"/>
    </xf>
    <xf numFmtId="164" fontId="4" fillId="0" borderId="13" xfId="0" applyNumberFormat="1" applyFont="1" applyBorder="1" applyAlignment="1">
      <alignment horizontal="centerContinuous" vertical="center"/>
    </xf>
    <xf numFmtId="164" fontId="3" fillId="0" borderId="0" xfId="0" applyNumberFormat="1" applyFont="1" applyBorder="1" applyAlignment="1" quotePrefix="1">
      <alignment horizontal="centerContinuous" vertical="center"/>
    </xf>
    <xf numFmtId="164" fontId="3" fillId="0" borderId="13" xfId="0" applyNumberFormat="1" applyFont="1" applyBorder="1" applyAlignment="1" quotePrefix="1">
      <alignment horizontal="centerContinuous" vertical="center"/>
    </xf>
    <xf numFmtId="0" fontId="26" fillId="0" borderId="0" xfId="0" applyFont="1" applyAlignment="1">
      <alignment horizontal="center"/>
    </xf>
    <xf numFmtId="0" fontId="0" fillId="0" borderId="31" xfId="0" applyFont="1" applyFill="1" applyBorder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44" fillId="0" borderId="39" xfId="49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Continuous" vertical="center"/>
    </xf>
    <xf numFmtId="49" fontId="42" fillId="0" borderId="0" xfId="0" applyNumberFormat="1" applyFont="1" applyFill="1" applyBorder="1" applyAlignment="1">
      <alignment horizontal="center" vertical="center"/>
    </xf>
    <xf numFmtId="164" fontId="7" fillId="0" borderId="0" xfId="48" applyNumberFormat="1" applyFont="1" applyAlignment="1">
      <alignment horizontal="right"/>
      <protection/>
    </xf>
    <xf numFmtId="0" fontId="5" fillId="0" borderId="0" xfId="0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 quotePrefix="1">
      <alignment horizontal="center" vertical="center"/>
    </xf>
    <xf numFmtId="0" fontId="40" fillId="0" borderId="0" xfId="47" applyFont="1" applyFill="1" applyAlignment="1">
      <alignment horizontal="center" vertical="center"/>
      <protection/>
    </xf>
    <xf numFmtId="0" fontId="52" fillId="0" borderId="0" xfId="0" applyFont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53" fillId="0" borderId="0" xfId="0" applyFont="1" applyAlignment="1">
      <alignment horizontal="right" vertical="top"/>
    </xf>
    <xf numFmtId="0" fontId="0" fillId="0" borderId="0" xfId="0" applyFont="1" applyAlignment="1">
      <alignment horizontal="center" vertical="top"/>
    </xf>
    <xf numFmtId="0" fontId="7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164" fontId="54" fillId="0" borderId="0" xfId="0" applyNumberFormat="1" applyFont="1" applyFill="1" applyBorder="1" applyAlignment="1">
      <alignment horizontal="right"/>
    </xf>
    <xf numFmtId="164" fontId="54" fillId="0" borderId="0" xfId="0" applyNumberFormat="1" applyFont="1" applyFill="1" applyBorder="1" applyAlignment="1">
      <alignment horizontal="center"/>
    </xf>
    <xf numFmtId="0" fontId="53" fillId="0" borderId="0" xfId="0" applyFont="1" applyAlignment="1">
      <alignment horizontal="center" vertical="top"/>
    </xf>
    <xf numFmtId="0" fontId="31" fillId="0" borderId="0" xfId="0" applyNumberFormat="1" applyFont="1" applyFill="1" applyBorder="1" applyAlignment="1">
      <alignment horizontal="center" vertical="center"/>
    </xf>
    <xf numFmtId="164" fontId="10" fillId="0" borderId="0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center"/>
    </xf>
    <xf numFmtId="0" fontId="4" fillId="35" borderId="2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78" xfId="0" applyFont="1" applyFill="1" applyBorder="1" applyAlignment="1">
      <alignment vertical="center"/>
    </xf>
    <xf numFmtId="49" fontId="29" fillId="0" borderId="65" xfId="0" applyNumberFormat="1" applyFont="1" applyBorder="1" applyAlignment="1">
      <alignment horizontal="center" vertical="center"/>
    </xf>
    <xf numFmtId="0" fontId="0" fillId="0" borderId="73" xfId="0" applyBorder="1" applyAlignment="1">
      <alignment/>
    </xf>
    <xf numFmtId="49" fontId="29" fillId="0" borderId="16" xfId="0" applyNumberFormat="1" applyFont="1" applyBorder="1" applyAlignment="1">
      <alignment horizontal="center" vertical="center"/>
    </xf>
    <xf numFmtId="0" fontId="0" fillId="0" borderId="58" xfId="0" applyBorder="1" applyAlignment="1">
      <alignment/>
    </xf>
    <xf numFmtId="0" fontId="29" fillId="0" borderId="16" xfId="0" applyNumberFormat="1" applyFont="1" applyBorder="1" applyAlignment="1">
      <alignment horizontal="center" vertical="center"/>
    </xf>
    <xf numFmtId="164" fontId="55" fillId="0" borderId="16" xfId="0" applyNumberFormat="1" applyFont="1" applyBorder="1" applyAlignment="1">
      <alignment horizontal="center" vertical="center"/>
    </xf>
    <xf numFmtId="0" fontId="33" fillId="0" borderId="0" xfId="0" applyFont="1" applyBorder="1" applyAlignment="1">
      <alignment horizontal="left" vertical="center"/>
    </xf>
    <xf numFmtId="0" fontId="27" fillId="0" borderId="16" xfId="0" applyNumberFormat="1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left" vertical="center"/>
    </xf>
    <xf numFmtId="0" fontId="0" fillId="0" borderId="20" xfId="0" applyBorder="1" applyAlignment="1">
      <alignment/>
    </xf>
    <xf numFmtId="0" fontId="0" fillId="0" borderId="74" xfId="0" applyBorder="1" applyAlignment="1">
      <alignment/>
    </xf>
    <xf numFmtId="49" fontId="27" fillId="0" borderId="42" xfId="0" applyNumberFormat="1" applyFont="1" applyBorder="1" applyAlignment="1">
      <alignment horizontal="center" vertical="center"/>
    </xf>
    <xf numFmtId="49" fontId="4" fillId="0" borderId="0" xfId="49" applyNumberFormat="1" applyFont="1" applyFill="1" applyBorder="1" applyAlignment="1">
      <alignment horizontal="center" vertical="center"/>
      <protection/>
    </xf>
    <xf numFmtId="164" fontId="44" fillId="0" borderId="21" xfId="49" applyNumberFormat="1" applyFont="1" applyFill="1" applyBorder="1" applyAlignment="1">
      <alignment horizontal="center" vertical="center"/>
      <protection/>
    </xf>
    <xf numFmtId="164" fontId="44" fillId="0" borderId="0" xfId="49" applyNumberFormat="1" applyFont="1" applyFill="1" applyBorder="1" applyAlignment="1">
      <alignment horizontal="center" vertical="center"/>
      <protection/>
    </xf>
    <xf numFmtId="164" fontId="44" fillId="0" borderId="13" xfId="49" applyNumberFormat="1" applyFont="1" applyFill="1" applyBorder="1" applyAlignment="1">
      <alignment horizontal="center" vertical="center"/>
      <protection/>
    </xf>
    <xf numFmtId="0" fontId="4" fillId="0" borderId="0" xfId="49" applyFont="1" applyFill="1" applyBorder="1" applyAlignment="1">
      <alignment horizontal="center" vertical="center"/>
      <protection/>
    </xf>
    <xf numFmtId="0" fontId="3" fillId="0" borderId="21" xfId="49" applyFont="1" applyBorder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3" fillId="0" borderId="13" xfId="49" applyFont="1" applyBorder="1" applyAlignment="1">
      <alignment horizontal="center" vertical="center"/>
      <protection/>
    </xf>
    <xf numFmtId="0" fontId="14" fillId="36" borderId="55" xfId="49" applyFont="1" applyFill="1" applyBorder="1" applyAlignment="1">
      <alignment horizontal="center" vertical="center"/>
      <protection/>
    </xf>
    <xf numFmtId="0" fontId="14" fillId="36" borderId="55" xfId="49" applyFont="1" applyFill="1" applyBorder="1" applyAlignment="1" quotePrefix="1">
      <alignment horizontal="center" vertical="center"/>
      <protection/>
    </xf>
    <xf numFmtId="0" fontId="4" fillId="36" borderId="85" xfId="49" applyFont="1" applyFill="1" applyBorder="1" applyAlignment="1">
      <alignment horizontal="center" vertical="center"/>
      <protection/>
    </xf>
    <xf numFmtId="0" fontId="4" fillId="36" borderId="86" xfId="49" applyFont="1" applyFill="1" applyBorder="1" applyAlignment="1">
      <alignment horizontal="center" vertical="center"/>
      <protection/>
    </xf>
    <xf numFmtId="0" fontId="4" fillId="36" borderId="87" xfId="49" applyFont="1" applyFill="1" applyBorder="1" applyAlignment="1">
      <alignment horizontal="center" vertical="center"/>
      <protection/>
    </xf>
    <xf numFmtId="0" fontId="6" fillId="0" borderId="21" xfId="49" applyFont="1" applyBorder="1" applyAlignment="1">
      <alignment horizontal="center" vertical="center"/>
      <protection/>
    </xf>
    <xf numFmtId="0" fontId="6" fillId="0" borderId="0" xfId="49" applyFont="1" applyBorder="1" applyAlignment="1">
      <alignment horizontal="center" vertical="center"/>
      <protection/>
    </xf>
    <xf numFmtId="0" fontId="6" fillId="0" borderId="13" xfId="49" applyFont="1" applyBorder="1" applyAlignment="1">
      <alignment horizontal="center" vertical="center"/>
      <protection/>
    </xf>
    <xf numFmtId="0" fontId="4" fillId="0" borderId="21" xfId="49" applyFont="1" applyBorder="1" applyAlignment="1">
      <alignment horizontal="center" vertical="center"/>
      <protection/>
    </xf>
    <xf numFmtId="0" fontId="4" fillId="0" borderId="0" xfId="49" applyFont="1" applyBorder="1" applyAlignment="1">
      <alignment horizontal="center" vertical="center"/>
      <protection/>
    </xf>
    <xf numFmtId="0" fontId="4" fillId="0" borderId="13" xfId="49" applyFont="1" applyBorder="1" applyAlignment="1">
      <alignment horizontal="center" vertical="center"/>
      <protection/>
    </xf>
    <xf numFmtId="0" fontId="2" fillId="34" borderId="88" xfId="0" applyFont="1" applyFill="1" applyBorder="1" applyAlignment="1">
      <alignment horizontal="center" vertical="center"/>
    </xf>
    <xf numFmtId="0" fontId="2" fillId="34" borderId="67" xfId="0" applyFont="1" applyFill="1" applyBorder="1" applyAlignment="1">
      <alignment horizontal="center" vertical="center"/>
    </xf>
    <xf numFmtId="0" fontId="12" fillId="34" borderId="66" xfId="0" applyFont="1" applyFill="1" applyBorder="1" applyAlignment="1">
      <alignment horizontal="center" vertical="center"/>
    </xf>
    <xf numFmtId="0" fontId="12" fillId="34" borderId="89" xfId="0" applyFont="1" applyFill="1" applyBorder="1" applyAlignment="1">
      <alignment horizontal="center" vertical="center"/>
    </xf>
    <xf numFmtId="0" fontId="2" fillId="34" borderId="66" xfId="0" applyFont="1" applyFill="1" applyBorder="1" applyAlignment="1">
      <alignment horizontal="center" vertical="center"/>
    </xf>
    <xf numFmtId="0" fontId="2" fillId="34" borderId="89" xfId="0" applyFont="1" applyFill="1" applyBorder="1" applyAlignment="1">
      <alignment horizontal="center" vertical="center"/>
    </xf>
    <xf numFmtId="0" fontId="11" fillId="33" borderId="23" xfId="0" applyFont="1" applyFill="1" applyBorder="1" applyAlignment="1">
      <alignment horizontal="center" vertical="center"/>
    </xf>
    <xf numFmtId="0" fontId="12" fillId="34" borderId="88" xfId="0" applyFont="1" applyFill="1" applyBorder="1" applyAlignment="1">
      <alignment horizontal="center" vertical="center"/>
    </xf>
    <xf numFmtId="0" fontId="12" fillId="34" borderId="67" xfId="0" applyFont="1" applyFill="1" applyBorder="1" applyAlignment="1">
      <alignment horizontal="center" vertical="center"/>
    </xf>
    <xf numFmtId="0" fontId="45" fillId="34" borderId="68" xfId="0" applyFont="1" applyFill="1" applyBorder="1" applyAlignment="1">
      <alignment horizontal="center" vertical="center"/>
    </xf>
    <xf numFmtId="0" fontId="45" fillId="34" borderId="67" xfId="0" applyFont="1" applyFill="1" applyBorder="1" applyAlignment="1">
      <alignment horizontal="center" vertical="center"/>
    </xf>
    <xf numFmtId="0" fontId="2" fillId="34" borderId="68" xfId="0" applyFont="1" applyFill="1" applyBorder="1" applyAlignment="1">
      <alignment horizontal="center" vertical="center"/>
    </xf>
    <xf numFmtId="0" fontId="4" fillId="0" borderId="21" xfId="49" applyFont="1" applyFill="1" applyBorder="1" applyAlignment="1">
      <alignment horizontal="center" vertical="center"/>
      <protection/>
    </xf>
    <xf numFmtId="0" fontId="4" fillId="0" borderId="13" xfId="49" applyFont="1" applyFill="1" applyBorder="1" applyAlignment="1">
      <alignment horizontal="center" vertical="center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2E Děčín východ" xfId="47"/>
    <cellStyle name="normální_Přepočty" xfId="48"/>
    <cellStyle name="normální_Vzor - titul  žst_jBzenec_p" xfId="49"/>
    <cellStyle name="Followed Hyperlink" xfId="50"/>
    <cellStyle name="Poznámka" xfId="51"/>
    <cellStyle name="Percent" xfId="52"/>
    <cellStyle name="Propojená buňka" xfId="53"/>
    <cellStyle name="Správ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5.emf" /><Relationship Id="rId3" Type="http://schemas.openxmlformats.org/officeDocument/2006/relationships/image" Target="../media/image2.emf" /><Relationship Id="rId4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Hlinsko v Čechách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266700</xdr:colOff>
      <xdr:row>26</xdr:row>
      <xdr:rowOff>114300</xdr:rowOff>
    </xdr:from>
    <xdr:to>
      <xdr:col>44</xdr:col>
      <xdr:colOff>0</xdr:colOff>
      <xdr:row>26</xdr:row>
      <xdr:rowOff>114300</xdr:rowOff>
    </xdr:to>
    <xdr:sp>
      <xdr:nvSpPr>
        <xdr:cNvPr id="1" name="Line 1"/>
        <xdr:cNvSpPr>
          <a:spLocks/>
        </xdr:cNvSpPr>
      </xdr:nvSpPr>
      <xdr:spPr>
        <a:xfrm flipV="1">
          <a:off x="17125950" y="6657975"/>
          <a:ext cx="1525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29</xdr:row>
      <xdr:rowOff>114300</xdr:rowOff>
    </xdr:from>
    <xdr:to>
      <xdr:col>44</xdr:col>
      <xdr:colOff>0</xdr:colOff>
      <xdr:row>29</xdr:row>
      <xdr:rowOff>114300</xdr:rowOff>
    </xdr:to>
    <xdr:sp>
      <xdr:nvSpPr>
        <xdr:cNvPr id="2" name="Line 2"/>
        <xdr:cNvSpPr>
          <a:spLocks/>
        </xdr:cNvSpPr>
      </xdr:nvSpPr>
      <xdr:spPr>
        <a:xfrm flipV="1">
          <a:off x="102870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26</xdr:row>
      <xdr:rowOff>114300</xdr:rowOff>
    </xdr:from>
    <xdr:to>
      <xdr:col>73</xdr:col>
      <xdr:colOff>266700</xdr:colOff>
      <xdr:row>26</xdr:row>
      <xdr:rowOff>114300</xdr:rowOff>
    </xdr:to>
    <xdr:sp>
      <xdr:nvSpPr>
        <xdr:cNvPr id="3" name="Line 3"/>
        <xdr:cNvSpPr>
          <a:spLocks/>
        </xdr:cNvSpPr>
      </xdr:nvSpPr>
      <xdr:spPr>
        <a:xfrm flipV="1">
          <a:off x="33356550" y="6657975"/>
          <a:ext cx="2122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29</xdr:row>
      <xdr:rowOff>114300</xdr:rowOff>
    </xdr:from>
    <xdr:to>
      <xdr:col>87</xdr:col>
      <xdr:colOff>0</xdr:colOff>
      <xdr:row>29</xdr:row>
      <xdr:rowOff>114300</xdr:rowOff>
    </xdr:to>
    <xdr:sp>
      <xdr:nvSpPr>
        <xdr:cNvPr id="4" name="Line 4"/>
        <xdr:cNvSpPr>
          <a:spLocks/>
        </xdr:cNvSpPr>
      </xdr:nvSpPr>
      <xdr:spPr>
        <a:xfrm flipV="1">
          <a:off x="33356550" y="7343775"/>
          <a:ext cx="31356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Hlinsko v Čechách</a:t>
          </a:r>
        </a:p>
      </xdr:txBody>
    </xdr:sp>
    <xdr:clientData/>
  </xdr:twoCellAnchor>
  <xdr:twoCellAnchor>
    <xdr:from>
      <xdr:col>1</xdr:col>
      <xdr:colOff>0</xdr:colOff>
      <xdr:row>29</xdr:row>
      <xdr:rowOff>0</xdr:rowOff>
    </xdr:from>
    <xdr:to>
      <xdr:col>2</xdr:col>
      <xdr:colOff>0</xdr:colOff>
      <xdr:row>30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7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8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29</xdr:row>
      <xdr:rowOff>114300</xdr:rowOff>
    </xdr:from>
    <xdr:to>
      <xdr:col>1</xdr:col>
      <xdr:colOff>447675</xdr:colOff>
      <xdr:row>29</xdr:row>
      <xdr:rowOff>114300</xdr:rowOff>
    </xdr:to>
    <xdr:sp>
      <xdr:nvSpPr>
        <xdr:cNvPr id="13" name="Line 13"/>
        <xdr:cNvSpPr>
          <a:spLocks/>
        </xdr:cNvSpPr>
      </xdr:nvSpPr>
      <xdr:spPr>
        <a:xfrm>
          <a:off x="5810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29</xdr:row>
      <xdr:rowOff>0</xdr:rowOff>
    </xdr:from>
    <xdr:to>
      <xdr:col>45</xdr:col>
      <xdr:colOff>0</xdr:colOff>
      <xdr:row>30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23850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44</xdr:col>
      <xdr:colOff>0</xdr:colOff>
      <xdr:row>26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2385000" y="65436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29</xdr:row>
      <xdr:rowOff>0</xdr:rowOff>
    </xdr:from>
    <xdr:to>
      <xdr:col>88</xdr:col>
      <xdr:colOff>0</xdr:colOff>
      <xdr:row>30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2294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29</xdr:row>
      <xdr:rowOff>114300</xdr:rowOff>
    </xdr:from>
    <xdr:to>
      <xdr:col>87</xdr:col>
      <xdr:colOff>447675</xdr:colOff>
      <xdr:row>29</xdr:row>
      <xdr:rowOff>114300</xdr:rowOff>
    </xdr:to>
    <xdr:sp>
      <xdr:nvSpPr>
        <xdr:cNvPr id="17" name="Line 17"/>
        <xdr:cNvSpPr>
          <a:spLocks/>
        </xdr:cNvSpPr>
      </xdr:nvSpPr>
      <xdr:spPr>
        <a:xfrm>
          <a:off x="64779525" y="73437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75</xdr:col>
      <xdr:colOff>504825</xdr:colOff>
      <xdr:row>32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55787925" y="7915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32</xdr:row>
      <xdr:rowOff>0</xdr:rowOff>
    </xdr:from>
    <xdr:to>
      <xdr:col>76</xdr:col>
      <xdr:colOff>9525</xdr:colOff>
      <xdr:row>32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55787925" y="7915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36</xdr:col>
      <xdr:colOff>847725</xdr:colOff>
      <xdr:row>37</xdr:row>
      <xdr:rowOff>66675</xdr:rowOff>
    </xdr:from>
    <xdr:to>
      <xdr:col>38</xdr:col>
      <xdr:colOff>609600</xdr:colOff>
      <xdr:row>39</xdr:row>
      <xdr:rowOff>66675</xdr:rowOff>
    </xdr:to>
    <xdr:pic>
      <xdr:nvPicPr>
        <xdr:cNvPr id="22" name="Picture 2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36725" y="9124950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2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2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" name="Line 25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6" name="Line 26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" name="Line 27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8" name="Line 28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29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30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31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32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3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4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5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37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3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3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4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4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42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43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44" name="Line 44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23</xdr:row>
      <xdr:rowOff>114300</xdr:rowOff>
    </xdr:from>
    <xdr:to>
      <xdr:col>70</xdr:col>
      <xdr:colOff>47625</xdr:colOff>
      <xdr:row>23</xdr:row>
      <xdr:rowOff>114300</xdr:rowOff>
    </xdr:to>
    <xdr:sp>
      <xdr:nvSpPr>
        <xdr:cNvPr id="45" name="Line 45"/>
        <xdr:cNvSpPr>
          <a:spLocks/>
        </xdr:cNvSpPr>
      </xdr:nvSpPr>
      <xdr:spPr>
        <a:xfrm flipV="1">
          <a:off x="11925300" y="5972175"/>
          <a:ext cx="39976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23</xdr:row>
      <xdr:rowOff>0</xdr:rowOff>
    </xdr:from>
    <xdr:ext cx="533400" cy="228600"/>
    <xdr:sp>
      <xdr:nvSpPr>
        <xdr:cNvPr id="46" name="text 7125"/>
        <xdr:cNvSpPr txBox="1">
          <a:spLocks noChangeArrowheads="1"/>
        </xdr:cNvSpPr>
      </xdr:nvSpPr>
      <xdr:spPr>
        <a:xfrm>
          <a:off x="326136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20</xdr:col>
      <xdr:colOff>504825</xdr:colOff>
      <xdr:row>27</xdr:row>
      <xdr:rowOff>0</xdr:rowOff>
    </xdr:from>
    <xdr:to>
      <xdr:col>21</xdr:col>
      <xdr:colOff>276225</xdr:colOff>
      <xdr:row>27</xdr:row>
      <xdr:rowOff>114300</xdr:rowOff>
    </xdr:to>
    <xdr:sp>
      <xdr:nvSpPr>
        <xdr:cNvPr id="47" name="Line 47"/>
        <xdr:cNvSpPr>
          <a:spLocks/>
        </xdr:cNvSpPr>
      </xdr:nvSpPr>
      <xdr:spPr>
        <a:xfrm flipH="1">
          <a:off x="14906625" y="67722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276225</xdr:colOff>
      <xdr:row>26</xdr:row>
      <xdr:rowOff>152400</xdr:rowOff>
    </xdr:from>
    <xdr:to>
      <xdr:col>22</xdr:col>
      <xdr:colOff>504825</xdr:colOff>
      <xdr:row>27</xdr:row>
      <xdr:rowOff>0</xdr:rowOff>
    </xdr:to>
    <xdr:sp>
      <xdr:nvSpPr>
        <xdr:cNvPr id="48" name="Line 48"/>
        <xdr:cNvSpPr>
          <a:spLocks/>
        </xdr:cNvSpPr>
      </xdr:nvSpPr>
      <xdr:spPr>
        <a:xfrm flipV="1">
          <a:off x="15649575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504825</xdr:colOff>
      <xdr:row>26</xdr:row>
      <xdr:rowOff>114300</xdr:rowOff>
    </xdr:from>
    <xdr:to>
      <xdr:col>23</xdr:col>
      <xdr:colOff>276225</xdr:colOff>
      <xdr:row>26</xdr:row>
      <xdr:rowOff>152400</xdr:rowOff>
    </xdr:to>
    <xdr:sp>
      <xdr:nvSpPr>
        <xdr:cNvPr id="49" name="Line 49"/>
        <xdr:cNvSpPr>
          <a:spLocks/>
        </xdr:cNvSpPr>
      </xdr:nvSpPr>
      <xdr:spPr>
        <a:xfrm flipV="1">
          <a:off x="16392525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27</xdr:row>
      <xdr:rowOff>114300</xdr:rowOff>
    </xdr:from>
    <xdr:to>
      <xdr:col>20</xdr:col>
      <xdr:colOff>495300</xdr:colOff>
      <xdr:row>29</xdr:row>
      <xdr:rowOff>114300</xdr:rowOff>
    </xdr:to>
    <xdr:sp>
      <xdr:nvSpPr>
        <xdr:cNvPr id="50" name="Line 50"/>
        <xdr:cNvSpPr>
          <a:spLocks/>
        </xdr:cNvSpPr>
      </xdr:nvSpPr>
      <xdr:spPr>
        <a:xfrm flipV="1">
          <a:off x="1266825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342900</xdr:colOff>
      <xdr:row>27</xdr:row>
      <xdr:rowOff>219075</xdr:rowOff>
    </xdr:from>
    <xdr:to>
      <xdr:col>82</xdr:col>
      <xdr:colOff>647700</xdr:colOff>
      <xdr:row>29</xdr:row>
      <xdr:rowOff>114300</xdr:rowOff>
    </xdr:to>
    <xdr:grpSp>
      <xdr:nvGrpSpPr>
        <xdr:cNvPr id="51" name="Group 51"/>
        <xdr:cNvGrpSpPr>
          <a:grpSpLocks noChangeAspect="1"/>
        </xdr:cNvGrpSpPr>
      </xdr:nvGrpSpPr>
      <xdr:grpSpPr>
        <a:xfrm>
          <a:off x="611124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52" name="Line 52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3" name="Oval 53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20</xdr:col>
      <xdr:colOff>895350</xdr:colOff>
      <xdr:row>32</xdr:row>
      <xdr:rowOff>152400</xdr:rowOff>
    </xdr:from>
    <xdr:to>
      <xdr:col>20</xdr:col>
      <xdr:colOff>923925</xdr:colOff>
      <xdr:row>33</xdr:row>
      <xdr:rowOff>152400</xdr:rowOff>
    </xdr:to>
    <xdr:grpSp>
      <xdr:nvGrpSpPr>
        <xdr:cNvPr id="54" name="Group 54"/>
        <xdr:cNvGrpSpPr>
          <a:grpSpLocks/>
        </xdr:cNvGrpSpPr>
      </xdr:nvGrpSpPr>
      <xdr:grpSpPr>
        <a:xfrm>
          <a:off x="15297150" y="8067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55" name="Rectangle 5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Rectangle 5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5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495300</xdr:colOff>
      <xdr:row>29</xdr:row>
      <xdr:rowOff>114300</xdr:rowOff>
    </xdr:from>
    <xdr:to>
      <xdr:col>17</xdr:col>
      <xdr:colOff>266700</xdr:colOff>
      <xdr:row>31</xdr:row>
      <xdr:rowOff>114300</xdr:rowOff>
    </xdr:to>
    <xdr:sp>
      <xdr:nvSpPr>
        <xdr:cNvPr id="58" name="Line 58"/>
        <xdr:cNvSpPr>
          <a:spLocks/>
        </xdr:cNvSpPr>
      </xdr:nvSpPr>
      <xdr:spPr>
        <a:xfrm flipH="1" flipV="1">
          <a:off x="1043940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32</xdr:row>
      <xdr:rowOff>0</xdr:rowOff>
    </xdr:from>
    <xdr:to>
      <xdr:col>19</xdr:col>
      <xdr:colOff>266700</xdr:colOff>
      <xdr:row>32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13411200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32</xdr:row>
      <xdr:rowOff>76200</xdr:rowOff>
    </xdr:from>
    <xdr:to>
      <xdr:col>20</xdr:col>
      <xdr:colOff>495300</xdr:colOff>
      <xdr:row>32</xdr:row>
      <xdr:rowOff>114300</xdr:rowOff>
    </xdr:to>
    <xdr:sp>
      <xdr:nvSpPr>
        <xdr:cNvPr id="60" name="Line 60"/>
        <xdr:cNvSpPr>
          <a:spLocks/>
        </xdr:cNvSpPr>
      </xdr:nvSpPr>
      <xdr:spPr>
        <a:xfrm>
          <a:off x="14154150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266700</xdr:colOff>
      <xdr:row>31</xdr:row>
      <xdr:rowOff>114300</xdr:rowOff>
    </xdr:from>
    <xdr:to>
      <xdr:col>18</xdr:col>
      <xdr:colOff>504825</xdr:colOff>
      <xdr:row>32</xdr:row>
      <xdr:rowOff>0</xdr:rowOff>
    </xdr:to>
    <xdr:sp>
      <xdr:nvSpPr>
        <xdr:cNvPr id="61" name="Line 61"/>
        <xdr:cNvSpPr>
          <a:spLocks/>
        </xdr:cNvSpPr>
      </xdr:nvSpPr>
      <xdr:spPr>
        <a:xfrm flipH="1" flipV="1">
          <a:off x="12668250" y="78009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104775</xdr:colOff>
      <xdr:row>31</xdr:row>
      <xdr:rowOff>114300</xdr:rowOff>
    </xdr:from>
    <xdr:to>
      <xdr:col>17</xdr:col>
      <xdr:colOff>419100</xdr:colOff>
      <xdr:row>33</xdr:row>
      <xdr:rowOff>28575</xdr:rowOff>
    </xdr:to>
    <xdr:grpSp>
      <xdr:nvGrpSpPr>
        <xdr:cNvPr id="62" name="Group 62"/>
        <xdr:cNvGrpSpPr>
          <a:grpSpLocks noChangeAspect="1"/>
        </xdr:cNvGrpSpPr>
      </xdr:nvGrpSpPr>
      <xdr:grpSpPr>
        <a:xfrm>
          <a:off x="125063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3" name="Line 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" name="Oval 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0</xdr:colOff>
      <xdr:row>27</xdr:row>
      <xdr:rowOff>76200</xdr:rowOff>
    </xdr:from>
    <xdr:to>
      <xdr:col>40</xdr:col>
      <xdr:colOff>628650</xdr:colOff>
      <xdr:row>28</xdr:row>
      <xdr:rowOff>152400</xdr:rowOff>
    </xdr:to>
    <xdr:grpSp>
      <xdr:nvGrpSpPr>
        <xdr:cNvPr id="65" name="Group 65"/>
        <xdr:cNvGrpSpPr>
          <a:grpSpLocks/>
        </xdr:cNvGrpSpPr>
      </xdr:nvGrpSpPr>
      <xdr:grpSpPr>
        <a:xfrm>
          <a:off x="21316950" y="6848475"/>
          <a:ext cx="8572500" cy="304800"/>
          <a:chOff x="89" y="95"/>
          <a:chExt cx="408" cy="32"/>
        </a:xfrm>
        <a:solidFill>
          <a:srgbClr val="FFFFFF"/>
        </a:solidFill>
      </xdr:grpSpPr>
      <xdr:sp>
        <xdr:nvSpPr>
          <xdr:cNvPr id="66" name="Rectangle 66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Rectangle 67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Rectangle 68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" name="Rectangle 69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Rectangle 70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71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72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27</xdr:row>
      <xdr:rowOff>114300</xdr:rowOff>
    </xdr:from>
    <xdr:to>
      <xdr:col>40</xdr:col>
      <xdr:colOff>514350</xdr:colOff>
      <xdr:row>28</xdr:row>
      <xdr:rowOff>114300</xdr:rowOff>
    </xdr:to>
    <xdr:sp>
      <xdr:nvSpPr>
        <xdr:cNvPr id="73" name="text 7125"/>
        <xdr:cNvSpPr txBox="1">
          <a:spLocks noChangeArrowheads="1"/>
        </xdr:cNvSpPr>
      </xdr:nvSpPr>
      <xdr:spPr>
        <a:xfrm>
          <a:off x="2926080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160</a:t>
          </a:r>
        </a:p>
      </xdr:txBody>
    </xdr:sp>
    <xdr:clientData/>
  </xdr:twoCellAnchor>
  <xdr:twoCellAnchor>
    <xdr:from>
      <xdr:col>27</xdr:col>
      <xdr:colOff>0</xdr:colOff>
      <xdr:row>30</xdr:row>
      <xdr:rowOff>76200</xdr:rowOff>
    </xdr:from>
    <xdr:to>
      <xdr:col>46</xdr:col>
      <xdr:colOff>123825</xdr:colOff>
      <xdr:row>31</xdr:row>
      <xdr:rowOff>152400</xdr:rowOff>
    </xdr:to>
    <xdr:grpSp>
      <xdr:nvGrpSpPr>
        <xdr:cNvPr id="74" name="Group 74"/>
        <xdr:cNvGrpSpPr>
          <a:grpSpLocks/>
        </xdr:cNvGrpSpPr>
      </xdr:nvGrpSpPr>
      <xdr:grpSpPr>
        <a:xfrm>
          <a:off x="19831050" y="7534275"/>
          <a:ext cx="14316075" cy="304800"/>
          <a:chOff x="89" y="239"/>
          <a:chExt cx="863" cy="32"/>
        </a:xfrm>
        <a:solidFill>
          <a:srgbClr val="FFFFFF"/>
        </a:solidFill>
      </xdr:grpSpPr>
      <xdr:sp>
        <xdr:nvSpPr>
          <xdr:cNvPr id="75" name="Rectangle 75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76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77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78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79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80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81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" name="Rectangle 82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Rectangle 83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30</xdr:row>
      <xdr:rowOff>114300</xdr:rowOff>
    </xdr:from>
    <xdr:to>
      <xdr:col>40</xdr:col>
      <xdr:colOff>514350</xdr:colOff>
      <xdr:row>31</xdr:row>
      <xdr:rowOff>114300</xdr:rowOff>
    </xdr:to>
    <xdr:sp>
      <xdr:nvSpPr>
        <xdr:cNvPr id="84" name="text 7125"/>
        <xdr:cNvSpPr txBox="1">
          <a:spLocks noChangeArrowheads="1"/>
        </xdr:cNvSpPr>
      </xdr:nvSpPr>
      <xdr:spPr>
        <a:xfrm>
          <a:off x="2926080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230</a:t>
          </a:r>
        </a:p>
      </xdr:txBody>
    </xdr:sp>
    <xdr:clientData/>
  </xdr:twoCellAnchor>
  <xdr:twoCellAnchor>
    <xdr:from>
      <xdr:col>76</xdr:col>
      <xdr:colOff>495300</xdr:colOff>
      <xdr:row>27</xdr:row>
      <xdr:rowOff>114300</xdr:rowOff>
    </xdr:from>
    <xdr:to>
      <xdr:col>79</xdr:col>
      <xdr:colOff>266700</xdr:colOff>
      <xdr:row>29</xdr:row>
      <xdr:rowOff>114300</xdr:rowOff>
    </xdr:to>
    <xdr:sp>
      <xdr:nvSpPr>
        <xdr:cNvPr id="85" name="Line 85"/>
        <xdr:cNvSpPr>
          <a:spLocks/>
        </xdr:cNvSpPr>
      </xdr:nvSpPr>
      <xdr:spPr>
        <a:xfrm>
          <a:off x="56807100" y="68865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26</xdr:row>
      <xdr:rowOff>152400</xdr:rowOff>
    </xdr:from>
    <xdr:to>
      <xdr:col>75</xdr:col>
      <xdr:colOff>247650</xdr:colOff>
      <xdr:row>27</xdr:row>
      <xdr:rowOff>0</xdr:rowOff>
    </xdr:to>
    <xdr:sp>
      <xdr:nvSpPr>
        <xdr:cNvPr id="86" name="Line 86"/>
        <xdr:cNvSpPr>
          <a:spLocks/>
        </xdr:cNvSpPr>
      </xdr:nvSpPr>
      <xdr:spPr>
        <a:xfrm flipH="1" flipV="1">
          <a:off x="55302150" y="6696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26</xdr:row>
      <xdr:rowOff>114300</xdr:rowOff>
    </xdr:from>
    <xdr:to>
      <xdr:col>74</xdr:col>
      <xdr:colOff>476250</xdr:colOff>
      <xdr:row>26</xdr:row>
      <xdr:rowOff>152400</xdr:rowOff>
    </xdr:to>
    <xdr:sp>
      <xdr:nvSpPr>
        <xdr:cNvPr id="87" name="Line 87"/>
        <xdr:cNvSpPr>
          <a:spLocks/>
        </xdr:cNvSpPr>
      </xdr:nvSpPr>
      <xdr:spPr>
        <a:xfrm flipH="1" flipV="1">
          <a:off x="54559200" y="6657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247650</xdr:colOff>
      <xdr:row>27</xdr:row>
      <xdr:rowOff>0</xdr:rowOff>
    </xdr:from>
    <xdr:to>
      <xdr:col>76</xdr:col>
      <xdr:colOff>495300</xdr:colOff>
      <xdr:row>27</xdr:row>
      <xdr:rowOff>114300</xdr:rowOff>
    </xdr:to>
    <xdr:sp>
      <xdr:nvSpPr>
        <xdr:cNvPr id="88" name="Line 88"/>
        <xdr:cNvSpPr>
          <a:spLocks/>
        </xdr:cNvSpPr>
      </xdr:nvSpPr>
      <xdr:spPr>
        <a:xfrm flipH="1" flipV="1">
          <a:off x="56045100" y="6772275"/>
          <a:ext cx="7620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" name="Line 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" name="Line 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" name="Line 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" name="Line 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" name="Line 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4" name="Line 9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5" name="Line 9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6" name="Line 9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7" name="Line 9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8" name="Line 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9" name="Line 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0" name="Line 1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1" name="Line 1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2" name="Line 1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3" name="Line 1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4" name="Line 1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5" name="Line 1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6" name="Line 1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7" name="Line 1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8" name="Line 1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09" name="Line 1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0" name="Line 1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1" name="Line 1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2" name="Line 1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3" name="Line 1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4" name="Line 1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5" name="Line 1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6" name="Line 1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7" name="Line 1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8" name="Line 1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19" name="Line 1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0" name="Line 1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1" name="Line 1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2" name="Line 1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3" name="Line 1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4" name="Line 1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5" name="Line 1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6" name="Line 1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7" name="Line 1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8" name="Line 1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29" name="Line 1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0" name="Line 1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1" name="Line 1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2" name="Line 1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3" name="Line 1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4" name="Line 1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5" name="Line 1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6" name="Line 1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7" name="Line 1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8" name="Line 1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39" name="Line 1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0" name="Line 1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1" name="Line 1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2" name="Line 1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3" name="Line 1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4" name="Line 1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5" name="Line 1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6" name="Line 1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7" name="Line 1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8" name="Line 1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49" name="Line 1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0" name="Line 1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1" name="Line 1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2" name="Line 1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3" name="Line 1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4" name="Line 1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5" name="Line 1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6" name="Line 1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7" name="Line 1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8" name="Line 1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59" name="Line 1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0" name="Line 1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1" name="Line 1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2" name="Line 1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3" name="Line 1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4" name="Line 1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5" name="Line 1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6" name="Line 1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7" name="Line 1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8" name="Line 1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69" name="Line 1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0" name="Line 1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1" name="Line 1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2" name="Line 1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3" name="Line 1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4" name="Line 1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5" name="Line 1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6" name="Line 1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7" name="Line 1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8" name="Line 1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79" name="Line 1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0" name="Line 1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1" name="Line 1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2" name="Line 1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3" name="Line 1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184" name="Line 1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5" name="Line 1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6" name="Line 1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7" name="Line 1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8" name="Line 1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89" name="Line 1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0" name="Line 1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1" name="Line 1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2" name="Line 1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3" name="Line 1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4" name="Line 1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5" name="Line 1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6" name="Line 1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7" name="Line 1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8" name="Line 1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199" name="Line 1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0" name="Line 2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1" name="Line 2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2" name="Line 2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3" name="Line 2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4" name="Line 2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5" name="Line 2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6" name="Line 2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7" name="Line 2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8" name="Line 2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09" name="Line 2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0" name="Line 2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1" name="Line 2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2" name="Line 2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3" name="Line 2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4" name="Line 2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5" name="Line 2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6" name="Line 2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7" name="Line 2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8" name="Line 2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19" name="Line 2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0" name="Line 2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1" name="Line 2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2" name="Line 2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3" name="Line 2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4" name="Line 2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5" name="Line 2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6" name="Line 2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7" name="Line 2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8" name="Line 2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29" name="Line 2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0" name="Line 2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1" name="Line 2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2" name="Line 2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3" name="Line 2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4" name="Line 2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5" name="Line 2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6" name="Line 2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7" name="Line 2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8" name="Line 2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39" name="Line 2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0" name="Line 2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1" name="Line 2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2" name="Line 2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3" name="Line 2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4" name="Line 2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5" name="Line 2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6" name="Line 2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7" name="Line 2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8" name="Line 2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49" name="Line 2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0" name="Line 2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1" name="Line 2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2" name="Line 2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3" name="Line 2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4" name="Line 2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5" name="Line 2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6" name="Line 2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7" name="Line 2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8" name="Line 2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59" name="Line 2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0" name="Line 2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1" name="Line 2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2" name="Line 2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3" name="Line 2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4" name="Line 2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5" name="Line 2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6" name="Line 2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7" name="Line 2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8" name="Line 2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69" name="Line 2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0" name="Line 2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1" name="Line 2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2" name="Line 2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3" name="Line 2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4" name="Line 2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5" name="Line 2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6" name="Line 27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7" name="Line 27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8" name="Line 27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79" name="Line 27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280" name="Line 2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1" name="Line 2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2" name="Line 2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3" name="Line 2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4" name="Line 2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5" name="Line 2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6" name="Line 2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7" name="Line 2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8" name="Line 2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89" name="Line 2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0" name="Line 29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1" name="Line 29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2" name="Line 29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3" name="Line 29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4" name="Line 2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5" name="Line 2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6" name="Line 2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7" name="Line 2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8" name="Line 2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299" name="Line 2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0" name="Line 3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1" name="Line 3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2" name="Line 3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3" name="Line 3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4" name="Line 3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5" name="Line 3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6" name="Line 3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7" name="Line 3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8" name="Line 3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09" name="Line 3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0" name="Line 3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1" name="Line 3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2" name="Line 3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3" name="Line 3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4" name="Line 3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5" name="Line 3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6" name="Line 3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7" name="Line 3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8" name="Line 3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19" name="Line 3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0" name="Line 3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1" name="Line 3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2" name="Line 3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3" name="Line 3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4" name="Line 3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5" name="Line 3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6" name="Line 3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7" name="Line 3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8" name="Line 3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29" name="Line 3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0" name="Line 3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1" name="Line 3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2" name="Line 3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3" name="Line 3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4" name="Line 3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5" name="Line 3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6" name="Line 3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7" name="Line 3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8" name="Line 3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39" name="Line 3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0" name="Line 3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1" name="Line 3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2" name="Line 3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3" name="Line 3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4" name="Line 3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5" name="Line 3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6" name="Line 3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7" name="Line 3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8" name="Line 3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49" name="Line 3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0" name="Line 3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1" name="Line 3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2" name="Line 3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3" name="Line 3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4" name="Line 3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5" name="Line 3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6" name="Line 3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7" name="Line 3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8" name="Line 3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59" name="Line 3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0" name="Line 3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1" name="Line 3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2" name="Line 3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3" name="Line 3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4" name="Line 3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5" name="Line 3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6" name="Line 3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7" name="Line 3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8" name="Line 3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69" name="Line 3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0" name="Line 3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1" name="Line 3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2" name="Line 3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3" name="Line 3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4" name="Line 3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5" name="Line 3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376" name="Line 3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476250</xdr:colOff>
      <xdr:row>32</xdr:row>
      <xdr:rowOff>114300</xdr:rowOff>
    </xdr:from>
    <xdr:to>
      <xdr:col>44</xdr:col>
      <xdr:colOff>0</xdr:colOff>
      <xdr:row>32</xdr:row>
      <xdr:rowOff>114300</xdr:rowOff>
    </xdr:to>
    <xdr:sp>
      <xdr:nvSpPr>
        <xdr:cNvPr id="377" name="Line 377"/>
        <xdr:cNvSpPr>
          <a:spLocks/>
        </xdr:cNvSpPr>
      </xdr:nvSpPr>
      <xdr:spPr>
        <a:xfrm flipV="1">
          <a:off x="14878050" y="8029575"/>
          <a:ext cx="17506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32</xdr:row>
      <xdr:rowOff>114300</xdr:rowOff>
    </xdr:from>
    <xdr:to>
      <xdr:col>76</xdr:col>
      <xdr:colOff>523875</xdr:colOff>
      <xdr:row>32</xdr:row>
      <xdr:rowOff>114300</xdr:rowOff>
    </xdr:to>
    <xdr:sp>
      <xdr:nvSpPr>
        <xdr:cNvPr id="378" name="Line 378"/>
        <xdr:cNvSpPr>
          <a:spLocks/>
        </xdr:cNvSpPr>
      </xdr:nvSpPr>
      <xdr:spPr>
        <a:xfrm flipV="1">
          <a:off x="33356550" y="8029575"/>
          <a:ext cx="2347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32</xdr:row>
      <xdr:rowOff>0</xdr:rowOff>
    </xdr:from>
    <xdr:ext cx="971550" cy="228600"/>
    <xdr:sp>
      <xdr:nvSpPr>
        <xdr:cNvPr id="379" name="text 7166"/>
        <xdr:cNvSpPr txBox="1">
          <a:spLocks noChangeArrowheads="1"/>
        </xdr:cNvSpPr>
      </xdr:nvSpPr>
      <xdr:spPr>
        <a:xfrm>
          <a:off x="323850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0" name="Line 38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1" name="Line 38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2" name="Line 38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3" name="Line 38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4" name="Line 38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5" name="Line 38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6" name="Line 38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7" name="Line 38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8" name="Line 38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89" name="Line 38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0" name="Line 39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1" name="Line 39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2" name="Line 39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3" name="Line 39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4" name="Line 39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5" name="Line 39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6" name="Line 39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7" name="Line 39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8" name="Line 39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399" name="Line 39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0" name="Line 40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1" name="Line 40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2" name="Line 40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3" name="Line 40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4" name="Line 40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5" name="Line 40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6" name="Line 40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7" name="Line 40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8" name="Line 40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09" name="Line 40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0" name="Line 41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1" name="Line 41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2" name="Line 41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3" name="Line 41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4" name="Line 41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5" name="Line 41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6" name="Line 41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7" name="Line 41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8" name="Line 41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19" name="Line 41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0" name="Line 42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1" name="Line 42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2" name="Line 42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3" name="Line 42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4" name="Line 42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5" name="Line 42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6" name="Line 42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7" name="Line 42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8" name="Line 42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29" name="Line 42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0" name="Line 43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1" name="Line 43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2" name="Line 43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3" name="Line 43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4" name="Line 43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5" name="Line 43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6" name="Line 43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7" name="Line 43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8" name="Line 43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39" name="Line 43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0" name="Line 44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1" name="Line 44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2" name="Line 44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3" name="Line 44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4" name="Line 44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5" name="Line 44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6" name="Line 44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7" name="Line 44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8" name="Line 44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49" name="Line 44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0" name="Line 45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1" name="Line 45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2" name="Line 45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3" name="Line 45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4" name="Line 45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5" name="Line 45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6" name="Line 45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7" name="Line 45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8" name="Line 45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59" name="Line 45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0" name="Line 46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1" name="Line 46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2" name="Line 46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3" name="Line 46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4" name="Line 46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5" name="Line 46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6" name="Line 466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7" name="Line 467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8" name="Line 468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69" name="Line 469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0" name="Line 470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1" name="Line 471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2" name="Line 472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3" name="Line 473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4" name="Line 474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10</xdr:row>
      <xdr:rowOff>19050</xdr:rowOff>
    </xdr:from>
    <xdr:to>
      <xdr:col>87</xdr:col>
      <xdr:colOff>504825</xdr:colOff>
      <xdr:row>10</xdr:row>
      <xdr:rowOff>19050</xdr:rowOff>
    </xdr:to>
    <xdr:sp>
      <xdr:nvSpPr>
        <xdr:cNvPr id="475" name="Line 475"/>
        <xdr:cNvSpPr>
          <a:spLocks/>
        </xdr:cNvSpPr>
      </xdr:nvSpPr>
      <xdr:spPr>
        <a:xfrm flipH="1">
          <a:off x="64703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6" name="Line 47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7" name="Line 47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8" name="Line 47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79" name="Line 47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0" name="Line 48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1" name="Line 48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2" name="Line 48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3" name="Line 48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4" name="Line 48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5" name="Line 48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6" name="Line 48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7" name="Line 48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8" name="Line 48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89" name="Line 48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0" name="Line 49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1" name="Line 49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2" name="Line 49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3" name="Line 49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4" name="Line 49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5" name="Line 49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6" name="Line 49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7" name="Line 49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8" name="Line 49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499" name="Line 49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0" name="Line 50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1" name="Line 50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2" name="Line 50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3" name="Line 50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4" name="Line 50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5" name="Line 50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6" name="Line 50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7" name="Line 50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8" name="Line 50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09" name="Line 50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0" name="Line 51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1" name="Line 51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2" name="Line 51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3" name="Line 51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4" name="Line 51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5" name="Line 51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6" name="Line 51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7" name="Line 51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8" name="Line 51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19" name="Line 51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0" name="Line 52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1" name="Line 52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2" name="Line 52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3" name="Line 52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4" name="Line 52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5" name="Line 52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6" name="Line 52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7" name="Line 52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8" name="Line 52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29" name="Line 52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0" name="Line 53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1" name="Line 53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2" name="Line 53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3" name="Line 53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4" name="Line 53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5" name="Line 53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6" name="Line 53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7" name="Line 53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8" name="Line 53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39" name="Line 53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0" name="Line 54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1" name="Line 54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2" name="Line 54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3" name="Line 54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4" name="Line 54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5" name="Line 54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6" name="Line 54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7" name="Line 54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8" name="Line 54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49" name="Line 54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0" name="Line 55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1" name="Line 55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2" name="Line 55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3" name="Line 55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4" name="Line 55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5" name="Line 55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6" name="Line 55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7" name="Line 55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8" name="Line 55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59" name="Line 55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0" name="Line 56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1" name="Line 56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2" name="Line 562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3" name="Line 563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4" name="Line 564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5" name="Line 565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6" name="Line 566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7" name="Line 567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8" name="Line 568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69" name="Line 569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0" name="Line 570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962025</xdr:colOff>
      <xdr:row>9</xdr:row>
      <xdr:rowOff>19050</xdr:rowOff>
    </xdr:from>
    <xdr:to>
      <xdr:col>87</xdr:col>
      <xdr:colOff>504825</xdr:colOff>
      <xdr:row>9</xdr:row>
      <xdr:rowOff>19050</xdr:rowOff>
    </xdr:to>
    <xdr:sp>
      <xdr:nvSpPr>
        <xdr:cNvPr id="571" name="Line 571"/>
        <xdr:cNvSpPr>
          <a:spLocks/>
        </xdr:cNvSpPr>
      </xdr:nvSpPr>
      <xdr:spPr>
        <a:xfrm flipH="1">
          <a:off x="64703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42</xdr:row>
      <xdr:rowOff>0</xdr:rowOff>
    </xdr:from>
    <xdr:to>
      <xdr:col>24</xdr:col>
      <xdr:colOff>0</xdr:colOff>
      <xdr:row>44</xdr:row>
      <xdr:rowOff>0</xdr:rowOff>
    </xdr:to>
    <xdr:sp>
      <xdr:nvSpPr>
        <xdr:cNvPr id="572" name="text 6"/>
        <xdr:cNvSpPr txBox="1">
          <a:spLocks noChangeArrowheads="1"/>
        </xdr:cNvSpPr>
      </xdr:nvSpPr>
      <xdr:spPr>
        <a:xfrm>
          <a:off x="514350" y="102012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12</xdr:col>
      <xdr:colOff>733425</xdr:colOff>
      <xdr:row>25</xdr:row>
      <xdr:rowOff>9525</xdr:rowOff>
    </xdr:from>
    <xdr:to>
      <xdr:col>13</xdr:col>
      <xdr:colOff>276225</xdr:colOff>
      <xdr:row>26</xdr:row>
      <xdr:rowOff>9525</xdr:rowOff>
    </xdr:to>
    <xdr:grpSp>
      <xdr:nvGrpSpPr>
        <xdr:cNvPr id="573" name="Group 573"/>
        <xdr:cNvGrpSpPr>
          <a:grpSpLocks/>
        </xdr:cNvGrpSpPr>
      </xdr:nvGrpSpPr>
      <xdr:grpSpPr>
        <a:xfrm>
          <a:off x="9191625" y="6324600"/>
          <a:ext cx="514350" cy="228600"/>
          <a:chOff x="207" y="439"/>
          <a:chExt cx="61" cy="30"/>
        </a:xfrm>
        <a:solidFill>
          <a:srgbClr val="FFFFFF"/>
        </a:solidFill>
      </xdr:grpSpPr>
      <xdr:sp>
        <xdr:nvSpPr>
          <xdr:cNvPr id="57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5" name="Line 575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6" name="Oval 576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0</xdr:colOff>
      <xdr:row>38</xdr:row>
      <xdr:rowOff>0</xdr:rowOff>
    </xdr:from>
    <xdr:to>
      <xdr:col>76</xdr:col>
      <xdr:colOff>0</xdr:colOff>
      <xdr:row>39</xdr:row>
      <xdr:rowOff>0</xdr:rowOff>
    </xdr:to>
    <xdr:grpSp>
      <xdr:nvGrpSpPr>
        <xdr:cNvPr id="577" name="Group 577"/>
        <xdr:cNvGrpSpPr>
          <a:grpSpLocks/>
        </xdr:cNvGrpSpPr>
      </xdr:nvGrpSpPr>
      <xdr:grpSpPr>
        <a:xfrm>
          <a:off x="55797450" y="9286875"/>
          <a:ext cx="514350" cy="228600"/>
          <a:chOff x="528" y="139"/>
          <a:chExt cx="61" cy="30"/>
        </a:xfrm>
        <a:solidFill>
          <a:srgbClr val="FFFFFF"/>
        </a:solidFill>
      </xdr:grpSpPr>
      <xdr:sp>
        <xdr:nvSpPr>
          <xdr:cNvPr id="578" name="Freeform 578"/>
          <xdr:cNvSpPr>
            <a:spLocks/>
          </xdr:cNvSpPr>
        </xdr:nvSpPr>
        <xdr:spPr>
          <a:xfrm>
            <a:off x="528" y="139"/>
            <a:ext cx="61" cy="30"/>
          </a:xfrm>
          <a:custGeom>
            <a:pathLst>
              <a:path h="30" w="61">
                <a:moveTo>
                  <a:pt x="10" y="0"/>
                </a:moveTo>
                <a:lnTo>
                  <a:pt x="51" y="0"/>
                </a:lnTo>
                <a:lnTo>
                  <a:pt x="61" y="10"/>
                </a:lnTo>
                <a:lnTo>
                  <a:pt x="61" y="30"/>
                </a:lnTo>
                <a:lnTo>
                  <a:pt x="0" y="30"/>
                </a:lnTo>
                <a:lnTo>
                  <a:pt x="0" y="10"/>
                </a:lnTo>
                <a:lnTo>
                  <a:pt x="1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9" name="Line 579"/>
          <xdr:cNvSpPr>
            <a:spLocks/>
          </xdr:cNvSpPr>
        </xdr:nvSpPr>
        <xdr:spPr>
          <a:xfrm>
            <a:off x="538" y="164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80" name="Oval 580"/>
          <xdr:cNvSpPr>
            <a:spLocks/>
          </xdr:cNvSpPr>
        </xdr:nvSpPr>
        <xdr:spPr>
          <a:xfrm>
            <a:off x="552" y="145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361950</xdr:colOff>
      <xdr:row>24</xdr:row>
      <xdr:rowOff>114300</xdr:rowOff>
    </xdr:from>
    <xdr:to>
      <xdr:col>14</xdr:col>
      <xdr:colOff>476250</xdr:colOff>
      <xdr:row>24</xdr:row>
      <xdr:rowOff>114300</xdr:rowOff>
    </xdr:to>
    <xdr:sp>
      <xdr:nvSpPr>
        <xdr:cNvPr id="581" name="Line 581"/>
        <xdr:cNvSpPr>
          <a:spLocks/>
        </xdr:cNvSpPr>
      </xdr:nvSpPr>
      <xdr:spPr>
        <a:xfrm flipH="1" flipV="1">
          <a:off x="9791700" y="6200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361950</xdr:colOff>
      <xdr:row>34</xdr:row>
      <xdr:rowOff>114300</xdr:rowOff>
    </xdr:from>
    <xdr:to>
      <xdr:col>74</xdr:col>
      <xdr:colOff>476250</xdr:colOff>
      <xdr:row>34</xdr:row>
      <xdr:rowOff>114300</xdr:rowOff>
    </xdr:to>
    <xdr:sp>
      <xdr:nvSpPr>
        <xdr:cNvPr id="582" name="Line 582"/>
        <xdr:cNvSpPr>
          <a:spLocks/>
        </xdr:cNvSpPr>
      </xdr:nvSpPr>
      <xdr:spPr>
        <a:xfrm flipH="1" flipV="1">
          <a:off x="54673500" y="8486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39</xdr:col>
      <xdr:colOff>0</xdr:colOff>
      <xdr:row>45</xdr:row>
      <xdr:rowOff>0</xdr:rowOff>
    </xdr:from>
    <xdr:to>
      <xdr:col>50</xdr:col>
      <xdr:colOff>0</xdr:colOff>
      <xdr:row>47</xdr:row>
      <xdr:rowOff>0</xdr:rowOff>
    </xdr:to>
    <xdr:sp>
      <xdr:nvSpPr>
        <xdr:cNvPr id="583" name="text 6"/>
        <xdr:cNvSpPr txBox="1">
          <a:spLocks noChangeArrowheads="1"/>
        </xdr:cNvSpPr>
      </xdr:nvSpPr>
      <xdr:spPr>
        <a:xfrm>
          <a:off x="28746450" y="10887075"/>
          <a:ext cx="82486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65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84" name="text 6"/>
        <xdr:cNvSpPr txBox="1">
          <a:spLocks noChangeArrowheads="1"/>
        </xdr:cNvSpPr>
      </xdr:nvSpPr>
      <xdr:spPr>
        <a:xfrm>
          <a:off x="48367950" y="10429875"/>
          <a:ext cx="168592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14</xdr:col>
      <xdr:colOff>723900</xdr:colOff>
      <xdr:row>35</xdr:row>
      <xdr:rowOff>114300</xdr:rowOff>
    </xdr:from>
    <xdr:to>
      <xdr:col>72</xdr:col>
      <xdr:colOff>962025</xdr:colOff>
      <xdr:row>35</xdr:row>
      <xdr:rowOff>114300</xdr:rowOff>
    </xdr:to>
    <xdr:sp>
      <xdr:nvSpPr>
        <xdr:cNvPr id="585" name="Line 585"/>
        <xdr:cNvSpPr>
          <a:spLocks/>
        </xdr:cNvSpPr>
      </xdr:nvSpPr>
      <xdr:spPr>
        <a:xfrm flipV="1">
          <a:off x="10668000" y="8715375"/>
          <a:ext cx="43634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35</xdr:row>
      <xdr:rowOff>0</xdr:rowOff>
    </xdr:from>
    <xdr:ext cx="533400" cy="228600"/>
    <xdr:sp>
      <xdr:nvSpPr>
        <xdr:cNvPr id="586" name="text 7125"/>
        <xdr:cNvSpPr txBox="1">
          <a:spLocks noChangeArrowheads="1"/>
        </xdr:cNvSpPr>
      </xdr:nvSpPr>
      <xdr:spPr>
        <a:xfrm>
          <a:off x="32613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41</xdr:col>
      <xdr:colOff>495300</xdr:colOff>
      <xdr:row>20</xdr:row>
      <xdr:rowOff>114300</xdr:rowOff>
    </xdr:from>
    <xdr:to>
      <xdr:col>50</xdr:col>
      <xdr:colOff>723900</xdr:colOff>
      <xdr:row>20</xdr:row>
      <xdr:rowOff>114300</xdr:rowOff>
    </xdr:to>
    <xdr:sp>
      <xdr:nvSpPr>
        <xdr:cNvPr id="587" name="Line 587"/>
        <xdr:cNvSpPr>
          <a:spLocks/>
        </xdr:cNvSpPr>
      </xdr:nvSpPr>
      <xdr:spPr>
        <a:xfrm flipV="1">
          <a:off x="30727650" y="5286375"/>
          <a:ext cx="69913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</xdr:col>
      <xdr:colOff>0</xdr:colOff>
      <xdr:row>29</xdr:row>
      <xdr:rowOff>0</xdr:rowOff>
    </xdr:from>
    <xdr:to>
      <xdr:col>6</xdr:col>
      <xdr:colOff>0</xdr:colOff>
      <xdr:row>30</xdr:row>
      <xdr:rowOff>0</xdr:rowOff>
    </xdr:to>
    <xdr:sp>
      <xdr:nvSpPr>
        <xdr:cNvPr id="588" name="text 7166"/>
        <xdr:cNvSpPr txBox="1">
          <a:spLocks noChangeArrowheads="1"/>
        </xdr:cNvSpPr>
      </xdr:nvSpPr>
      <xdr:spPr>
        <a:xfrm>
          <a:off x="3486150" y="7229475"/>
          <a:ext cx="514350" cy="228600"/>
        </a:xfrm>
        <a:prstGeom prst="rect">
          <a:avLst/>
        </a:prstGeom>
        <a:solidFill>
          <a:srgbClr val="CCFFCC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1a</a:t>
          </a:r>
        </a:p>
      </xdr:txBody>
    </xdr:sp>
    <xdr:clientData/>
  </xdr:twoCellAnchor>
  <xdr:twoCellAnchor editAs="absolute">
    <xdr:from>
      <xdr:col>8</xdr:col>
      <xdr:colOff>390525</xdr:colOff>
      <xdr:row>30</xdr:row>
      <xdr:rowOff>66675</xdr:rowOff>
    </xdr:from>
    <xdr:to>
      <xdr:col>8</xdr:col>
      <xdr:colOff>962025</xdr:colOff>
      <xdr:row>30</xdr:row>
      <xdr:rowOff>180975</xdr:rowOff>
    </xdr:to>
    <xdr:grpSp>
      <xdr:nvGrpSpPr>
        <xdr:cNvPr id="589" name="Group 589"/>
        <xdr:cNvGrpSpPr>
          <a:grpSpLocks noChangeAspect="1"/>
        </xdr:cNvGrpSpPr>
      </xdr:nvGrpSpPr>
      <xdr:grpSpPr>
        <a:xfrm>
          <a:off x="5876925" y="7524750"/>
          <a:ext cx="571500" cy="114300"/>
          <a:chOff x="29" y="431"/>
          <a:chExt cx="52" cy="12"/>
        </a:xfrm>
        <a:solidFill>
          <a:srgbClr val="FFFFFF"/>
        </a:solidFill>
      </xdr:grpSpPr>
      <xdr:sp>
        <xdr:nvSpPr>
          <xdr:cNvPr id="590" name="Line 590"/>
          <xdr:cNvSpPr>
            <a:spLocks noChangeAspect="1"/>
          </xdr:cNvSpPr>
        </xdr:nvSpPr>
        <xdr:spPr>
          <a:xfrm>
            <a:off x="32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1" name="Oval 591"/>
          <xdr:cNvSpPr>
            <a:spLocks noChangeAspect="1"/>
          </xdr:cNvSpPr>
        </xdr:nvSpPr>
        <xdr:spPr>
          <a:xfrm>
            <a:off x="57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2" name="Oval 592"/>
          <xdr:cNvSpPr>
            <a:spLocks noChangeAspect="1"/>
          </xdr:cNvSpPr>
        </xdr:nvSpPr>
        <xdr:spPr>
          <a:xfrm>
            <a:off x="69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3" name="Oval 593"/>
          <xdr:cNvSpPr>
            <a:spLocks noChangeAspect="1"/>
          </xdr:cNvSpPr>
        </xdr:nvSpPr>
        <xdr:spPr>
          <a:xfrm>
            <a:off x="45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4" name="Rectangle 594"/>
          <xdr:cNvSpPr>
            <a:spLocks noChangeAspect="1"/>
          </xdr:cNvSpPr>
        </xdr:nvSpPr>
        <xdr:spPr>
          <a:xfrm>
            <a:off x="29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</xdr:col>
      <xdr:colOff>57150</xdr:colOff>
      <xdr:row>30</xdr:row>
      <xdr:rowOff>66675</xdr:rowOff>
    </xdr:from>
    <xdr:to>
      <xdr:col>2</xdr:col>
      <xdr:colOff>752475</xdr:colOff>
      <xdr:row>30</xdr:row>
      <xdr:rowOff>180975</xdr:rowOff>
    </xdr:to>
    <xdr:grpSp>
      <xdr:nvGrpSpPr>
        <xdr:cNvPr id="595" name="Group 595"/>
        <xdr:cNvGrpSpPr>
          <a:grpSpLocks noChangeAspect="1"/>
        </xdr:cNvGrpSpPr>
      </xdr:nvGrpSpPr>
      <xdr:grpSpPr>
        <a:xfrm>
          <a:off x="1085850" y="7524750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596" name="Line 596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7" name="Oval 597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8" name="Oval 598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99" name="Oval 599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0" name="Oval 600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1" name="Rectangle 601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19050</xdr:colOff>
      <xdr:row>27</xdr:row>
      <xdr:rowOff>47625</xdr:rowOff>
    </xdr:from>
    <xdr:to>
      <xdr:col>14</xdr:col>
      <xdr:colOff>590550</xdr:colOff>
      <xdr:row>27</xdr:row>
      <xdr:rowOff>161925</xdr:rowOff>
    </xdr:to>
    <xdr:grpSp>
      <xdr:nvGrpSpPr>
        <xdr:cNvPr id="602" name="Group 602"/>
        <xdr:cNvGrpSpPr>
          <a:grpSpLocks/>
        </xdr:cNvGrpSpPr>
      </xdr:nvGrpSpPr>
      <xdr:grpSpPr>
        <a:xfrm>
          <a:off x="9963150" y="6819900"/>
          <a:ext cx="571500" cy="114300"/>
          <a:chOff x="447" y="383"/>
          <a:chExt cx="52" cy="12"/>
        </a:xfrm>
        <a:solidFill>
          <a:srgbClr val="FFFFFF"/>
        </a:solidFill>
      </xdr:grpSpPr>
      <xdr:sp>
        <xdr:nvSpPr>
          <xdr:cNvPr id="603" name="Line 603"/>
          <xdr:cNvSpPr>
            <a:spLocks noChangeAspect="1"/>
          </xdr:cNvSpPr>
        </xdr:nvSpPr>
        <xdr:spPr>
          <a:xfrm>
            <a:off x="483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4" name="Oval 604"/>
          <xdr:cNvSpPr>
            <a:spLocks noChangeAspect="1"/>
          </xdr:cNvSpPr>
        </xdr:nvSpPr>
        <xdr:spPr>
          <a:xfrm>
            <a:off x="447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5" name="Oval 605"/>
          <xdr:cNvSpPr>
            <a:spLocks noChangeAspect="1"/>
          </xdr:cNvSpPr>
        </xdr:nvSpPr>
        <xdr:spPr>
          <a:xfrm>
            <a:off x="459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6" name="Rectangle 606"/>
          <xdr:cNvSpPr>
            <a:spLocks noChangeAspect="1"/>
          </xdr:cNvSpPr>
        </xdr:nvSpPr>
        <xdr:spPr>
          <a:xfrm>
            <a:off x="496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7" name="Rectangle 607"/>
          <xdr:cNvSpPr>
            <a:spLocks noChangeAspect="1"/>
          </xdr:cNvSpPr>
        </xdr:nvSpPr>
        <xdr:spPr>
          <a:xfrm>
            <a:off x="471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8" name="Line 608"/>
          <xdr:cNvSpPr>
            <a:spLocks/>
          </xdr:cNvSpPr>
        </xdr:nvSpPr>
        <xdr:spPr>
          <a:xfrm>
            <a:off x="471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81</xdr:col>
      <xdr:colOff>133350</xdr:colOff>
      <xdr:row>30</xdr:row>
      <xdr:rowOff>95250</xdr:rowOff>
    </xdr:from>
    <xdr:to>
      <xdr:col>82</xdr:col>
      <xdr:colOff>190500</xdr:colOff>
      <xdr:row>30</xdr:row>
      <xdr:rowOff>209550</xdr:rowOff>
    </xdr:to>
    <xdr:grpSp>
      <xdr:nvGrpSpPr>
        <xdr:cNvPr id="609" name="Group 609"/>
        <xdr:cNvGrpSpPr>
          <a:grpSpLocks/>
        </xdr:cNvGrpSpPr>
      </xdr:nvGrpSpPr>
      <xdr:grpSpPr>
        <a:xfrm>
          <a:off x="60388500" y="7553325"/>
          <a:ext cx="571500" cy="114300"/>
          <a:chOff x="274" y="383"/>
          <a:chExt cx="52" cy="12"/>
        </a:xfrm>
        <a:solidFill>
          <a:srgbClr val="FFFFFF"/>
        </a:solidFill>
      </xdr:grpSpPr>
      <xdr:sp>
        <xdr:nvSpPr>
          <xdr:cNvPr id="610" name="Rectangle 610"/>
          <xdr:cNvSpPr>
            <a:spLocks noChangeAspect="1"/>
          </xdr:cNvSpPr>
        </xdr:nvSpPr>
        <xdr:spPr>
          <a:xfrm>
            <a:off x="290" y="383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1" name="Line 611"/>
          <xdr:cNvSpPr>
            <a:spLocks noChangeAspect="1"/>
          </xdr:cNvSpPr>
        </xdr:nvSpPr>
        <xdr:spPr>
          <a:xfrm>
            <a:off x="290" y="383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2" name="Line 612"/>
          <xdr:cNvSpPr>
            <a:spLocks noChangeAspect="1"/>
          </xdr:cNvSpPr>
        </xdr:nvSpPr>
        <xdr:spPr>
          <a:xfrm>
            <a:off x="277" y="38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3" name="Oval 613"/>
          <xdr:cNvSpPr>
            <a:spLocks noChangeAspect="1"/>
          </xdr:cNvSpPr>
        </xdr:nvSpPr>
        <xdr:spPr>
          <a:xfrm>
            <a:off x="302" y="38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4" name="Oval 614"/>
          <xdr:cNvSpPr>
            <a:spLocks noChangeAspect="1"/>
          </xdr:cNvSpPr>
        </xdr:nvSpPr>
        <xdr:spPr>
          <a:xfrm>
            <a:off x="314" y="38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5" name="Rectangle 615"/>
          <xdr:cNvSpPr>
            <a:spLocks noChangeAspect="1"/>
          </xdr:cNvSpPr>
        </xdr:nvSpPr>
        <xdr:spPr>
          <a:xfrm>
            <a:off x="274" y="38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876300</xdr:colOff>
      <xdr:row>28</xdr:row>
      <xdr:rowOff>57150</xdr:rowOff>
    </xdr:from>
    <xdr:to>
      <xdr:col>85</xdr:col>
      <xdr:colOff>466725</xdr:colOff>
      <xdr:row>28</xdr:row>
      <xdr:rowOff>171450</xdr:rowOff>
    </xdr:to>
    <xdr:grpSp>
      <xdr:nvGrpSpPr>
        <xdr:cNvPr id="616" name="Group 616"/>
        <xdr:cNvGrpSpPr>
          <a:grpSpLocks noChangeAspect="1"/>
        </xdr:cNvGrpSpPr>
      </xdr:nvGrpSpPr>
      <xdr:grpSpPr>
        <a:xfrm>
          <a:off x="63131700" y="7058025"/>
          <a:ext cx="561975" cy="114300"/>
          <a:chOff x="174" y="431"/>
          <a:chExt cx="52" cy="12"/>
        </a:xfrm>
        <a:solidFill>
          <a:srgbClr val="FFFFFF"/>
        </a:solidFill>
      </xdr:grpSpPr>
      <xdr:sp>
        <xdr:nvSpPr>
          <xdr:cNvPr id="617" name="Line 617"/>
          <xdr:cNvSpPr>
            <a:spLocks noChangeAspect="1"/>
          </xdr:cNvSpPr>
        </xdr:nvSpPr>
        <xdr:spPr>
          <a:xfrm>
            <a:off x="210" y="43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8" name="Oval 618"/>
          <xdr:cNvSpPr>
            <a:spLocks noChangeAspect="1"/>
          </xdr:cNvSpPr>
        </xdr:nvSpPr>
        <xdr:spPr>
          <a:xfrm>
            <a:off x="186" y="43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9" name="Oval 619"/>
          <xdr:cNvSpPr>
            <a:spLocks noChangeAspect="1"/>
          </xdr:cNvSpPr>
        </xdr:nvSpPr>
        <xdr:spPr>
          <a:xfrm>
            <a:off x="198" y="43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0" name="Oval 620"/>
          <xdr:cNvSpPr>
            <a:spLocks noChangeAspect="1"/>
          </xdr:cNvSpPr>
        </xdr:nvSpPr>
        <xdr:spPr>
          <a:xfrm>
            <a:off x="174" y="43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1" name="Rectangle 621"/>
          <xdr:cNvSpPr>
            <a:spLocks noChangeAspect="1"/>
          </xdr:cNvSpPr>
        </xdr:nvSpPr>
        <xdr:spPr>
          <a:xfrm>
            <a:off x="223" y="43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31</xdr:row>
      <xdr:rowOff>114300</xdr:rowOff>
    </xdr:from>
    <xdr:to>
      <xdr:col>79</xdr:col>
      <xdr:colOff>419100</xdr:colOff>
      <xdr:row>33</xdr:row>
      <xdr:rowOff>28575</xdr:rowOff>
    </xdr:to>
    <xdr:grpSp>
      <xdr:nvGrpSpPr>
        <xdr:cNvPr id="622" name="Group 622"/>
        <xdr:cNvGrpSpPr>
          <a:grpSpLocks noChangeAspect="1"/>
        </xdr:cNvGrpSpPr>
      </xdr:nvGrpSpPr>
      <xdr:grpSpPr>
        <a:xfrm>
          <a:off x="58874025" y="7800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23" name="Line 62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4" name="Oval 62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104775</xdr:colOff>
      <xdr:row>27</xdr:row>
      <xdr:rowOff>219075</xdr:rowOff>
    </xdr:from>
    <xdr:to>
      <xdr:col>79</xdr:col>
      <xdr:colOff>419100</xdr:colOff>
      <xdr:row>29</xdr:row>
      <xdr:rowOff>114300</xdr:rowOff>
    </xdr:to>
    <xdr:grpSp>
      <xdr:nvGrpSpPr>
        <xdr:cNvPr id="625" name="Group 625"/>
        <xdr:cNvGrpSpPr>
          <a:grpSpLocks noChangeAspect="1"/>
        </xdr:cNvGrpSpPr>
      </xdr:nvGrpSpPr>
      <xdr:grpSpPr>
        <a:xfrm>
          <a:off x="588740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26" name="Line 6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7" name="Oval 6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76</xdr:col>
      <xdr:colOff>342900</xdr:colOff>
      <xdr:row>25</xdr:row>
      <xdr:rowOff>219075</xdr:rowOff>
    </xdr:from>
    <xdr:to>
      <xdr:col>76</xdr:col>
      <xdr:colOff>647700</xdr:colOff>
      <xdr:row>27</xdr:row>
      <xdr:rowOff>114300</xdr:rowOff>
    </xdr:to>
    <xdr:grpSp>
      <xdr:nvGrpSpPr>
        <xdr:cNvPr id="628" name="Group 628"/>
        <xdr:cNvGrpSpPr>
          <a:grpSpLocks noChangeAspect="1"/>
        </xdr:cNvGrpSpPr>
      </xdr:nvGrpSpPr>
      <xdr:grpSpPr>
        <a:xfrm>
          <a:off x="5665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29" name="Line 62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0" name="Oval 63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79</xdr:col>
      <xdr:colOff>266700</xdr:colOff>
      <xdr:row>29</xdr:row>
      <xdr:rowOff>114300</xdr:rowOff>
    </xdr:from>
    <xdr:to>
      <xdr:col>82</xdr:col>
      <xdr:colOff>495300</xdr:colOff>
      <xdr:row>31</xdr:row>
      <xdr:rowOff>114300</xdr:rowOff>
    </xdr:to>
    <xdr:sp>
      <xdr:nvSpPr>
        <xdr:cNvPr id="631" name="Line 631"/>
        <xdr:cNvSpPr>
          <a:spLocks/>
        </xdr:cNvSpPr>
      </xdr:nvSpPr>
      <xdr:spPr>
        <a:xfrm flipV="1">
          <a:off x="59035950" y="7343775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523875</xdr:colOff>
      <xdr:row>32</xdr:row>
      <xdr:rowOff>76200</xdr:rowOff>
    </xdr:from>
    <xdr:to>
      <xdr:col>77</xdr:col>
      <xdr:colOff>295275</xdr:colOff>
      <xdr:row>32</xdr:row>
      <xdr:rowOff>114300</xdr:rowOff>
    </xdr:to>
    <xdr:sp>
      <xdr:nvSpPr>
        <xdr:cNvPr id="632" name="Line 632"/>
        <xdr:cNvSpPr>
          <a:spLocks/>
        </xdr:cNvSpPr>
      </xdr:nvSpPr>
      <xdr:spPr>
        <a:xfrm flipV="1">
          <a:off x="56835675" y="79914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295275</xdr:colOff>
      <xdr:row>32</xdr:row>
      <xdr:rowOff>0</xdr:rowOff>
    </xdr:from>
    <xdr:to>
      <xdr:col>78</xdr:col>
      <xdr:colOff>523875</xdr:colOff>
      <xdr:row>32</xdr:row>
      <xdr:rowOff>76200</xdr:rowOff>
    </xdr:to>
    <xdr:sp>
      <xdr:nvSpPr>
        <xdr:cNvPr id="633" name="Line 633"/>
        <xdr:cNvSpPr>
          <a:spLocks/>
        </xdr:cNvSpPr>
      </xdr:nvSpPr>
      <xdr:spPr>
        <a:xfrm flipV="1">
          <a:off x="57578625" y="7915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523875</xdr:colOff>
      <xdr:row>31</xdr:row>
      <xdr:rowOff>114300</xdr:rowOff>
    </xdr:from>
    <xdr:to>
      <xdr:col>79</xdr:col>
      <xdr:colOff>266700</xdr:colOff>
      <xdr:row>32</xdr:row>
      <xdr:rowOff>0</xdr:rowOff>
    </xdr:to>
    <xdr:sp>
      <xdr:nvSpPr>
        <xdr:cNvPr id="634" name="Line 634"/>
        <xdr:cNvSpPr>
          <a:spLocks/>
        </xdr:cNvSpPr>
      </xdr:nvSpPr>
      <xdr:spPr>
        <a:xfrm flipV="1">
          <a:off x="58321575" y="78009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381000</xdr:colOff>
      <xdr:row>30</xdr:row>
      <xdr:rowOff>104775</xdr:rowOff>
    </xdr:from>
    <xdr:to>
      <xdr:col>77</xdr:col>
      <xdr:colOff>428625</xdr:colOff>
      <xdr:row>31</xdr:row>
      <xdr:rowOff>104775</xdr:rowOff>
    </xdr:to>
    <xdr:grpSp>
      <xdr:nvGrpSpPr>
        <xdr:cNvPr id="635" name="Group 635"/>
        <xdr:cNvGrpSpPr>
          <a:grpSpLocks/>
        </xdr:cNvGrpSpPr>
      </xdr:nvGrpSpPr>
      <xdr:grpSpPr>
        <a:xfrm>
          <a:off x="57664350" y="75628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36" name="Rectangle 636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7" name="Rectangle 637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8" name="Rectangle 638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76200</xdr:colOff>
      <xdr:row>27</xdr:row>
      <xdr:rowOff>161925</xdr:rowOff>
    </xdr:from>
    <xdr:to>
      <xdr:col>75</xdr:col>
      <xdr:colOff>123825</xdr:colOff>
      <xdr:row>28</xdr:row>
      <xdr:rowOff>161925</xdr:rowOff>
    </xdr:to>
    <xdr:grpSp>
      <xdr:nvGrpSpPr>
        <xdr:cNvPr id="639" name="Group 639"/>
        <xdr:cNvGrpSpPr>
          <a:grpSpLocks/>
        </xdr:cNvGrpSpPr>
      </xdr:nvGrpSpPr>
      <xdr:grpSpPr>
        <a:xfrm>
          <a:off x="55873650" y="693420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40" name="Rectangle 640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1" name="Rectangle 641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42" name="Rectangle 642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361950</xdr:colOff>
      <xdr:row>35</xdr:row>
      <xdr:rowOff>114300</xdr:rowOff>
    </xdr:from>
    <xdr:to>
      <xdr:col>74</xdr:col>
      <xdr:colOff>476250</xdr:colOff>
      <xdr:row>35</xdr:row>
      <xdr:rowOff>114300</xdr:rowOff>
    </xdr:to>
    <xdr:sp>
      <xdr:nvSpPr>
        <xdr:cNvPr id="643" name="Line 643"/>
        <xdr:cNvSpPr>
          <a:spLocks/>
        </xdr:cNvSpPr>
      </xdr:nvSpPr>
      <xdr:spPr>
        <a:xfrm flipH="1" flipV="1">
          <a:off x="54673500" y="8715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361950</xdr:colOff>
      <xdr:row>39</xdr:row>
      <xdr:rowOff>114300</xdr:rowOff>
    </xdr:from>
    <xdr:to>
      <xdr:col>76</xdr:col>
      <xdr:colOff>476250</xdr:colOff>
      <xdr:row>39</xdr:row>
      <xdr:rowOff>114300</xdr:rowOff>
    </xdr:to>
    <xdr:sp>
      <xdr:nvSpPr>
        <xdr:cNvPr id="644" name="Line 644"/>
        <xdr:cNvSpPr>
          <a:spLocks/>
        </xdr:cNvSpPr>
      </xdr:nvSpPr>
      <xdr:spPr>
        <a:xfrm flipH="1" flipV="1">
          <a:off x="56159400" y="96297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200025</xdr:colOff>
      <xdr:row>31</xdr:row>
      <xdr:rowOff>114300</xdr:rowOff>
    </xdr:from>
    <xdr:to>
      <xdr:col>79</xdr:col>
      <xdr:colOff>266700</xdr:colOff>
      <xdr:row>34</xdr:row>
      <xdr:rowOff>114300</xdr:rowOff>
    </xdr:to>
    <xdr:sp>
      <xdr:nvSpPr>
        <xdr:cNvPr id="645" name="Line 645"/>
        <xdr:cNvSpPr>
          <a:spLocks/>
        </xdr:cNvSpPr>
      </xdr:nvSpPr>
      <xdr:spPr>
        <a:xfrm flipH="1">
          <a:off x="56511825" y="7800975"/>
          <a:ext cx="252412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0</xdr:colOff>
      <xdr:row>35</xdr:row>
      <xdr:rowOff>76200</xdr:rowOff>
    </xdr:from>
    <xdr:to>
      <xdr:col>74</xdr:col>
      <xdr:colOff>228600</xdr:colOff>
      <xdr:row>35</xdr:row>
      <xdr:rowOff>114300</xdr:rowOff>
    </xdr:to>
    <xdr:sp>
      <xdr:nvSpPr>
        <xdr:cNvPr id="646" name="Line 646"/>
        <xdr:cNvSpPr>
          <a:spLocks/>
        </xdr:cNvSpPr>
      </xdr:nvSpPr>
      <xdr:spPr>
        <a:xfrm flipV="1">
          <a:off x="54311550" y="86772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228600</xdr:colOff>
      <xdr:row>35</xdr:row>
      <xdr:rowOff>0</xdr:rowOff>
    </xdr:from>
    <xdr:to>
      <xdr:col>75</xdr:col>
      <xdr:colOff>0</xdr:colOff>
      <xdr:row>35</xdr:row>
      <xdr:rowOff>76200</xdr:rowOff>
    </xdr:to>
    <xdr:sp>
      <xdr:nvSpPr>
        <xdr:cNvPr id="647" name="Line 647"/>
        <xdr:cNvSpPr>
          <a:spLocks/>
        </xdr:cNvSpPr>
      </xdr:nvSpPr>
      <xdr:spPr>
        <a:xfrm flipV="1">
          <a:off x="55054500" y="8601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0</xdr:colOff>
      <xdr:row>34</xdr:row>
      <xdr:rowOff>114300</xdr:rowOff>
    </xdr:from>
    <xdr:to>
      <xdr:col>76</xdr:col>
      <xdr:colOff>200025</xdr:colOff>
      <xdr:row>35</xdr:row>
      <xdr:rowOff>0</xdr:rowOff>
    </xdr:to>
    <xdr:sp>
      <xdr:nvSpPr>
        <xdr:cNvPr id="648" name="Line 648"/>
        <xdr:cNvSpPr>
          <a:spLocks/>
        </xdr:cNvSpPr>
      </xdr:nvSpPr>
      <xdr:spPr>
        <a:xfrm flipV="1">
          <a:off x="55797450" y="8486775"/>
          <a:ext cx="7143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74</xdr:col>
      <xdr:colOff>828675</xdr:colOff>
      <xdr:row>33</xdr:row>
      <xdr:rowOff>95250</xdr:rowOff>
    </xdr:from>
    <xdr:to>
      <xdr:col>74</xdr:col>
      <xdr:colOff>857250</xdr:colOff>
      <xdr:row>34</xdr:row>
      <xdr:rowOff>95250</xdr:rowOff>
    </xdr:to>
    <xdr:grpSp>
      <xdr:nvGrpSpPr>
        <xdr:cNvPr id="649" name="Group 649"/>
        <xdr:cNvGrpSpPr>
          <a:grpSpLocks/>
        </xdr:cNvGrpSpPr>
      </xdr:nvGrpSpPr>
      <xdr:grpSpPr>
        <a:xfrm>
          <a:off x="55654575" y="8239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0" name="Rectangle 65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1" name="Rectangle 65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52" name="Rectangle 65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295275</xdr:colOff>
      <xdr:row>35</xdr:row>
      <xdr:rowOff>114300</xdr:rowOff>
    </xdr:from>
    <xdr:to>
      <xdr:col>74</xdr:col>
      <xdr:colOff>647700</xdr:colOff>
      <xdr:row>36</xdr:row>
      <xdr:rowOff>9525</xdr:rowOff>
    </xdr:to>
    <xdr:sp>
      <xdr:nvSpPr>
        <xdr:cNvPr id="653" name="kreslení 417"/>
        <xdr:cNvSpPr>
          <a:spLocks/>
        </xdr:cNvSpPr>
      </xdr:nvSpPr>
      <xdr:spPr>
        <a:xfrm>
          <a:off x="55121175" y="87153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762000</xdr:colOff>
      <xdr:row>24</xdr:row>
      <xdr:rowOff>114300</xdr:rowOff>
    </xdr:from>
    <xdr:to>
      <xdr:col>76</xdr:col>
      <xdr:colOff>495300</xdr:colOff>
      <xdr:row>27</xdr:row>
      <xdr:rowOff>114300</xdr:rowOff>
    </xdr:to>
    <xdr:sp>
      <xdr:nvSpPr>
        <xdr:cNvPr id="654" name="Line 654"/>
        <xdr:cNvSpPr>
          <a:spLocks/>
        </xdr:cNvSpPr>
      </xdr:nvSpPr>
      <xdr:spPr>
        <a:xfrm flipH="1" flipV="1">
          <a:off x="54102000" y="6200775"/>
          <a:ext cx="27051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742950</xdr:colOff>
      <xdr:row>23</xdr:row>
      <xdr:rowOff>152400</xdr:rowOff>
    </xdr:from>
    <xdr:to>
      <xdr:col>72</xdr:col>
      <xdr:colOff>0</xdr:colOff>
      <xdr:row>24</xdr:row>
      <xdr:rowOff>0</xdr:rowOff>
    </xdr:to>
    <xdr:sp>
      <xdr:nvSpPr>
        <xdr:cNvPr id="655" name="Line 655"/>
        <xdr:cNvSpPr>
          <a:spLocks/>
        </xdr:cNvSpPr>
      </xdr:nvSpPr>
      <xdr:spPr>
        <a:xfrm flipH="1" flipV="1">
          <a:off x="52597050" y="60102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0</xdr:colOff>
      <xdr:row>23</xdr:row>
      <xdr:rowOff>114300</xdr:rowOff>
    </xdr:from>
    <xdr:to>
      <xdr:col>70</xdr:col>
      <xdr:colOff>742950</xdr:colOff>
      <xdr:row>23</xdr:row>
      <xdr:rowOff>152400</xdr:rowOff>
    </xdr:to>
    <xdr:sp>
      <xdr:nvSpPr>
        <xdr:cNvPr id="656" name="Line 656"/>
        <xdr:cNvSpPr>
          <a:spLocks/>
        </xdr:cNvSpPr>
      </xdr:nvSpPr>
      <xdr:spPr>
        <a:xfrm flipH="1" flipV="1">
          <a:off x="51854100" y="59721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9525</xdr:colOff>
      <xdr:row>24</xdr:row>
      <xdr:rowOff>0</xdr:rowOff>
    </xdr:from>
    <xdr:to>
      <xdr:col>72</xdr:col>
      <xdr:colOff>762000</xdr:colOff>
      <xdr:row>24</xdr:row>
      <xdr:rowOff>114300</xdr:rowOff>
    </xdr:to>
    <xdr:sp>
      <xdr:nvSpPr>
        <xdr:cNvPr id="657" name="Line 657"/>
        <xdr:cNvSpPr>
          <a:spLocks/>
        </xdr:cNvSpPr>
      </xdr:nvSpPr>
      <xdr:spPr>
        <a:xfrm flipH="1" flipV="1">
          <a:off x="53349525" y="60864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72</xdr:col>
      <xdr:colOff>352425</xdr:colOff>
      <xdr:row>24</xdr:row>
      <xdr:rowOff>200025</xdr:rowOff>
    </xdr:from>
    <xdr:to>
      <xdr:col>72</xdr:col>
      <xdr:colOff>381000</xdr:colOff>
      <xdr:row>25</xdr:row>
      <xdr:rowOff>200025</xdr:rowOff>
    </xdr:to>
    <xdr:grpSp>
      <xdr:nvGrpSpPr>
        <xdr:cNvPr id="658" name="Group 658"/>
        <xdr:cNvGrpSpPr>
          <a:grpSpLocks/>
        </xdr:cNvGrpSpPr>
      </xdr:nvGrpSpPr>
      <xdr:grpSpPr>
        <a:xfrm>
          <a:off x="53692425" y="6286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659" name="Rectangle 65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0" name="Rectangle 66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61" name="Rectangle 66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161925</xdr:colOff>
      <xdr:row>23</xdr:row>
      <xdr:rowOff>19050</xdr:rowOff>
    </xdr:from>
    <xdr:to>
      <xdr:col>72</xdr:col>
      <xdr:colOff>0</xdr:colOff>
      <xdr:row>23</xdr:row>
      <xdr:rowOff>142875</xdr:rowOff>
    </xdr:to>
    <xdr:sp>
      <xdr:nvSpPr>
        <xdr:cNvPr id="662" name="kreslení 12"/>
        <xdr:cNvSpPr>
          <a:spLocks/>
        </xdr:cNvSpPr>
      </xdr:nvSpPr>
      <xdr:spPr>
        <a:xfrm>
          <a:off x="52987575" y="587692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56</xdr:col>
      <xdr:colOff>0</xdr:colOff>
      <xdr:row>19</xdr:row>
      <xdr:rowOff>0</xdr:rowOff>
    </xdr:from>
    <xdr:ext cx="971550" cy="457200"/>
    <xdr:sp>
      <xdr:nvSpPr>
        <xdr:cNvPr id="663" name="text 774"/>
        <xdr:cNvSpPr txBox="1">
          <a:spLocks noChangeArrowheads="1"/>
        </xdr:cNvSpPr>
      </xdr:nvSpPr>
      <xdr:spPr>
        <a:xfrm>
          <a:off x="41452800" y="49434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P5297 - PZM1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39,678</a:t>
          </a:r>
        </a:p>
      </xdr:txBody>
    </xdr:sp>
    <xdr:clientData/>
  </xdr:oneCellAnchor>
  <xdr:twoCellAnchor>
    <xdr:from>
      <xdr:col>56</xdr:col>
      <xdr:colOff>476250</xdr:colOff>
      <xdr:row>21</xdr:row>
      <xdr:rowOff>9525</xdr:rowOff>
    </xdr:from>
    <xdr:to>
      <xdr:col>56</xdr:col>
      <xdr:colOff>476250</xdr:colOff>
      <xdr:row>38</xdr:row>
      <xdr:rowOff>0</xdr:rowOff>
    </xdr:to>
    <xdr:sp>
      <xdr:nvSpPr>
        <xdr:cNvPr id="664" name="Line 664"/>
        <xdr:cNvSpPr>
          <a:spLocks/>
        </xdr:cNvSpPr>
      </xdr:nvSpPr>
      <xdr:spPr>
        <a:xfrm flipH="1">
          <a:off x="41929050" y="5410200"/>
          <a:ext cx="0" cy="38766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342900</xdr:colOff>
      <xdr:row>25</xdr:row>
      <xdr:rowOff>0</xdr:rowOff>
    </xdr:from>
    <xdr:ext cx="971550" cy="457200"/>
    <xdr:sp>
      <xdr:nvSpPr>
        <xdr:cNvPr id="665" name="text 774"/>
        <xdr:cNvSpPr txBox="1">
          <a:spLocks noChangeArrowheads="1"/>
        </xdr:cNvSpPr>
      </xdr:nvSpPr>
      <xdr:spPr>
        <a:xfrm>
          <a:off x="5829300" y="6315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P5295 - 3ZNI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38,803</a:t>
          </a:r>
        </a:p>
      </xdr:txBody>
    </xdr:sp>
    <xdr:clientData/>
  </xdr:oneCellAnchor>
  <xdr:twoCellAnchor>
    <xdr:from>
      <xdr:col>8</xdr:col>
      <xdr:colOff>828675</xdr:colOff>
      <xdr:row>27</xdr:row>
      <xdr:rowOff>9525</xdr:rowOff>
    </xdr:from>
    <xdr:to>
      <xdr:col>8</xdr:col>
      <xdr:colOff>828675</xdr:colOff>
      <xdr:row>32</xdr:row>
      <xdr:rowOff>9525</xdr:rowOff>
    </xdr:to>
    <xdr:sp>
      <xdr:nvSpPr>
        <xdr:cNvPr id="666" name="Line 666"/>
        <xdr:cNvSpPr>
          <a:spLocks/>
        </xdr:cNvSpPr>
      </xdr:nvSpPr>
      <xdr:spPr>
        <a:xfrm flipH="1">
          <a:off x="6315075" y="6781800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13</xdr:col>
      <xdr:colOff>47625</xdr:colOff>
      <xdr:row>21</xdr:row>
      <xdr:rowOff>0</xdr:rowOff>
    </xdr:from>
    <xdr:ext cx="971550" cy="457200"/>
    <xdr:sp>
      <xdr:nvSpPr>
        <xdr:cNvPr id="667" name="text 774"/>
        <xdr:cNvSpPr txBox="1">
          <a:spLocks noChangeArrowheads="1"/>
        </xdr:cNvSpPr>
      </xdr:nvSpPr>
      <xdr:spPr>
        <a:xfrm>
          <a:off x="9477375" y="5400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P5296 - PZM2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39,167</a:t>
          </a:r>
        </a:p>
      </xdr:txBody>
    </xdr:sp>
    <xdr:clientData/>
  </xdr:oneCellAnchor>
  <xdr:twoCellAnchor>
    <xdr:from>
      <xdr:col>14</xdr:col>
      <xdr:colOff>19050</xdr:colOff>
      <xdr:row>23</xdr:row>
      <xdr:rowOff>9525</xdr:rowOff>
    </xdr:from>
    <xdr:to>
      <xdr:col>14</xdr:col>
      <xdr:colOff>19050</xdr:colOff>
      <xdr:row>32</xdr:row>
      <xdr:rowOff>0</xdr:rowOff>
    </xdr:to>
    <xdr:sp>
      <xdr:nvSpPr>
        <xdr:cNvPr id="668" name="Line 668"/>
        <xdr:cNvSpPr>
          <a:spLocks/>
        </xdr:cNvSpPr>
      </xdr:nvSpPr>
      <xdr:spPr>
        <a:xfrm flipH="1">
          <a:off x="9963150" y="5867400"/>
          <a:ext cx="0" cy="2047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35</xdr:row>
      <xdr:rowOff>0</xdr:rowOff>
    </xdr:from>
    <xdr:ext cx="533400" cy="228600"/>
    <xdr:sp>
      <xdr:nvSpPr>
        <xdr:cNvPr id="669" name="text 7125"/>
        <xdr:cNvSpPr txBox="1">
          <a:spLocks noChangeArrowheads="1"/>
        </xdr:cNvSpPr>
      </xdr:nvSpPr>
      <xdr:spPr>
        <a:xfrm>
          <a:off x="11658600" y="86010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oneCellAnchor>
    <xdr:from>
      <xdr:col>18</xdr:col>
      <xdr:colOff>228600</xdr:colOff>
      <xdr:row>23</xdr:row>
      <xdr:rowOff>0</xdr:rowOff>
    </xdr:from>
    <xdr:ext cx="533400" cy="228600"/>
    <xdr:sp>
      <xdr:nvSpPr>
        <xdr:cNvPr id="670" name="text 7125"/>
        <xdr:cNvSpPr txBox="1">
          <a:spLocks noChangeArrowheads="1"/>
        </xdr:cNvSpPr>
      </xdr:nvSpPr>
      <xdr:spPr>
        <a:xfrm>
          <a:off x="131445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 a</a:t>
          </a:r>
        </a:p>
      </xdr:txBody>
    </xdr:sp>
    <xdr:clientData/>
  </xdr:oneCellAnchor>
  <xdr:twoCellAnchor>
    <xdr:from>
      <xdr:col>14</xdr:col>
      <xdr:colOff>342900</xdr:colOff>
      <xdr:row>27</xdr:row>
      <xdr:rowOff>219075</xdr:rowOff>
    </xdr:from>
    <xdr:to>
      <xdr:col>14</xdr:col>
      <xdr:colOff>647700</xdr:colOff>
      <xdr:row>29</xdr:row>
      <xdr:rowOff>114300</xdr:rowOff>
    </xdr:to>
    <xdr:grpSp>
      <xdr:nvGrpSpPr>
        <xdr:cNvPr id="671" name="Group 673"/>
        <xdr:cNvGrpSpPr>
          <a:grpSpLocks noChangeAspect="1"/>
        </xdr:cNvGrpSpPr>
      </xdr:nvGrpSpPr>
      <xdr:grpSpPr>
        <a:xfrm>
          <a:off x="10287000" y="69913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2" name="Line 67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3" name="Oval 67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10</xdr:col>
      <xdr:colOff>9525</xdr:colOff>
      <xdr:row>28</xdr:row>
      <xdr:rowOff>57150</xdr:rowOff>
    </xdr:from>
    <xdr:to>
      <xdr:col>10</xdr:col>
      <xdr:colOff>304800</xdr:colOff>
      <xdr:row>28</xdr:row>
      <xdr:rowOff>171450</xdr:rowOff>
    </xdr:to>
    <xdr:grpSp>
      <xdr:nvGrpSpPr>
        <xdr:cNvPr id="674" name="Group 676"/>
        <xdr:cNvGrpSpPr>
          <a:grpSpLocks noChangeAspect="1"/>
        </xdr:cNvGrpSpPr>
      </xdr:nvGrpSpPr>
      <xdr:grpSpPr>
        <a:xfrm>
          <a:off x="6981825" y="70580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675" name="Oval 67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6" name="Oval 67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7" name="Rectangle 67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104775</xdr:colOff>
      <xdr:row>27</xdr:row>
      <xdr:rowOff>219075</xdr:rowOff>
    </xdr:from>
    <xdr:to>
      <xdr:col>17</xdr:col>
      <xdr:colOff>419100</xdr:colOff>
      <xdr:row>29</xdr:row>
      <xdr:rowOff>114300</xdr:rowOff>
    </xdr:to>
    <xdr:grpSp>
      <xdr:nvGrpSpPr>
        <xdr:cNvPr id="678" name="Group 680"/>
        <xdr:cNvGrpSpPr>
          <a:grpSpLocks noChangeAspect="1"/>
        </xdr:cNvGrpSpPr>
      </xdr:nvGrpSpPr>
      <xdr:grpSpPr>
        <a:xfrm>
          <a:off x="12506325" y="69913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679" name="Line 68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0" name="Oval 68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20</xdr:col>
      <xdr:colOff>342900</xdr:colOff>
      <xdr:row>25</xdr:row>
      <xdr:rowOff>219075</xdr:rowOff>
    </xdr:from>
    <xdr:to>
      <xdr:col>20</xdr:col>
      <xdr:colOff>647700</xdr:colOff>
      <xdr:row>27</xdr:row>
      <xdr:rowOff>114300</xdr:rowOff>
    </xdr:to>
    <xdr:grpSp>
      <xdr:nvGrpSpPr>
        <xdr:cNvPr id="681" name="Group 683"/>
        <xdr:cNvGrpSpPr>
          <a:grpSpLocks noChangeAspect="1"/>
        </xdr:cNvGrpSpPr>
      </xdr:nvGrpSpPr>
      <xdr:grpSpPr>
        <a:xfrm>
          <a:off x="147447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82" name="Line 68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3" name="Oval 68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35</xdr:row>
      <xdr:rowOff>114300</xdr:rowOff>
    </xdr:from>
    <xdr:to>
      <xdr:col>23</xdr:col>
      <xdr:colOff>409575</xdr:colOff>
      <xdr:row>37</xdr:row>
      <xdr:rowOff>28575</xdr:rowOff>
    </xdr:to>
    <xdr:grpSp>
      <xdr:nvGrpSpPr>
        <xdr:cNvPr id="684" name="Group 686"/>
        <xdr:cNvGrpSpPr>
          <a:grpSpLocks/>
        </xdr:cNvGrpSpPr>
      </xdr:nvGrpSpPr>
      <xdr:grpSpPr>
        <a:xfrm>
          <a:off x="16954500" y="8715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685" name="Line 68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6" name="Oval 68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21</xdr:row>
      <xdr:rowOff>209550</xdr:rowOff>
    </xdr:from>
    <xdr:to>
      <xdr:col>25</xdr:col>
      <xdr:colOff>409575</xdr:colOff>
      <xdr:row>23</xdr:row>
      <xdr:rowOff>114300</xdr:rowOff>
    </xdr:to>
    <xdr:grpSp>
      <xdr:nvGrpSpPr>
        <xdr:cNvPr id="687" name="Group 689"/>
        <xdr:cNvGrpSpPr>
          <a:grpSpLocks noChangeAspect="1"/>
        </xdr:cNvGrpSpPr>
      </xdr:nvGrpSpPr>
      <xdr:grpSpPr>
        <a:xfrm>
          <a:off x="1844040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688" name="Line 69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9" name="Oval 69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31</xdr:row>
      <xdr:rowOff>114300</xdr:rowOff>
    </xdr:from>
    <xdr:to>
      <xdr:col>23</xdr:col>
      <xdr:colOff>238125</xdr:colOff>
      <xdr:row>35</xdr:row>
      <xdr:rowOff>114300</xdr:rowOff>
    </xdr:to>
    <xdr:sp>
      <xdr:nvSpPr>
        <xdr:cNvPr id="690" name="Line 692"/>
        <xdr:cNvSpPr>
          <a:spLocks/>
        </xdr:cNvSpPr>
      </xdr:nvSpPr>
      <xdr:spPr>
        <a:xfrm flipH="1" flipV="1">
          <a:off x="12668250" y="7800975"/>
          <a:ext cx="4429125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495300</xdr:colOff>
      <xdr:row>23</xdr:row>
      <xdr:rowOff>114300</xdr:rowOff>
    </xdr:from>
    <xdr:to>
      <xdr:col>25</xdr:col>
      <xdr:colOff>247650</xdr:colOff>
      <xdr:row>27</xdr:row>
      <xdr:rowOff>114300</xdr:rowOff>
    </xdr:to>
    <xdr:sp>
      <xdr:nvSpPr>
        <xdr:cNvPr id="691" name="Line 693"/>
        <xdr:cNvSpPr>
          <a:spLocks/>
        </xdr:cNvSpPr>
      </xdr:nvSpPr>
      <xdr:spPr>
        <a:xfrm flipH="1">
          <a:off x="14897100" y="5972175"/>
          <a:ext cx="36957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619125</xdr:colOff>
      <xdr:row>30</xdr:row>
      <xdr:rowOff>66675</xdr:rowOff>
    </xdr:from>
    <xdr:to>
      <xdr:col>18</xdr:col>
      <xdr:colOff>666750</xdr:colOff>
      <xdr:row>31</xdr:row>
      <xdr:rowOff>66675</xdr:rowOff>
    </xdr:to>
    <xdr:grpSp>
      <xdr:nvGrpSpPr>
        <xdr:cNvPr id="692" name="Group 694"/>
        <xdr:cNvGrpSpPr>
          <a:grpSpLocks/>
        </xdr:cNvGrpSpPr>
      </xdr:nvGrpSpPr>
      <xdr:grpSpPr>
        <a:xfrm>
          <a:off x="13535025" y="75247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93" name="Rectangle 695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4" name="Rectangle 696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5" name="Rectangle 697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21</xdr:col>
      <xdr:colOff>238125</xdr:colOff>
      <xdr:row>27</xdr:row>
      <xdr:rowOff>180975</xdr:rowOff>
    </xdr:from>
    <xdr:to>
      <xdr:col>21</xdr:col>
      <xdr:colOff>285750</xdr:colOff>
      <xdr:row>28</xdr:row>
      <xdr:rowOff>180975</xdr:rowOff>
    </xdr:to>
    <xdr:grpSp>
      <xdr:nvGrpSpPr>
        <xdr:cNvPr id="696" name="Group 698"/>
        <xdr:cNvGrpSpPr>
          <a:grpSpLocks/>
        </xdr:cNvGrpSpPr>
      </xdr:nvGrpSpPr>
      <xdr:grpSpPr>
        <a:xfrm>
          <a:off x="15611475" y="6953250"/>
          <a:ext cx="47625" cy="228600"/>
          <a:chOff x="870" y="720"/>
          <a:chExt cx="3" cy="24"/>
        </a:xfrm>
        <a:solidFill>
          <a:srgbClr val="FFFFFF"/>
        </a:solidFill>
      </xdr:grpSpPr>
      <xdr:sp>
        <xdr:nvSpPr>
          <xdr:cNvPr id="697" name="Rectangle 699"/>
          <xdr:cNvSpPr>
            <a:spLocks/>
          </xdr:cNvSpPr>
        </xdr:nvSpPr>
        <xdr:spPr>
          <a:xfrm>
            <a:off x="870" y="720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8" name="Rectangle 700"/>
          <xdr:cNvSpPr>
            <a:spLocks/>
          </xdr:cNvSpPr>
        </xdr:nvSpPr>
        <xdr:spPr>
          <a:xfrm>
            <a:off x="870" y="728"/>
            <a:ext cx="3" cy="8"/>
          </a:xfrm>
          <a:prstGeom prst="rect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99" name="Rectangle 701"/>
          <xdr:cNvSpPr>
            <a:spLocks/>
          </xdr:cNvSpPr>
        </xdr:nvSpPr>
        <xdr:spPr>
          <a:xfrm>
            <a:off x="870" y="736"/>
            <a:ext cx="3" cy="8"/>
          </a:xfrm>
          <a:prstGeom prst="rect">
            <a:avLst/>
          </a:prstGeom>
          <a:solidFill>
            <a:srgbClr val="FF0000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95250</xdr:colOff>
      <xdr:row>25</xdr:row>
      <xdr:rowOff>28575</xdr:rowOff>
    </xdr:from>
    <xdr:to>
      <xdr:col>24</xdr:col>
      <xdr:colOff>123825</xdr:colOff>
      <xdr:row>26</xdr:row>
      <xdr:rowOff>28575</xdr:rowOff>
    </xdr:to>
    <xdr:grpSp>
      <xdr:nvGrpSpPr>
        <xdr:cNvPr id="700" name="Group 702"/>
        <xdr:cNvGrpSpPr>
          <a:grpSpLocks/>
        </xdr:cNvGrpSpPr>
      </xdr:nvGrpSpPr>
      <xdr:grpSpPr>
        <a:xfrm>
          <a:off x="17468850" y="6343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1" name="Rectangle 7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2" name="Rectangle 7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3" name="Rectangle 7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504825</xdr:colOff>
      <xdr:row>24</xdr:row>
      <xdr:rowOff>47625</xdr:rowOff>
    </xdr:from>
    <xdr:to>
      <xdr:col>22</xdr:col>
      <xdr:colOff>533400</xdr:colOff>
      <xdr:row>25</xdr:row>
      <xdr:rowOff>47625</xdr:rowOff>
    </xdr:to>
    <xdr:grpSp>
      <xdr:nvGrpSpPr>
        <xdr:cNvPr id="704" name="Group 706"/>
        <xdr:cNvGrpSpPr>
          <a:grpSpLocks/>
        </xdr:cNvGrpSpPr>
      </xdr:nvGrpSpPr>
      <xdr:grpSpPr>
        <a:xfrm>
          <a:off x="16392525" y="61341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5" name="Rectangle 7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6" name="Rectangle 7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7" name="Rectangle 7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438150</xdr:colOff>
      <xdr:row>33</xdr:row>
      <xdr:rowOff>200025</xdr:rowOff>
    </xdr:from>
    <xdr:to>
      <xdr:col>19</xdr:col>
      <xdr:colOff>466725</xdr:colOff>
      <xdr:row>34</xdr:row>
      <xdr:rowOff>200025</xdr:rowOff>
    </xdr:to>
    <xdr:grpSp>
      <xdr:nvGrpSpPr>
        <xdr:cNvPr id="708" name="Group 710"/>
        <xdr:cNvGrpSpPr>
          <a:grpSpLocks/>
        </xdr:cNvGrpSpPr>
      </xdr:nvGrpSpPr>
      <xdr:grpSpPr>
        <a:xfrm>
          <a:off x="14325600" y="8343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9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0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1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48</xdr:col>
      <xdr:colOff>323850</xdr:colOff>
      <xdr:row>21</xdr:row>
      <xdr:rowOff>209550</xdr:rowOff>
    </xdr:from>
    <xdr:to>
      <xdr:col>48</xdr:col>
      <xdr:colOff>628650</xdr:colOff>
      <xdr:row>23</xdr:row>
      <xdr:rowOff>114300</xdr:rowOff>
    </xdr:to>
    <xdr:grpSp>
      <xdr:nvGrpSpPr>
        <xdr:cNvPr id="712" name="Group 714"/>
        <xdr:cNvGrpSpPr>
          <a:grpSpLocks noChangeAspect="1"/>
        </xdr:cNvGrpSpPr>
      </xdr:nvGrpSpPr>
      <xdr:grpSpPr>
        <a:xfrm>
          <a:off x="35833050" y="56102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713" name="Line 71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4" name="Oval 71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171450</xdr:colOff>
      <xdr:row>20</xdr:row>
      <xdr:rowOff>114300</xdr:rowOff>
    </xdr:from>
    <xdr:to>
      <xdr:col>43</xdr:col>
      <xdr:colOff>485775</xdr:colOff>
      <xdr:row>22</xdr:row>
      <xdr:rowOff>28575</xdr:rowOff>
    </xdr:to>
    <xdr:grpSp>
      <xdr:nvGrpSpPr>
        <xdr:cNvPr id="715" name="Group 717"/>
        <xdr:cNvGrpSpPr>
          <a:grpSpLocks noChangeAspect="1"/>
        </xdr:cNvGrpSpPr>
      </xdr:nvGrpSpPr>
      <xdr:grpSpPr>
        <a:xfrm>
          <a:off x="31889700" y="5286375"/>
          <a:ext cx="304800" cy="371475"/>
          <a:chOff x="402" y="269"/>
          <a:chExt cx="28" cy="39"/>
        </a:xfrm>
        <a:solidFill>
          <a:srgbClr val="FFFFFF"/>
        </a:solidFill>
      </xdr:grpSpPr>
      <xdr:sp>
        <xdr:nvSpPr>
          <xdr:cNvPr id="716" name="Line 718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7" name="Oval 719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781050</xdr:colOff>
      <xdr:row>21</xdr:row>
      <xdr:rowOff>200025</xdr:rowOff>
    </xdr:from>
    <xdr:to>
      <xdr:col>44</xdr:col>
      <xdr:colOff>809625</xdr:colOff>
      <xdr:row>22</xdr:row>
      <xdr:rowOff>200025</xdr:rowOff>
    </xdr:to>
    <xdr:grpSp>
      <xdr:nvGrpSpPr>
        <xdr:cNvPr id="718" name="Group 720"/>
        <xdr:cNvGrpSpPr>
          <a:grpSpLocks/>
        </xdr:cNvGrpSpPr>
      </xdr:nvGrpSpPr>
      <xdr:grpSpPr>
        <a:xfrm>
          <a:off x="33166050" y="56007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19" name="Rectangle 7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0" name="Rectangle 7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1" name="Rectangle 7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323850</xdr:colOff>
      <xdr:row>20</xdr:row>
      <xdr:rowOff>114300</xdr:rowOff>
    </xdr:from>
    <xdr:to>
      <xdr:col>48</xdr:col>
      <xdr:colOff>476250</xdr:colOff>
      <xdr:row>23</xdr:row>
      <xdr:rowOff>114300</xdr:rowOff>
    </xdr:to>
    <xdr:sp>
      <xdr:nvSpPr>
        <xdr:cNvPr id="722" name="Line 724"/>
        <xdr:cNvSpPr>
          <a:spLocks/>
        </xdr:cNvSpPr>
      </xdr:nvSpPr>
      <xdr:spPr>
        <a:xfrm>
          <a:off x="32042100" y="5286375"/>
          <a:ext cx="39433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3" name="Line 72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4" name="Line 72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5" name="Line 72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6" name="Line 72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7" name="Line 72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8" name="Line 73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29" name="Line 73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30" name="Line 73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1" name="Line 73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2" name="Line 73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3" name="Line 73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4" name="Line 73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5" name="Line 73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6" name="Line 73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7" name="Line 73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8" name="Line 74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39" name="Line 74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0" name="Line 74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1" name="Line 74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2" name="Line 74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3" name="Line 74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4" name="Line 74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5" name="Line 74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6" name="Line 74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7" name="Line 74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8" name="Line 75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49" name="Line 75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0" name="Line 75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1" name="Line 75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2" name="Line 75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3" name="Line 75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4" name="Line 75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5" name="Line 75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6" name="Line 75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7" name="Line 75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8" name="Line 76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59" name="Line 76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0" name="Line 76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1" name="Line 76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2" name="Line 76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3" name="Line 76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4" name="Line 76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5" name="Line 76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6" name="Line 76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7" name="Line 76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8" name="Line 77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69" name="Line 77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0" name="Line 77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1" name="Line 77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2" name="Line 77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3" name="Line 77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4" name="Line 77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5" name="Line 77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6" name="Line 77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7" name="Line 77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8" name="Line 78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79" name="Line 78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0" name="Line 78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1" name="Line 78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2" name="Line 78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3" name="Line 78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4" name="Line 78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5" name="Line 78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786" name="Line 78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87" name="Line 78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88" name="Line 79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89" name="Line 79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0" name="Line 79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1" name="Line 79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2" name="Line 79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3" name="Line 79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4" name="Line 79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5" name="Line 79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6" name="Line 79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7" name="Line 79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8" name="Line 80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799" name="Line 80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0" name="Line 80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1" name="Line 80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2" name="Line 80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3" name="Line 80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4" name="Line 80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5" name="Line 80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6" name="Line 80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7" name="Line 80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8" name="Line 81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09" name="Line 81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0" name="Line 81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1" name="Line 81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2" name="Line 81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3" name="Line 81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14" name="Line 81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5" name="Line 81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6" name="Line 81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7" name="Line 81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8" name="Line 82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19" name="Line 82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0" name="Line 82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1" name="Line 82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2" name="Line 82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3" name="Line 82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4" name="Line 82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5" name="Line 82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6" name="Line 82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7" name="Line 82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8" name="Line 83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29" name="Line 83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0" name="Line 83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1" name="Line 83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2" name="Line 83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3" name="Line 83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4" name="Line 83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5" name="Line 83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6" name="Line 83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7" name="Line 83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8" name="Line 84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39" name="Line 84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0" name="Line 84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1" name="Line 84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2" name="Line 84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3" name="Line 84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4" name="Line 84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5" name="Line 84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6" name="Line 84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7" name="Line 84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8" name="Line 85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49" name="Line 85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0" name="Line 85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1" name="Line 85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2" name="Line 85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3" name="Line 85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4" name="Line 85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5" name="Line 85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6" name="Line 85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7" name="Line 85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8" name="Line 86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59" name="Line 86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0" name="Line 86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1" name="Line 86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2" name="Line 86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3" name="Line 86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4" name="Line 86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5" name="Line 86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6" name="Line 86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7" name="Line 86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8" name="Line 87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69" name="Line 87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0" name="Line 87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1" name="Line 87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2" name="Line 87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3" name="Line 87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4" name="Line 87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5" name="Line 87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6" name="Line 87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7" name="Line 87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8" name="Line 88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79" name="Line 88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0" name="Line 88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1" name="Line 88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2" name="Line 88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3" name="Line 88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4" name="Line 88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5" name="Line 88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6" name="Line 88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7" name="Line 88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8" name="Line 89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89" name="Line 89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0" name="Line 89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1" name="Line 89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2" name="Line 89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3" name="Line 89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894" name="Line 89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5" name="Line 89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6" name="Line 89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7" name="Line 89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8" name="Line 90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899" name="Line 90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0" name="Line 90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1" name="Line 90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2" name="Line 90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3" name="Line 90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4" name="Line 90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5" name="Line 90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6" name="Line 90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7" name="Line 90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8" name="Line 91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09" name="Line 91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0" name="Line 91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1" name="Line 91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2" name="Line 91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3" name="Line 91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4" name="Line 91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5" name="Line 91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6" name="Line 91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7" name="Line 91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8" name="Line 92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19" name="Line 92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20" name="Line 92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21" name="Line 92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22" name="Line 92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3" name="Line 92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4" name="Line 92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5" name="Line 92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6" name="Line 92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7" name="Line 92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8" name="Line 93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29" name="Line 93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0" name="Line 93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1" name="Line 93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2" name="Line 93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3" name="Line 93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4" name="Line 93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5" name="Line 93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6" name="Line 93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7" name="Line 93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8" name="Line 94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39" name="Line 94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0" name="Line 94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1" name="Line 94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2" name="Line 94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3" name="Line 94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4" name="Line 94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5" name="Line 94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46" name="Line 94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47" name="Line 94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48" name="Line 95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49" name="Line 95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0" name="Line 95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1" name="Line 95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2" name="Line 95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3" name="Line 95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4" name="Line 95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5" name="Line 95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6" name="Line 95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7" name="Line 95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8" name="Line 96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59" name="Line 96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0" name="Line 96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1" name="Line 96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2" name="Line 96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3" name="Line 96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4" name="Line 96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5" name="Line 96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6" name="Line 96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7" name="Line 96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8" name="Line 97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69" name="Line 97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0" name="Line 97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1" name="Line 97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2" name="Line 97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3" name="Line 97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4" name="Line 97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5" name="Line 97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6" name="Line 97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7" name="Line 97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8" name="Line 98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79" name="Line 98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80" name="Line 98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81" name="Line 98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982" name="Line 98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3" name="Line 98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4" name="Line 98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5" name="Line 98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6" name="Line 98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7" name="Line 98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8" name="Line 99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89" name="Line 99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0" name="Line 99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1" name="Line 99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2" name="Line 99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3" name="Line 99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4" name="Line 99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5" name="Line 99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6" name="Line 99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7" name="Line 99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8" name="Line 100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999" name="Line 100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0" name="Line 100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1" name="Line 100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2" name="Line 100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3" name="Line 100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4" name="Line 100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5" name="Line 100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06" name="Line 100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07" name="Line 100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08" name="Line 101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09" name="Line 101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0" name="Line 101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1" name="Line 101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2" name="Line 101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3" name="Line 101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4" name="Line 101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5" name="Line 101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6" name="Line 101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7" name="Line 101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18" name="Line 102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19" name="Line 1021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0" name="Line 1022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1" name="Line 1023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2" name="Line 1024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3" name="Line 1025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4" name="Line 1026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5" name="Line 1027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6" name="Line 1028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7" name="Line 1029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8" name="Line 1030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29" name="Line 1031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0" name="Line 1032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1" name="Line 1033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2" name="Line 1034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3" name="Line 1035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4" name="Line 1036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5" name="Line 1037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6" name="Line 1038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7" name="Line 1039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8" name="Line 1040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39" name="Line 1041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40" name="Line 1042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41" name="Line 1043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19</xdr:row>
      <xdr:rowOff>19050</xdr:rowOff>
    </xdr:from>
    <xdr:to>
      <xdr:col>2</xdr:col>
      <xdr:colOff>504825</xdr:colOff>
      <xdr:row>19</xdr:row>
      <xdr:rowOff>19050</xdr:rowOff>
    </xdr:to>
    <xdr:sp>
      <xdr:nvSpPr>
        <xdr:cNvPr id="1042" name="Line 1044"/>
        <xdr:cNvSpPr>
          <a:spLocks/>
        </xdr:cNvSpPr>
      </xdr:nvSpPr>
      <xdr:spPr>
        <a:xfrm flipH="1">
          <a:off x="10287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3" name="Line 104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4" name="Line 104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5" name="Line 1047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6" name="Line 1048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7" name="Line 1049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8" name="Line 1050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49" name="Line 1051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0" name="Line 1052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1" name="Line 1053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2" name="Line 1054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3" name="Line 1055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19</xdr:row>
      <xdr:rowOff>19050</xdr:rowOff>
    </xdr:from>
    <xdr:to>
      <xdr:col>3</xdr:col>
      <xdr:colOff>504825</xdr:colOff>
      <xdr:row>19</xdr:row>
      <xdr:rowOff>19050</xdr:rowOff>
    </xdr:to>
    <xdr:sp>
      <xdr:nvSpPr>
        <xdr:cNvPr id="1054" name="Line 1056"/>
        <xdr:cNvSpPr>
          <a:spLocks/>
        </xdr:cNvSpPr>
      </xdr:nvSpPr>
      <xdr:spPr>
        <a:xfrm flipH="1">
          <a:off x="19907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5" name="Line 105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6" name="Line 105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7" name="Line 105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8" name="Line 106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59" name="Line 106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0" name="Line 106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1" name="Line 106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2" name="Line 106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3" name="Line 106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4" name="Line 106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5" name="Line 106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6" name="Line 106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7" name="Line 106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8" name="Line 107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69" name="Line 1071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0" name="Line 1072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1" name="Line 1073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2" name="Line 1074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3" name="Line 1075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4" name="Line 1076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5" name="Line 1077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6" name="Line 1078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7" name="Line 1079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514350</xdr:colOff>
      <xdr:row>19</xdr:row>
      <xdr:rowOff>19050</xdr:rowOff>
    </xdr:from>
    <xdr:to>
      <xdr:col>48</xdr:col>
      <xdr:colOff>504825</xdr:colOff>
      <xdr:row>19</xdr:row>
      <xdr:rowOff>19050</xdr:rowOff>
    </xdr:to>
    <xdr:sp>
      <xdr:nvSpPr>
        <xdr:cNvPr id="1078" name="Line 1080"/>
        <xdr:cNvSpPr>
          <a:spLocks/>
        </xdr:cNvSpPr>
      </xdr:nvSpPr>
      <xdr:spPr>
        <a:xfrm flipH="1">
          <a:off x="35509200" y="4962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79" name="Line 108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0" name="Line 108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1" name="Line 1083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2" name="Line 1084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3" name="Line 1085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4" name="Line 1086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5" name="Line 1087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6" name="Line 1088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7" name="Line 1089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8" name="Line 1090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89" name="Line 1091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962025</xdr:colOff>
      <xdr:row>19</xdr:row>
      <xdr:rowOff>19050</xdr:rowOff>
    </xdr:from>
    <xdr:to>
      <xdr:col>49</xdr:col>
      <xdr:colOff>504825</xdr:colOff>
      <xdr:row>19</xdr:row>
      <xdr:rowOff>19050</xdr:rowOff>
    </xdr:to>
    <xdr:sp>
      <xdr:nvSpPr>
        <xdr:cNvPr id="1090" name="Line 1092"/>
        <xdr:cNvSpPr>
          <a:spLocks/>
        </xdr:cNvSpPr>
      </xdr:nvSpPr>
      <xdr:spPr>
        <a:xfrm flipH="1">
          <a:off x="36471225" y="4962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46</xdr:col>
      <xdr:colOff>723900</xdr:colOff>
      <xdr:row>20</xdr:row>
      <xdr:rowOff>219075</xdr:rowOff>
    </xdr:from>
    <xdr:to>
      <xdr:col>46</xdr:col>
      <xdr:colOff>752475</xdr:colOff>
      <xdr:row>21</xdr:row>
      <xdr:rowOff>219075</xdr:rowOff>
    </xdr:to>
    <xdr:grpSp>
      <xdr:nvGrpSpPr>
        <xdr:cNvPr id="1091" name="Group 1093"/>
        <xdr:cNvGrpSpPr>
          <a:grpSpLocks/>
        </xdr:cNvGrpSpPr>
      </xdr:nvGrpSpPr>
      <xdr:grpSpPr>
        <a:xfrm>
          <a:off x="34747200" y="5391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092" name="Rectangle 109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3" name="Rectangle 109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94" name="Rectangle 109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5" name="Line 109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6" name="Line 109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7" name="Line 109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8" name="Line 110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099" name="Line 110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0" name="Line 110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1" name="Line 110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2" name="Line 110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3" name="Line 110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4" name="Line 110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5" name="Line 110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6" name="Line 110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7" name="Line 110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8" name="Line 111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09" name="Line 1111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0" name="Line 1112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1" name="Line 1113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2" name="Line 1114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3" name="Line 1115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4" name="Line 1116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5" name="Line 1117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6" name="Line 1118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7" name="Line 1119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20</xdr:row>
      <xdr:rowOff>19050</xdr:rowOff>
    </xdr:from>
    <xdr:to>
      <xdr:col>2</xdr:col>
      <xdr:colOff>504825</xdr:colOff>
      <xdr:row>20</xdr:row>
      <xdr:rowOff>19050</xdr:rowOff>
    </xdr:to>
    <xdr:sp>
      <xdr:nvSpPr>
        <xdr:cNvPr id="1118" name="Line 1120"/>
        <xdr:cNvSpPr>
          <a:spLocks/>
        </xdr:cNvSpPr>
      </xdr:nvSpPr>
      <xdr:spPr>
        <a:xfrm flipH="1">
          <a:off x="10287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19" name="Line 112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0" name="Line 112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1" name="Line 1123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2" name="Line 1124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3" name="Line 1125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4" name="Line 1126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5" name="Line 1127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6" name="Line 1128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7" name="Line 1129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8" name="Line 1130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29" name="Line 1131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20</xdr:row>
      <xdr:rowOff>19050</xdr:rowOff>
    </xdr:from>
    <xdr:to>
      <xdr:col>3</xdr:col>
      <xdr:colOff>504825</xdr:colOff>
      <xdr:row>20</xdr:row>
      <xdr:rowOff>19050</xdr:rowOff>
    </xdr:to>
    <xdr:sp>
      <xdr:nvSpPr>
        <xdr:cNvPr id="1130" name="Line 1132"/>
        <xdr:cNvSpPr>
          <a:spLocks/>
        </xdr:cNvSpPr>
      </xdr:nvSpPr>
      <xdr:spPr>
        <a:xfrm flipH="1">
          <a:off x="19907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1" name="Line 1133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2" name="Line 1134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3" name="Line 1135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4" name="Line 1136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5" name="Line 1137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6" name="Line 1138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7" name="Line 1139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8" name="Line 1140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39" name="Line 1141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0" name="Line 1142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1" name="Line 1143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2" name="Line 1144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3" name="Line 1145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4" name="Line 1146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5" name="Line 1147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6" name="Line 1148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7" name="Line 1149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8" name="Line 1150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49" name="Line 1151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0" name="Line 1152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1" name="Line 1153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2" name="Line 1154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3" name="Line 1155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514350</xdr:colOff>
      <xdr:row>21</xdr:row>
      <xdr:rowOff>19050</xdr:rowOff>
    </xdr:from>
    <xdr:to>
      <xdr:col>2</xdr:col>
      <xdr:colOff>504825</xdr:colOff>
      <xdr:row>21</xdr:row>
      <xdr:rowOff>19050</xdr:rowOff>
    </xdr:to>
    <xdr:sp>
      <xdr:nvSpPr>
        <xdr:cNvPr id="1154" name="Line 1156"/>
        <xdr:cNvSpPr>
          <a:spLocks/>
        </xdr:cNvSpPr>
      </xdr:nvSpPr>
      <xdr:spPr>
        <a:xfrm flipH="1">
          <a:off x="1028700" y="5419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5" name="Line 1157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6" name="Line 1158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7" name="Line 1159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8" name="Line 1160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59" name="Line 1161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0" name="Line 1162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1" name="Line 1163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2" name="Line 1164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3" name="Line 1165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4" name="Line 1166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5" name="Line 1167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962025</xdr:colOff>
      <xdr:row>21</xdr:row>
      <xdr:rowOff>19050</xdr:rowOff>
    </xdr:from>
    <xdr:to>
      <xdr:col>3</xdr:col>
      <xdr:colOff>504825</xdr:colOff>
      <xdr:row>21</xdr:row>
      <xdr:rowOff>19050</xdr:rowOff>
    </xdr:to>
    <xdr:sp>
      <xdr:nvSpPr>
        <xdr:cNvPr id="1166" name="Line 1168"/>
        <xdr:cNvSpPr>
          <a:spLocks/>
        </xdr:cNvSpPr>
      </xdr:nvSpPr>
      <xdr:spPr>
        <a:xfrm flipH="1">
          <a:off x="1990725" y="5419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9525</xdr:colOff>
      <xdr:row>17</xdr:row>
      <xdr:rowOff>123825</xdr:rowOff>
    </xdr:from>
    <xdr:to>
      <xdr:col>38</xdr:col>
      <xdr:colOff>752475</xdr:colOff>
      <xdr:row>19</xdr:row>
      <xdr:rowOff>123825</xdr:rowOff>
    </xdr:to>
    <xdr:sp>
      <xdr:nvSpPr>
        <xdr:cNvPr id="1167" name="Line 1169"/>
        <xdr:cNvSpPr>
          <a:spLocks/>
        </xdr:cNvSpPr>
      </xdr:nvSpPr>
      <xdr:spPr>
        <a:xfrm flipH="1" flipV="1">
          <a:off x="26298525" y="46101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9525</xdr:colOff>
      <xdr:row>20</xdr:row>
      <xdr:rowOff>9525</xdr:rowOff>
    </xdr:from>
    <xdr:to>
      <xdr:col>40</xdr:col>
      <xdr:colOff>752475</xdr:colOff>
      <xdr:row>20</xdr:row>
      <xdr:rowOff>85725</xdr:rowOff>
    </xdr:to>
    <xdr:sp>
      <xdr:nvSpPr>
        <xdr:cNvPr id="1168" name="Line 1170"/>
        <xdr:cNvSpPr>
          <a:spLocks/>
        </xdr:cNvSpPr>
      </xdr:nvSpPr>
      <xdr:spPr>
        <a:xfrm>
          <a:off x="29270325" y="51816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752475</xdr:colOff>
      <xdr:row>20</xdr:row>
      <xdr:rowOff>85725</xdr:rowOff>
    </xdr:from>
    <xdr:to>
      <xdr:col>41</xdr:col>
      <xdr:colOff>504825</xdr:colOff>
      <xdr:row>20</xdr:row>
      <xdr:rowOff>114300</xdr:rowOff>
    </xdr:to>
    <xdr:sp>
      <xdr:nvSpPr>
        <xdr:cNvPr id="1169" name="Line 1171"/>
        <xdr:cNvSpPr>
          <a:spLocks/>
        </xdr:cNvSpPr>
      </xdr:nvSpPr>
      <xdr:spPr>
        <a:xfrm>
          <a:off x="30013275" y="525780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38</xdr:col>
      <xdr:colOff>752475</xdr:colOff>
      <xdr:row>19</xdr:row>
      <xdr:rowOff>123825</xdr:rowOff>
    </xdr:from>
    <xdr:to>
      <xdr:col>40</xdr:col>
      <xdr:colOff>19050</xdr:colOff>
      <xdr:row>20</xdr:row>
      <xdr:rowOff>9525</xdr:rowOff>
    </xdr:to>
    <xdr:sp>
      <xdr:nvSpPr>
        <xdr:cNvPr id="1170" name="Line 1172"/>
        <xdr:cNvSpPr>
          <a:spLocks/>
        </xdr:cNvSpPr>
      </xdr:nvSpPr>
      <xdr:spPr>
        <a:xfrm flipH="1" flipV="1">
          <a:off x="28527375" y="50673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428625</xdr:colOff>
      <xdr:row>16</xdr:row>
      <xdr:rowOff>152400</xdr:rowOff>
    </xdr:from>
    <xdr:to>
      <xdr:col>34</xdr:col>
      <xdr:colOff>657225</xdr:colOff>
      <xdr:row>17</xdr:row>
      <xdr:rowOff>0</xdr:rowOff>
    </xdr:to>
    <xdr:sp>
      <xdr:nvSpPr>
        <xdr:cNvPr id="1171" name="Line 1173"/>
        <xdr:cNvSpPr>
          <a:spLocks/>
        </xdr:cNvSpPr>
      </xdr:nvSpPr>
      <xdr:spPr>
        <a:xfrm flipH="1" flipV="1">
          <a:off x="24717375" y="44100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32</xdr:col>
      <xdr:colOff>657225</xdr:colOff>
      <xdr:row>16</xdr:row>
      <xdr:rowOff>114300</xdr:rowOff>
    </xdr:from>
    <xdr:to>
      <xdr:col>33</xdr:col>
      <xdr:colOff>428625</xdr:colOff>
      <xdr:row>16</xdr:row>
      <xdr:rowOff>152400</xdr:rowOff>
    </xdr:to>
    <xdr:sp>
      <xdr:nvSpPr>
        <xdr:cNvPr id="1172" name="Line 1174"/>
        <xdr:cNvSpPr>
          <a:spLocks/>
        </xdr:cNvSpPr>
      </xdr:nvSpPr>
      <xdr:spPr>
        <a:xfrm flipH="1" flipV="1">
          <a:off x="23974425" y="43719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666750</xdr:colOff>
      <xdr:row>17</xdr:row>
      <xdr:rowOff>0</xdr:rowOff>
    </xdr:from>
    <xdr:to>
      <xdr:col>35</xdr:col>
      <xdr:colOff>447675</xdr:colOff>
      <xdr:row>17</xdr:row>
      <xdr:rowOff>114300</xdr:rowOff>
    </xdr:to>
    <xdr:sp>
      <xdr:nvSpPr>
        <xdr:cNvPr id="1173" name="Line 1175"/>
        <xdr:cNvSpPr>
          <a:spLocks/>
        </xdr:cNvSpPr>
      </xdr:nvSpPr>
      <xdr:spPr>
        <a:xfrm flipH="1" flipV="1">
          <a:off x="25469850" y="44862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390525</xdr:colOff>
      <xdr:row>16</xdr:row>
      <xdr:rowOff>114300</xdr:rowOff>
    </xdr:from>
    <xdr:to>
      <xdr:col>32</xdr:col>
      <xdr:colOff>714375</xdr:colOff>
      <xdr:row>16</xdr:row>
      <xdr:rowOff>114300</xdr:rowOff>
    </xdr:to>
    <xdr:sp>
      <xdr:nvSpPr>
        <xdr:cNvPr id="1174" name="Line 1176"/>
        <xdr:cNvSpPr>
          <a:spLocks/>
        </xdr:cNvSpPr>
      </xdr:nvSpPr>
      <xdr:spPr>
        <a:xfrm flipV="1">
          <a:off x="8334375" y="4371975"/>
          <a:ext cx="15697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5" name="Line 117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6" name="Line 117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7" name="Line 117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8" name="Line 118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79" name="Line 118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0" name="Line 118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1" name="Line 118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2" name="Line 118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3" name="Line 118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4" name="Line 118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5" name="Line 118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6" name="Line 118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7" name="Line 118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8" name="Line 119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89" name="Line 119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0" name="Line 119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1" name="Line 119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2" name="Line 119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3" name="Line 119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4" name="Line 119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5" name="Line 119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6" name="Line 119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7" name="Line 119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8" name="Line 120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199" name="Line 120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0" name="Line 120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1" name="Line 120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2" name="Line 120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3" name="Line 120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4" name="Line 120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5" name="Line 120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6" name="Line 120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7" name="Line 120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8" name="Line 121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09" name="Line 121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0" name="Line 121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1" name="Line 121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2" name="Line 121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3" name="Line 121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4" name="Line 121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5" name="Line 121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6" name="Line 121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7" name="Line 121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8" name="Line 122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19" name="Line 122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0" name="Line 122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1" name="Line 122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2" name="Line 122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3" name="Line 122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4" name="Line 122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5" name="Line 122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6" name="Line 122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7" name="Line 122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8" name="Line 123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29" name="Line 123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0" name="Line 123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1" name="Line 123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2" name="Line 123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3" name="Line 123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4" name="Line 123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5" name="Line 123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6" name="Line 123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7" name="Line 123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8" name="Line 124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39" name="Line 124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0" name="Line 124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1" name="Line 124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2" name="Line 124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3" name="Line 124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4" name="Line 124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5" name="Line 124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6" name="Line 124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7" name="Line 124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8" name="Line 125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49" name="Line 125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0" name="Line 125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1" name="Line 125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2" name="Line 125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3" name="Line 125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4" name="Line 125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5" name="Line 125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6" name="Line 125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7" name="Line 125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8" name="Line 126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59" name="Line 126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0" name="Line 126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1" name="Line 126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2" name="Line 126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3" name="Line 126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4" name="Line 126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5" name="Line 126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6" name="Line 126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7" name="Line 126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8" name="Line 127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69" name="Line 127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0" name="Line 127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1" name="Line 127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2" name="Line 127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3" name="Line 127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4" name="Line 127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5" name="Line 127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6" name="Line 127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7" name="Line 127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8" name="Line 128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79" name="Line 128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0" name="Line 128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1" name="Line 128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2" name="Line 128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3" name="Line 128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4" name="Line 128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5" name="Line 128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6" name="Line 128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7" name="Line 128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8" name="Line 129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89" name="Line 129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0" name="Line 129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1" name="Line 129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2" name="Line 129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3" name="Line 129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4" name="Line 129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5" name="Line 129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6" name="Line 129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7" name="Line 129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8" name="Line 130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299" name="Line 130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0" name="Line 130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1" name="Line 130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2" name="Line 130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3" name="Line 130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4" name="Line 130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5" name="Line 130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6" name="Line 130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7" name="Line 130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8" name="Line 131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09" name="Line 131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0" name="Line 131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1" name="Line 131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2" name="Line 131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3" name="Line 131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4" name="Line 131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5" name="Line 131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6" name="Line 131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7" name="Line 131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8" name="Line 132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19" name="Line 132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0" name="Line 132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1" name="Line 132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2" name="Line 132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3" name="Line 132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4" name="Line 132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5" name="Line 132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6" name="Line 132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7" name="Line 132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8" name="Line 133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29" name="Line 133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0" name="Line 133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1" name="Line 133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2" name="Line 133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3" name="Line 133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4" name="Line 133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5" name="Line 133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6" name="Line 133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7" name="Line 133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8" name="Line 134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39" name="Line 134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0" name="Line 134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1" name="Line 134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2" name="Line 134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3" name="Line 134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4" name="Line 134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5" name="Line 134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6" name="Line 134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7" name="Line 134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8" name="Line 135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49" name="Line 135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0" name="Line 135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1" name="Line 135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2" name="Line 135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3" name="Line 135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4" name="Line 135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5" name="Line 135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6" name="Line 135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7" name="Line 135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8" name="Line 136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59" name="Line 136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0" name="Line 136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1" name="Line 136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2" name="Line 136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3" name="Line 136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4" name="Line 136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5" name="Line 136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6" name="Line 136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7" name="Line 136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8" name="Line 137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69" name="Line 137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0" name="Line 137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1" name="Line 137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2" name="Line 137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3" name="Line 1375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4" name="Line 1376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5" name="Line 1377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6" name="Line 1378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7" name="Line 1379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8" name="Line 1380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79" name="Line 1381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80" name="Line 1382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81" name="Line 1383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29</xdr:col>
      <xdr:colOff>514350</xdr:colOff>
      <xdr:row>16</xdr:row>
      <xdr:rowOff>19050</xdr:rowOff>
    </xdr:from>
    <xdr:to>
      <xdr:col>30</xdr:col>
      <xdr:colOff>504825</xdr:colOff>
      <xdr:row>16</xdr:row>
      <xdr:rowOff>19050</xdr:rowOff>
    </xdr:to>
    <xdr:sp>
      <xdr:nvSpPr>
        <xdr:cNvPr id="1382" name="Line 1384"/>
        <xdr:cNvSpPr>
          <a:spLocks/>
        </xdr:cNvSpPr>
      </xdr:nvSpPr>
      <xdr:spPr>
        <a:xfrm flipH="1">
          <a:off x="21831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3" name="Line 1385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4" name="Line 1386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5" name="Line 1387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6" name="Line 1388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7" name="Line 1389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8" name="Line 1390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89" name="Line 1391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0" name="Line 1392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1" name="Line 1393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2" name="Line 1394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3" name="Line 1395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4" name="Line 1396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5" name="Line 1397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6" name="Line 1398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7" name="Line 1399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8" name="Line 1400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399" name="Line 1401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0" name="Line 1402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1" name="Line 1403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2" name="Line 1404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3" name="Line 1405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4" name="Line 1406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5" name="Line 1407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14</xdr:row>
      <xdr:rowOff>19050</xdr:rowOff>
    </xdr:from>
    <xdr:to>
      <xdr:col>10</xdr:col>
      <xdr:colOff>504825</xdr:colOff>
      <xdr:row>14</xdr:row>
      <xdr:rowOff>19050</xdr:rowOff>
    </xdr:to>
    <xdr:sp>
      <xdr:nvSpPr>
        <xdr:cNvPr id="1406" name="Line 1408"/>
        <xdr:cNvSpPr>
          <a:spLocks/>
        </xdr:cNvSpPr>
      </xdr:nvSpPr>
      <xdr:spPr>
        <a:xfrm flipH="1">
          <a:off x="6972300" y="3819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07" name="Line 140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08" name="Line 141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09" name="Line 1411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0" name="Line 1412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1" name="Line 1413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2" name="Line 1414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3" name="Line 1415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4" name="Line 1416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5" name="Line 1417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6" name="Line 1418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7" name="Line 1419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14</xdr:row>
      <xdr:rowOff>19050</xdr:rowOff>
    </xdr:from>
    <xdr:to>
      <xdr:col>11</xdr:col>
      <xdr:colOff>504825</xdr:colOff>
      <xdr:row>14</xdr:row>
      <xdr:rowOff>19050</xdr:rowOff>
    </xdr:to>
    <xdr:sp>
      <xdr:nvSpPr>
        <xdr:cNvPr id="1418" name="Line 1420"/>
        <xdr:cNvSpPr>
          <a:spLocks/>
        </xdr:cNvSpPr>
      </xdr:nvSpPr>
      <xdr:spPr>
        <a:xfrm flipH="1">
          <a:off x="7934325" y="38195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19" name="Line 142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0" name="Line 142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1" name="Line 142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2" name="Line 142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3" name="Line 142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4" name="Line 142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5" name="Line 142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6" name="Line 142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7" name="Line 142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8" name="Line 143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29" name="Line 143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0" name="Line 143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1" name="Line 143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2" name="Line 143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3" name="Line 143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4" name="Line 143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5" name="Line 143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6" name="Line 143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7" name="Line 143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8" name="Line 144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39" name="Line 144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40" name="Line 144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41" name="Line 144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1442" name="Line 144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3" name="Line 144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4" name="Line 144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5" name="Line 1447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6" name="Line 144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7" name="Line 144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8" name="Line 145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49" name="Line 1451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0" name="Line 1452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1" name="Line 145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2" name="Line 145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3" name="Line 145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1454" name="Line 145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5" name="Line 145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6" name="Line 145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7" name="Line 145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8" name="Line 146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59" name="Line 146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0" name="Line 146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1" name="Line 146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2" name="Line 146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3" name="Line 146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4" name="Line 146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5" name="Line 146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6" name="Line 146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7" name="Line 146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8" name="Line 147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69" name="Line 147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0" name="Line 147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1" name="Line 147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2" name="Line 147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3" name="Line 147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4" name="Line 147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5" name="Line 147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6" name="Line 147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7" name="Line 147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78" name="Line 148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79" name="Line 1481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0" name="Line 148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1" name="Line 1483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2" name="Line 148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3" name="Line 1485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4" name="Line 148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5" name="Line 1487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6" name="Line 148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7" name="Line 1489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8" name="Line 149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89" name="Line 1491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490" name="Line 149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1" name="Line 149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2" name="Line 149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3" name="Line 149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4" name="Line 149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5" name="Line 149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6" name="Line 149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7" name="Line 149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8" name="Line 150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499" name="Line 150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0" name="Line 150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1" name="Line 150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2" name="Line 150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3" name="Line 150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4" name="Line 150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5" name="Line 150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6" name="Line 150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7" name="Line 150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8" name="Line 151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09" name="Line 151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0" name="Line 151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1" name="Line 151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2" name="Line 151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3" name="Line 151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1514" name="Line 151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5" name="Line 1517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6" name="Line 151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7" name="Line 1519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8" name="Line 152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19" name="Line 1521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0" name="Line 152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1" name="Line 1523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2" name="Line 152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3" name="Line 1525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4" name="Line 152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5" name="Line 1527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1526" name="Line 152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27" name="Line 152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28" name="Line 153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29" name="Line 153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0" name="Line 153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1" name="Line 153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2" name="Line 153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3" name="Line 153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4" name="Line 153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5" name="Line 153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6" name="Line 153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7" name="Line 153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8" name="Line 154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39" name="Line 154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0" name="Line 154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1" name="Line 154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2" name="Line 154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3" name="Line 154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4" name="Line 154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5" name="Line 154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6" name="Line 154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7" name="Line 154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8" name="Line 155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49" name="Line 155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50" name="Line 155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1" name="Line 1553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2" name="Line 155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3" name="Line 1555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4" name="Line 1556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5" name="Line 155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6" name="Line 155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7" name="Line 1559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8" name="Line 156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59" name="Line 156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60" name="Line 156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61" name="Line 1563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62" name="Line 156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3" name="Line 156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4" name="Line 156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5" name="Line 156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6" name="Line 156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7" name="Line 156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8" name="Line 157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69" name="Line 157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0" name="Line 157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1" name="Line 157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2" name="Line 157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3" name="Line 157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4" name="Line 157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5" name="Line 157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6" name="Line 157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7" name="Line 157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8" name="Line 158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79" name="Line 158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0" name="Line 158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1" name="Line 158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2" name="Line 158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3" name="Line 158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4" name="Line 158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5" name="Line 158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1586" name="Line 158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87" name="Line 1589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88" name="Line 159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89" name="Line 159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0" name="Line 159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1" name="Line 1593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2" name="Line 159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3" name="Line 1595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4" name="Line 1596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5" name="Line 159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6" name="Line 159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7" name="Line 1599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1598" name="Line 160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0</xdr:colOff>
      <xdr:row>33</xdr:row>
      <xdr:rowOff>76200</xdr:rowOff>
    </xdr:from>
    <xdr:to>
      <xdr:col>46</xdr:col>
      <xdr:colOff>571500</xdr:colOff>
      <xdr:row>34</xdr:row>
      <xdr:rowOff>152400</xdr:rowOff>
    </xdr:to>
    <xdr:grpSp>
      <xdr:nvGrpSpPr>
        <xdr:cNvPr id="1599" name="Group 1601"/>
        <xdr:cNvGrpSpPr>
          <a:grpSpLocks/>
        </xdr:cNvGrpSpPr>
      </xdr:nvGrpSpPr>
      <xdr:grpSpPr>
        <a:xfrm>
          <a:off x="18859500" y="8220075"/>
          <a:ext cx="15735300" cy="304800"/>
          <a:chOff x="89" y="239"/>
          <a:chExt cx="863" cy="32"/>
        </a:xfrm>
        <a:solidFill>
          <a:srgbClr val="FFFFFF"/>
        </a:solidFill>
      </xdr:grpSpPr>
      <xdr:sp>
        <xdr:nvSpPr>
          <xdr:cNvPr id="1600" name="Rectangle 1602" descr="10%"/>
          <xdr:cNvSpPr>
            <a:spLocks/>
          </xdr:cNvSpPr>
        </xdr:nvSpPr>
        <xdr:spPr>
          <a:xfrm>
            <a:off x="94" y="243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1" name="Rectangle 1603"/>
          <xdr:cNvSpPr>
            <a:spLocks/>
          </xdr:cNvSpPr>
        </xdr:nvSpPr>
        <xdr:spPr>
          <a:xfrm>
            <a:off x="89" y="239"/>
            <a:ext cx="863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2" name="Rectangle 1604"/>
          <xdr:cNvSpPr>
            <a:spLocks/>
          </xdr:cNvSpPr>
        </xdr:nvSpPr>
        <xdr:spPr>
          <a:xfrm flipV="1">
            <a:off x="8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3" name="Rectangle 1605"/>
          <xdr:cNvSpPr>
            <a:spLocks/>
          </xdr:cNvSpPr>
        </xdr:nvSpPr>
        <xdr:spPr>
          <a:xfrm flipV="1">
            <a:off x="22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4" name="Rectangle 1606"/>
          <xdr:cNvSpPr>
            <a:spLocks/>
          </xdr:cNvSpPr>
        </xdr:nvSpPr>
        <xdr:spPr>
          <a:xfrm flipV="1">
            <a:off x="361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5" name="Rectangle 1607"/>
          <xdr:cNvSpPr>
            <a:spLocks/>
          </xdr:cNvSpPr>
        </xdr:nvSpPr>
        <xdr:spPr>
          <a:xfrm flipV="1">
            <a:off x="497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6" name="Rectangle 1608"/>
          <xdr:cNvSpPr>
            <a:spLocks/>
          </xdr:cNvSpPr>
        </xdr:nvSpPr>
        <xdr:spPr>
          <a:xfrm flipV="1">
            <a:off x="633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7" name="Rectangle 1609"/>
          <xdr:cNvSpPr>
            <a:spLocks/>
          </xdr:cNvSpPr>
        </xdr:nvSpPr>
        <xdr:spPr>
          <a:xfrm flipV="1">
            <a:off x="769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8" name="Rectangle 1610"/>
          <xdr:cNvSpPr>
            <a:spLocks/>
          </xdr:cNvSpPr>
        </xdr:nvSpPr>
        <xdr:spPr>
          <a:xfrm flipV="1">
            <a:off x="905" y="239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40</xdr:col>
      <xdr:colOff>0</xdr:colOff>
      <xdr:row>33</xdr:row>
      <xdr:rowOff>114300</xdr:rowOff>
    </xdr:from>
    <xdr:to>
      <xdr:col>40</xdr:col>
      <xdr:colOff>514350</xdr:colOff>
      <xdr:row>34</xdr:row>
      <xdr:rowOff>114300</xdr:rowOff>
    </xdr:to>
    <xdr:sp>
      <xdr:nvSpPr>
        <xdr:cNvPr id="1609" name="text 7125"/>
        <xdr:cNvSpPr txBox="1">
          <a:spLocks noChangeArrowheads="1"/>
        </xdr:cNvSpPr>
      </xdr:nvSpPr>
      <xdr:spPr>
        <a:xfrm>
          <a:off x="29260800" y="82581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247</a:t>
          </a:r>
        </a:p>
      </xdr:txBody>
    </xdr:sp>
    <xdr:clientData/>
  </xdr:twoCellAnchor>
  <xdr:twoCellAnchor>
    <xdr:from>
      <xdr:col>29</xdr:col>
      <xdr:colOff>19050</xdr:colOff>
      <xdr:row>30</xdr:row>
      <xdr:rowOff>76200</xdr:rowOff>
    </xdr:from>
    <xdr:to>
      <xdr:col>40</xdr:col>
      <xdr:colOff>0</xdr:colOff>
      <xdr:row>31</xdr:row>
      <xdr:rowOff>152400</xdr:rowOff>
    </xdr:to>
    <xdr:grpSp>
      <xdr:nvGrpSpPr>
        <xdr:cNvPr id="1610" name="Group 1612"/>
        <xdr:cNvGrpSpPr>
          <a:grpSpLocks/>
        </xdr:cNvGrpSpPr>
      </xdr:nvGrpSpPr>
      <xdr:grpSpPr>
        <a:xfrm>
          <a:off x="21336000" y="7534275"/>
          <a:ext cx="7924800" cy="304800"/>
          <a:chOff x="116" y="119"/>
          <a:chExt cx="540" cy="40"/>
        </a:xfrm>
        <a:solidFill>
          <a:srgbClr val="FFFFFF"/>
        </a:solidFill>
      </xdr:grpSpPr>
      <xdr:sp>
        <xdr:nvSpPr>
          <xdr:cNvPr id="1611" name="Rectangle 1613" descr="5%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2" name="Rectangle 1614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3" name="Rectangle 1615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4" name="Rectangle 1616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5" name="Rectangle 1617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6" name="Rectangle 1618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7" name="Rectangle 1619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37</xdr:col>
      <xdr:colOff>0</xdr:colOff>
      <xdr:row>30</xdr:row>
      <xdr:rowOff>114300</xdr:rowOff>
    </xdr:from>
    <xdr:to>
      <xdr:col>38</xdr:col>
      <xdr:colOff>0</xdr:colOff>
      <xdr:row>31</xdr:row>
      <xdr:rowOff>114300</xdr:rowOff>
    </xdr:to>
    <xdr:sp>
      <xdr:nvSpPr>
        <xdr:cNvPr id="1618" name="text 7125"/>
        <xdr:cNvSpPr txBox="1">
          <a:spLocks noChangeArrowheads="1"/>
        </xdr:cNvSpPr>
      </xdr:nvSpPr>
      <xdr:spPr>
        <a:xfrm>
          <a:off x="27260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Hlinsko v Čechách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28575</xdr:colOff>
      <xdr:row>27</xdr:row>
      <xdr:rowOff>114300</xdr:rowOff>
    </xdr:from>
    <xdr:to>
      <xdr:col>30</xdr:col>
      <xdr:colOff>0</xdr:colOff>
      <xdr:row>27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4430375" y="6886575"/>
          <a:ext cx="7400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114300</xdr:rowOff>
    </xdr:from>
    <xdr:to>
      <xdr:col>30</xdr:col>
      <xdr:colOff>0</xdr:colOff>
      <xdr:row>30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7572375"/>
          <a:ext cx="20802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27</xdr:row>
      <xdr:rowOff>114300</xdr:rowOff>
    </xdr:from>
    <xdr:to>
      <xdr:col>71</xdr:col>
      <xdr:colOff>247650</xdr:colOff>
      <xdr:row>27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22802850" y="6886575"/>
          <a:ext cx="30270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30</xdr:row>
      <xdr:rowOff>114300</xdr:rowOff>
    </xdr:from>
    <xdr:to>
      <xdr:col>87</xdr:col>
      <xdr:colOff>0</xdr:colOff>
      <xdr:row>30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22802850" y="7572375"/>
          <a:ext cx="41910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Hlinsko v Čechách</a:t>
          </a:r>
        </a:p>
      </xdr:txBody>
    </xdr:sp>
    <xdr:clientData/>
  </xdr:twoCellAnchor>
  <xdr:twoCellAnchor>
    <xdr:from>
      <xdr:col>1</xdr:col>
      <xdr:colOff>0</xdr:colOff>
      <xdr:row>30</xdr:row>
      <xdr:rowOff>0</xdr:rowOff>
    </xdr:from>
    <xdr:to>
      <xdr:col>2</xdr:col>
      <xdr:colOff>0</xdr:colOff>
      <xdr:row>31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30</xdr:row>
      <xdr:rowOff>114300</xdr:rowOff>
    </xdr:from>
    <xdr:to>
      <xdr:col>1</xdr:col>
      <xdr:colOff>447675</xdr:colOff>
      <xdr:row>30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30</xdr:row>
      <xdr:rowOff>0</xdr:rowOff>
    </xdr:from>
    <xdr:to>
      <xdr:col>31</xdr:col>
      <xdr:colOff>0</xdr:colOff>
      <xdr:row>31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21831300" y="74580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oneCellAnchor>
    <xdr:from>
      <xdr:col>30</xdr:col>
      <xdr:colOff>0</xdr:colOff>
      <xdr:row>27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21831300" y="6772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87</xdr:col>
      <xdr:colOff>0</xdr:colOff>
      <xdr:row>30</xdr:row>
      <xdr:rowOff>0</xdr:rowOff>
    </xdr:from>
    <xdr:to>
      <xdr:col>88</xdr:col>
      <xdr:colOff>0</xdr:colOff>
      <xdr:row>31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74580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30</xdr:row>
      <xdr:rowOff>114300</xdr:rowOff>
    </xdr:from>
    <xdr:to>
      <xdr:col>87</xdr:col>
      <xdr:colOff>447675</xdr:colOff>
      <xdr:row>30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75723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75</xdr:col>
      <xdr:colOff>504825</xdr:colOff>
      <xdr:row>33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81438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0</xdr:rowOff>
    </xdr:from>
    <xdr:to>
      <xdr:col>76</xdr:col>
      <xdr:colOff>9525</xdr:colOff>
      <xdr:row>33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8143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32</xdr:col>
      <xdr:colOff>847725</xdr:colOff>
      <xdr:row>37</xdr:row>
      <xdr:rowOff>190500</xdr:rowOff>
    </xdr:from>
    <xdr:to>
      <xdr:col>34</xdr:col>
      <xdr:colOff>609600</xdr:colOff>
      <xdr:row>39</xdr:row>
      <xdr:rowOff>200025</xdr:rowOff>
    </xdr:to>
    <xdr:pic>
      <xdr:nvPicPr>
        <xdr:cNvPr id="22" name="Picture 32" descr="D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64925" y="9248775"/>
          <a:ext cx="124777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19050</xdr:rowOff>
    </xdr:from>
    <xdr:to>
      <xdr:col>81</xdr:col>
      <xdr:colOff>504825</xdr:colOff>
      <xdr:row>13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13</xdr:row>
      <xdr:rowOff>9525</xdr:rowOff>
    </xdr:from>
    <xdr:to>
      <xdr:col>82</xdr:col>
      <xdr:colOff>9525</xdr:colOff>
      <xdr:row>13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31</xdr:row>
      <xdr:rowOff>19050</xdr:rowOff>
    </xdr:from>
    <xdr:to>
      <xdr:col>20</xdr:col>
      <xdr:colOff>504825</xdr:colOff>
      <xdr:row>31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705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30</xdr:row>
      <xdr:rowOff>114300</xdr:rowOff>
    </xdr:from>
    <xdr:to>
      <xdr:col>14</xdr:col>
      <xdr:colOff>904875</xdr:colOff>
      <xdr:row>33</xdr:row>
      <xdr:rowOff>0</xdr:rowOff>
    </xdr:to>
    <xdr:sp>
      <xdr:nvSpPr>
        <xdr:cNvPr id="44" name="Line 1270"/>
        <xdr:cNvSpPr>
          <a:spLocks/>
        </xdr:cNvSpPr>
      </xdr:nvSpPr>
      <xdr:spPr>
        <a:xfrm flipH="1" flipV="1">
          <a:off x="7467600" y="7572375"/>
          <a:ext cx="3381375" cy="571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904875</xdr:colOff>
      <xdr:row>33</xdr:row>
      <xdr:rowOff>0</xdr:rowOff>
    </xdr:from>
    <xdr:to>
      <xdr:col>16</xdr:col>
      <xdr:colOff>161925</xdr:colOff>
      <xdr:row>33</xdr:row>
      <xdr:rowOff>76200</xdr:rowOff>
    </xdr:to>
    <xdr:sp>
      <xdr:nvSpPr>
        <xdr:cNvPr id="45" name="Line 1271"/>
        <xdr:cNvSpPr>
          <a:spLocks/>
        </xdr:cNvSpPr>
      </xdr:nvSpPr>
      <xdr:spPr>
        <a:xfrm>
          <a:off x="10848975" y="81438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161925</xdr:colOff>
      <xdr:row>33</xdr:row>
      <xdr:rowOff>76200</xdr:rowOff>
    </xdr:from>
    <xdr:to>
      <xdr:col>16</xdr:col>
      <xdr:colOff>904875</xdr:colOff>
      <xdr:row>33</xdr:row>
      <xdr:rowOff>114300</xdr:rowOff>
    </xdr:to>
    <xdr:sp>
      <xdr:nvSpPr>
        <xdr:cNvPr id="46" name="Line 1272"/>
        <xdr:cNvSpPr>
          <a:spLocks/>
        </xdr:cNvSpPr>
      </xdr:nvSpPr>
      <xdr:spPr>
        <a:xfrm>
          <a:off x="11591925" y="82200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72</xdr:col>
      <xdr:colOff>581025</xdr:colOff>
      <xdr:row>33</xdr:row>
      <xdr:rowOff>114300</xdr:rowOff>
    </xdr:from>
    <xdr:to>
      <xdr:col>74</xdr:col>
      <xdr:colOff>495300</xdr:colOff>
      <xdr:row>35</xdr:row>
      <xdr:rowOff>9525</xdr:rowOff>
    </xdr:to>
    <xdr:sp>
      <xdr:nvSpPr>
        <xdr:cNvPr id="47" name="Line 1452"/>
        <xdr:cNvSpPr>
          <a:spLocks/>
        </xdr:cNvSpPr>
      </xdr:nvSpPr>
      <xdr:spPr>
        <a:xfrm flipV="1">
          <a:off x="53921025" y="825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581025</xdr:colOff>
      <xdr:row>35</xdr:row>
      <xdr:rowOff>142875</xdr:rowOff>
    </xdr:from>
    <xdr:to>
      <xdr:col>71</xdr:col>
      <xdr:colOff>352425</xdr:colOff>
      <xdr:row>36</xdr:row>
      <xdr:rowOff>19050</xdr:rowOff>
    </xdr:to>
    <xdr:sp>
      <xdr:nvSpPr>
        <xdr:cNvPr id="48" name="Line 1453"/>
        <xdr:cNvSpPr>
          <a:spLocks/>
        </xdr:cNvSpPr>
      </xdr:nvSpPr>
      <xdr:spPr>
        <a:xfrm flipV="1">
          <a:off x="52435125" y="87439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942975</xdr:colOff>
      <xdr:row>36</xdr:row>
      <xdr:rowOff>19050</xdr:rowOff>
    </xdr:from>
    <xdr:to>
      <xdr:col>70</xdr:col>
      <xdr:colOff>581025</xdr:colOff>
      <xdr:row>36</xdr:row>
      <xdr:rowOff>114300</xdr:rowOff>
    </xdr:to>
    <xdr:sp>
      <xdr:nvSpPr>
        <xdr:cNvPr id="49" name="Line 1454"/>
        <xdr:cNvSpPr>
          <a:spLocks/>
        </xdr:cNvSpPr>
      </xdr:nvSpPr>
      <xdr:spPr>
        <a:xfrm flipV="1">
          <a:off x="51311175" y="88487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352425</xdr:colOff>
      <xdr:row>35</xdr:row>
      <xdr:rowOff>9525</xdr:rowOff>
    </xdr:from>
    <xdr:to>
      <xdr:col>72</xdr:col>
      <xdr:colOff>581025</xdr:colOff>
      <xdr:row>35</xdr:row>
      <xdr:rowOff>142875</xdr:rowOff>
    </xdr:to>
    <xdr:sp>
      <xdr:nvSpPr>
        <xdr:cNvPr id="50" name="Line 1455"/>
        <xdr:cNvSpPr>
          <a:spLocks/>
        </xdr:cNvSpPr>
      </xdr:nvSpPr>
      <xdr:spPr>
        <a:xfrm flipV="1">
          <a:off x="53178075" y="86106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1" name="Line 1580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142875</xdr:colOff>
      <xdr:row>31</xdr:row>
      <xdr:rowOff>57150</xdr:rowOff>
    </xdr:from>
    <xdr:to>
      <xdr:col>52</xdr:col>
      <xdr:colOff>200025</xdr:colOff>
      <xdr:row>31</xdr:row>
      <xdr:rowOff>171450</xdr:rowOff>
    </xdr:to>
    <xdr:grpSp>
      <xdr:nvGrpSpPr>
        <xdr:cNvPr id="52" name="Group 1586"/>
        <xdr:cNvGrpSpPr>
          <a:grpSpLocks noChangeAspect="1"/>
        </xdr:cNvGrpSpPr>
      </xdr:nvGrpSpPr>
      <xdr:grpSpPr>
        <a:xfrm>
          <a:off x="38109525" y="77438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53" name="Line 1587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4" name="Oval 1588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" name="Oval 1589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6" name="Oval 1590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7" name="Rectangle 1591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352425</xdr:colOff>
      <xdr:row>29</xdr:row>
      <xdr:rowOff>57150</xdr:rowOff>
    </xdr:from>
    <xdr:to>
      <xdr:col>18</xdr:col>
      <xdr:colOff>923925</xdr:colOff>
      <xdr:row>29</xdr:row>
      <xdr:rowOff>171450</xdr:rowOff>
    </xdr:to>
    <xdr:grpSp>
      <xdr:nvGrpSpPr>
        <xdr:cNvPr id="58" name="Group 1646"/>
        <xdr:cNvGrpSpPr>
          <a:grpSpLocks noChangeAspect="1"/>
        </xdr:cNvGrpSpPr>
      </xdr:nvGrpSpPr>
      <xdr:grpSpPr>
        <a:xfrm>
          <a:off x="13268325" y="72866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59" name="Line 1647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0" name="Oval 1648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1" name="Oval 1649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2" name="Oval 1650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3" name="Rectangle 1651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27</xdr:row>
      <xdr:rowOff>114300</xdr:rowOff>
    </xdr:from>
    <xdr:to>
      <xdr:col>75</xdr:col>
      <xdr:colOff>266700</xdr:colOff>
      <xdr:row>30</xdr:row>
      <xdr:rowOff>114300</xdr:rowOff>
    </xdr:to>
    <xdr:sp>
      <xdr:nvSpPr>
        <xdr:cNvPr id="64" name="Line 1818"/>
        <xdr:cNvSpPr>
          <a:spLocks/>
        </xdr:cNvSpPr>
      </xdr:nvSpPr>
      <xdr:spPr>
        <a:xfrm>
          <a:off x="53092350" y="6886575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752475</xdr:colOff>
      <xdr:row>24</xdr:row>
      <xdr:rowOff>114300</xdr:rowOff>
    </xdr:from>
    <xdr:to>
      <xdr:col>64</xdr:col>
      <xdr:colOff>76200</xdr:colOff>
      <xdr:row>24</xdr:row>
      <xdr:rowOff>114300</xdr:rowOff>
    </xdr:to>
    <xdr:sp>
      <xdr:nvSpPr>
        <xdr:cNvPr id="65" name="Line 1822"/>
        <xdr:cNvSpPr>
          <a:spLocks/>
        </xdr:cNvSpPr>
      </xdr:nvSpPr>
      <xdr:spPr>
        <a:xfrm flipV="1">
          <a:off x="7724775" y="6200775"/>
          <a:ext cx="39747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228600</xdr:colOff>
      <xdr:row>24</xdr:row>
      <xdr:rowOff>0</xdr:rowOff>
    </xdr:from>
    <xdr:ext cx="533400" cy="228600"/>
    <xdr:sp>
      <xdr:nvSpPr>
        <xdr:cNvPr id="66" name="text 7125"/>
        <xdr:cNvSpPr txBox="1">
          <a:spLocks noChangeArrowheads="1"/>
        </xdr:cNvSpPr>
      </xdr:nvSpPr>
      <xdr:spPr>
        <a:xfrm>
          <a:off x="22059900" y="60864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1</xdr:col>
      <xdr:colOff>0</xdr:colOff>
      <xdr:row>44</xdr:row>
      <xdr:rowOff>0</xdr:rowOff>
    </xdr:from>
    <xdr:to>
      <xdr:col>12</xdr:col>
      <xdr:colOff>0</xdr:colOff>
      <xdr:row>46</xdr:row>
      <xdr:rowOff>0</xdr:rowOff>
    </xdr:to>
    <xdr:sp>
      <xdr:nvSpPr>
        <xdr:cNvPr id="67" name="text 6"/>
        <xdr:cNvSpPr txBox="1">
          <a:spLocks noChangeArrowheads="1"/>
        </xdr:cNvSpPr>
      </xdr:nvSpPr>
      <xdr:spPr>
        <a:xfrm>
          <a:off x="514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>
    <xdr:from>
      <xdr:col>77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68" name="text 6"/>
        <xdr:cNvSpPr txBox="1">
          <a:spLocks noChangeArrowheads="1"/>
        </xdr:cNvSpPr>
      </xdr:nvSpPr>
      <xdr:spPr>
        <a:xfrm>
          <a:off x="57283350" y="106584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 a výkolejky</a:t>
          </a:r>
        </a:p>
      </xdr:txBody>
    </xdr:sp>
    <xdr:clientData/>
  </xdr:twoCellAnchor>
  <xdr:twoCellAnchor editAs="absolute">
    <xdr:from>
      <xdr:col>42</xdr:col>
      <xdr:colOff>447675</xdr:colOff>
      <xdr:row>22</xdr:row>
      <xdr:rowOff>28575</xdr:rowOff>
    </xdr:from>
    <xdr:to>
      <xdr:col>42</xdr:col>
      <xdr:colOff>476250</xdr:colOff>
      <xdr:row>23</xdr:row>
      <xdr:rowOff>28575</xdr:rowOff>
    </xdr:to>
    <xdr:grpSp>
      <xdr:nvGrpSpPr>
        <xdr:cNvPr id="69" name="Group 1913"/>
        <xdr:cNvGrpSpPr>
          <a:grpSpLocks/>
        </xdr:cNvGrpSpPr>
      </xdr:nvGrpSpPr>
      <xdr:grpSpPr>
        <a:xfrm>
          <a:off x="31194375" y="5657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0" name="Rectangle 1914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Rectangle 1915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2" name="Rectangle 1916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771525</xdr:colOff>
      <xdr:row>28</xdr:row>
      <xdr:rowOff>0</xdr:rowOff>
    </xdr:from>
    <xdr:to>
      <xdr:col>18</xdr:col>
      <xdr:colOff>28575</xdr:colOff>
      <xdr:row>28</xdr:row>
      <xdr:rowOff>114300</xdr:rowOff>
    </xdr:to>
    <xdr:sp>
      <xdr:nvSpPr>
        <xdr:cNvPr id="73" name="Line 1921"/>
        <xdr:cNvSpPr>
          <a:spLocks/>
        </xdr:cNvSpPr>
      </xdr:nvSpPr>
      <xdr:spPr>
        <a:xfrm flipH="1">
          <a:off x="12201525" y="7000875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28575</xdr:colOff>
      <xdr:row>27</xdr:row>
      <xdr:rowOff>152400</xdr:rowOff>
    </xdr:from>
    <xdr:to>
      <xdr:col>18</xdr:col>
      <xdr:colOff>771525</xdr:colOff>
      <xdr:row>28</xdr:row>
      <xdr:rowOff>0</xdr:rowOff>
    </xdr:to>
    <xdr:sp>
      <xdr:nvSpPr>
        <xdr:cNvPr id="74" name="Line 1922"/>
        <xdr:cNvSpPr>
          <a:spLocks/>
        </xdr:cNvSpPr>
      </xdr:nvSpPr>
      <xdr:spPr>
        <a:xfrm flipV="1">
          <a:off x="12944475" y="6924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771525</xdr:colOff>
      <xdr:row>27</xdr:row>
      <xdr:rowOff>114300</xdr:rowOff>
    </xdr:from>
    <xdr:to>
      <xdr:col>20</xdr:col>
      <xdr:colOff>28575</xdr:colOff>
      <xdr:row>27</xdr:row>
      <xdr:rowOff>152400</xdr:rowOff>
    </xdr:to>
    <xdr:sp>
      <xdr:nvSpPr>
        <xdr:cNvPr id="75" name="Line 1923"/>
        <xdr:cNvSpPr>
          <a:spLocks/>
        </xdr:cNvSpPr>
      </xdr:nvSpPr>
      <xdr:spPr>
        <a:xfrm flipV="1">
          <a:off x="13687425" y="6886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266700</xdr:colOff>
      <xdr:row>28</xdr:row>
      <xdr:rowOff>114300</xdr:rowOff>
    </xdr:from>
    <xdr:to>
      <xdr:col>16</xdr:col>
      <xdr:colOff>781050</xdr:colOff>
      <xdr:row>30</xdr:row>
      <xdr:rowOff>114300</xdr:rowOff>
    </xdr:to>
    <xdr:sp>
      <xdr:nvSpPr>
        <xdr:cNvPr id="76" name="Line 1924"/>
        <xdr:cNvSpPr>
          <a:spLocks/>
        </xdr:cNvSpPr>
      </xdr:nvSpPr>
      <xdr:spPr>
        <a:xfrm flipV="1">
          <a:off x="9696450" y="7115175"/>
          <a:ext cx="25146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20</xdr:col>
      <xdr:colOff>438150</xdr:colOff>
      <xdr:row>34</xdr:row>
      <xdr:rowOff>95250</xdr:rowOff>
    </xdr:from>
    <xdr:to>
      <xdr:col>20</xdr:col>
      <xdr:colOff>466725</xdr:colOff>
      <xdr:row>35</xdr:row>
      <xdr:rowOff>95250</xdr:rowOff>
    </xdr:to>
    <xdr:grpSp>
      <xdr:nvGrpSpPr>
        <xdr:cNvPr id="77" name="Group 1939"/>
        <xdr:cNvGrpSpPr>
          <a:grpSpLocks/>
        </xdr:cNvGrpSpPr>
      </xdr:nvGrpSpPr>
      <xdr:grpSpPr>
        <a:xfrm>
          <a:off x="14839950" y="84677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" name="Rectangle 194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194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194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342900</xdr:colOff>
      <xdr:row>30</xdr:row>
      <xdr:rowOff>114300</xdr:rowOff>
    </xdr:from>
    <xdr:to>
      <xdr:col>78</xdr:col>
      <xdr:colOff>647700</xdr:colOff>
      <xdr:row>32</xdr:row>
      <xdr:rowOff>28575</xdr:rowOff>
    </xdr:to>
    <xdr:grpSp>
      <xdr:nvGrpSpPr>
        <xdr:cNvPr id="81" name="Group 1966"/>
        <xdr:cNvGrpSpPr>
          <a:grpSpLocks noChangeAspect="1"/>
        </xdr:cNvGrpSpPr>
      </xdr:nvGrpSpPr>
      <xdr:grpSpPr>
        <a:xfrm>
          <a:off x="58140600" y="75723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82" name="Line 19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3" name="Oval 19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142875</xdr:colOff>
      <xdr:row>28</xdr:row>
      <xdr:rowOff>57150</xdr:rowOff>
    </xdr:from>
    <xdr:to>
      <xdr:col>52</xdr:col>
      <xdr:colOff>495300</xdr:colOff>
      <xdr:row>28</xdr:row>
      <xdr:rowOff>171450</xdr:rowOff>
    </xdr:to>
    <xdr:grpSp>
      <xdr:nvGrpSpPr>
        <xdr:cNvPr id="84" name="Group 1976"/>
        <xdr:cNvGrpSpPr>
          <a:grpSpLocks noChangeAspect="1"/>
        </xdr:cNvGrpSpPr>
      </xdr:nvGrpSpPr>
      <xdr:grpSpPr>
        <a:xfrm>
          <a:off x="38109525" y="70580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85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6" name="Line 1978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7" name="Oval 1979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8" name="Oval 1980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1981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0" name="Oval 1982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1" name="Rectangle 1983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3</xdr:col>
      <xdr:colOff>57150</xdr:colOff>
      <xdr:row>31</xdr:row>
      <xdr:rowOff>57150</xdr:rowOff>
    </xdr:from>
    <xdr:to>
      <xdr:col>4</xdr:col>
      <xdr:colOff>533400</xdr:colOff>
      <xdr:row>31</xdr:row>
      <xdr:rowOff>171450</xdr:rowOff>
    </xdr:to>
    <xdr:grpSp>
      <xdr:nvGrpSpPr>
        <xdr:cNvPr id="92" name="Group 1984"/>
        <xdr:cNvGrpSpPr>
          <a:grpSpLocks noChangeAspect="1"/>
        </xdr:cNvGrpSpPr>
      </xdr:nvGrpSpPr>
      <xdr:grpSpPr>
        <a:xfrm>
          <a:off x="2057400" y="7743825"/>
          <a:ext cx="990600" cy="114300"/>
          <a:chOff x="330" y="167"/>
          <a:chExt cx="91" cy="12"/>
        </a:xfrm>
        <a:solidFill>
          <a:srgbClr val="FFFFFF"/>
        </a:solidFill>
      </xdr:grpSpPr>
      <xdr:sp>
        <xdr:nvSpPr>
          <xdr:cNvPr id="93" name="text 1492"/>
          <xdr:cNvSpPr txBox="1">
            <a:spLocks noChangeAspect="1" noChangeArrowheads="1"/>
          </xdr:cNvSpPr>
        </xdr:nvSpPr>
        <xdr:spPr>
          <a:xfrm>
            <a:off x="346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94" name="Line 1986"/>
          <xdr:cNvSpPr>
            <a:spLocks noChangeAspect="1"/>
          </xdr:cNvSpPr>
        </xdr:nvSpPr>
        <xdr:spPr>
          <a:xfrm>
            <a:off x="333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5" name="Oval 1987"/>
          <xdr:cNvSpPr>
            <a:spLocks noChangeAspect="1"/>
          </xdr:cNvSpPr>
        </xdr:nvSpPr>
        <xdr:spPr>
          <a:xfrm>
            <a:off x="373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6" name="Oval 1988"/>
          <xdr:cNvSpPr>
            <a:spLocks noChangeAspect="1"/>
          </xdr:cNvSpPr>
        </xdr:nvSpPr>
        <xdr:spPr>
          <a:xfrm>
            <a:off x="409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1989"/>
          <xdr:cNvSpPr>
            <a:spLocks noChangeAspect="1"/>
          </xdr:cNvSpPr>
        </xdr:nvSpPr>
        <xdr:spPr>
          <a:xfrm>
            <a:off x="397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1990"/>
          <xdr:cNvSpPr>
            <a:spLocks noChangeAspect="1"/>
          </xdr:cNvSpPr>
        </xdr:nvSpPr>
        <xdr:spPr>
          <a:xfrm>
            <a:off x="385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1991"/>
          <xdr:cNvSpPr>
            <a:spLocks noChangeAspect="1"/>
          </xdr:cNvSpPr>
        </xdr:nvSpPr>
        <xdr:spPr>
          <a:xfrm>
            <a:off x="361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Rectangle 1992"/>
          <xdr:cNvSpPr>
            <a:spLocks noChangeAspect="1"/>
          </xdr:cNvSpPr>
        </xdr:nvSpPr>
        <xdr:spPr>
          <a:xfrm>
            <a:off x="33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57150</xdr:colOff>
      <xdr:row>26</xdr:row>
      <xdr:rowOff>57150</xdr:rowOff>
    </xdr:from>
    <xdr:to>
      <xdr:col>18</xdr:col>
      <xdr:colOff>923925</xdr:colOff>
      <xdr:row>26</xdr:row>
      <xdr:rowOff>171450</xdr:rowOff>
    </xdr:to>
    <xdr:grpSp>
      <xdr:nvGrpSpPr>
        <xdr:cNvPr id="101" name="Group 1993"/>
        <xdr:cNvGrpSpPr>
          <a:grpSpLocks noChangeAspect="1"/>
        </xdr:cNvGrpSpPr>
      </xdr:nvGrpSpPr>
      <xdr:grpSpPr>
        <a:xfrm>
          <a:off x="12973050" y="66008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102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03" name="Line 1995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4" name="Oval 1996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1997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Oval 1998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7" name="Oval 1999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Rectangle 2000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438150</xdr:colOff>
      <xdr:row>29</xdr:row>
      <xdr:rowOff>57150</xdr:rowOff>
    </xdr:from>
    <xdr:to>
      <xdr:col>85</xdr:col>
      <xdr:colOff>457200</xdr:colOff>
      <xdr:row>29</xdr:row>
      <xdr:rowOff>171450</xdr:rowOff>
    </xdr:to>
    <xdr:grpSp>
      <xdr:nvGrpSpPr>
        <xdr:cNvPr id="109" name="Group 2001"/>
        <xdr:cNvGrpSpPr>
          <a:grpSpLocks noChangeAspect="1"/>
        </xdr:cNvGrpSpPr>
      </xdr:nvGrpSpPr>
      <xdr:grpSpPr>
        <a:xfrm>
          <a:off x="62693550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10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11" name="Line 200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200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200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4" name="Oval 200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5" name="Oval 200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200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200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28575</xdr:colOff>
      <xdr:row>31</xdr:row>
      <xdr:rowOff>57150</xdr:rowOff>
    </xdr:from>
    <xdr:to>
      <xdr:col>9</xdr:col>
      <xdr:colOff>323850</xdr:colOff>
      <xdr:row>31</xdr:row>
      <xdr:rowOff>171450</xdr:rowOff>
    </xdr:to>
    <xdr:grpSp>
      <xdr:nvGrpSpPr>
        <xdr:cNvPr id="118" name="Group 2054"/>
        <xdr:cNvGrpSpPr>
          <a:grpSpLocks noChangeAspect="1"/>
        </xdr:cNvGrpSpPr>
      </xdr:nvGrpSpPr>
      <xdr:grpSpPr>
        <a:xfrm>
          <a:off x="6486525" y="77438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19" name="Oval 205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205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205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78</xdr:col>
      <xdr:colOff>323850</xdr:colOff>
      <xdr:row>29</xdr:row>
      <xdr:rowOff>57150</xdr:rowOff>
    </xdr:from>
    <xdr:to>
      <xdr:col>78</xdr:col>
      <xdr:colOff>619125</xdr:colOff>
      <xdr:row>29</xdr:row>
      <xdr:rowOff>171450</xdr:rowOff>
    </xdr:to>
    <xdr:grpSp>
      <xdr:nvGrpSpPr>
        <xdr:cNvPr id="122" name="Group 2058"/>
        <xdr:cNvGrpSpPr>
          <a:grpSpLocks noChangeAspect="1"/>
        </xdr:cNvGrpSpPr>
      </xdr:nvGrpSpPr>
      <xdr:grpSpPr>
        <a:xfrm>
          <a:off x="581215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23" name="Oval 20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20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Rectangle 20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6" name="Line 206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27" name="Line 206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128" name="Line 2068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129" name="Line 2069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0</xdr:colOff>
      <xdr:row>13</xdr:row>
      <xdr:rowOff>0</xdr:rowOff>
    </xdr:from>
    <xdr:to>
      <xdr:col>85</xdr:col>
      <xdr:colOff>0</xdr:colOff>
      <xdr:row>15</xdr:row>
      <xdr:rowOff>0</xdr:rowOff>
    </xdr:to>
    <xdr:sp>
      <xdr:nvSpPr>
        <xdr:cNvPr id="130" name="text 36"/>
        <xdr:cNvSpPr txBox="1">
          <a:spLocks noChangeArrowheads="1"/>
        </xdr:cNvSpPr>
      </xdr:nvSpPr>
      <xdr:spPr>
        <a:xfrm>
          <a:off x="58769250" y="3571875"/>
          <a:ext cx="4457700" cy="457200"/>
        </a:xfrm>
        <a:prstGeom prst="rect">
          <a:avLst/>
        </a:prstGeom>
        <a:solidFill>
          <a:srgbClr val="CC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Návěstidla  -  trať</a:t>
          </a:r>
        </a:p>
      </xdr:txBody>
    </xdr:sp>
    <xdr:clientData/>
  </xdr:twoCellAnchor>
  <xdr:twoCellAnchor>
    <xdr:from>
      <xdr:col>13</xdr:col>
      <xdr:colOff>0</xdr:colOff>
      <xdr:row>44</xdr:row>
      <xdr:rowOff>200025</xdr:rowOff>
    </xdr:from>
    <xdr:to>
      <xdr:col>24</xdr:col>
      <xdr:colOff>0</xdr:colOff>
      <xdr:row>46</xdr:row>
      <xdr:rowOff>238125</xdr:rowOff>
    </xdr:to>
    <xdr:sp>
      <xdr:nvSpPr>
        <xdr:cNvPr id="131" name="text 6"/>
        <xdr:cNvSpPr txBox="1">
          <a:spLocks noChangeArrowheads="1"/>
        </xdr:cNvSpPr>
      </xdr:nvSpPr>
      <xdr:spPr>
        <a:xfrm>
          <a:off x="9429750" y="10858500"/>
          <a:ext cx="7943850" cy="4953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42</xdr:col>
      <xdr:colOff>276225</xdr:colOff>
      <xdr:row>20</xdr:row>
      <xdr:rowOff>9525</xdr:rowOff>
    </xdr:from>
    <xdr:to>
      <xdr:col>42</xdr:col>
      <xdr:colOff>714375</xdr:colOff>
      <xdr:row>21</xdr:row>
      <xdr:rowOff>0</xdr:rowOff>
    </xdr:to>
    <xdr:grpSp>
      <xdr:nvGrpSpPr>
        <xdr:cNvPr id="132" name="Group 2072"/>
        <xdr:cNvGrpSpPr>
          <a:grpSpLocks/>
        </xdr:cNvGrpSpPr>
      </xdr:nvGrpSpPr>
      <xdr:grpSpPr>
        <a:xfrm>
          <a:off x="31022925" y="5181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33" name="Oval 207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Line 207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207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Oval 207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16</xdr:col>
      <xdr:colOff>895350</xdr:colOff>
      <xdr:row>33</xdr:row>
      <xdr:rowOff>114300</xdr:rowOff>
    </xdr:from>
    <xdr:to>
      <xdr:col>44</xdr:col>
      <xdr:colOff>0</xdr:colOff>
      <xdr:row>33</xdr:row>
      <xdr:rowOff>114300</xdr:rowOff>
    </xdr:to>
    <xdr:sp>
      <xdr:nvSpPr>
        <xdr:cNvPr id="137" name="Line 2077"/>
        <xdr:cNvSpPr>
          <a:spLocks/>
        </xdr:cNvSpPr>
      </xdr:nvSpPr>
      <xdr:spPr>
        <a:xfrm flipV="1">
          <a:off x="12325350" y="8258175"/>
          <a:ext cx="20059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33</xdr:row>
      <xdr:rowOff>114300</xdr:rowOff>
    </xdr:from>
    <xdr:to>
      <xdr:col>74</xdr:col>
      <xdr:colOff>495300</xdr:colOff>
      <xdr:row>33</xdr:row>
      <xdr:rowOff>114300</xdr:rowOff>
    </xdr:to>
    <xdr:sp>
      <xdr:nvSpPr>
        <xdr:cNvPr id="138" name="Line 2078"/>
        <xdr:cNvSpPr>
          <a:spLocks/>
        </xdr:cNvSpPr>
      </xdr:nvSpPr>
      <xdr:spPr>
        <a:xfrm flipV="1">
          <a:off x="33356550" y="8258175"/>
          <a:ext cx="21964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30</xdr:col>
      <xdr:colOff>0</xdr:colOff>
      <xdr:row>33</xdr:row>
      <xdr:rowOff>0</xdr:rowOff>
    </xdr:from>
    <xdr:ext cx="971550" cy="228600"/>
    <xdr:sp>
      <xdr:nvSpPr>
        <xdr:cNvPr id="139" name="text 7166"/>
        <xdr:cNvSpPr txBox="1">
          <a:spLocks noChangeArrowheads="1"/>
        </xdr:cNvSpPr>
      </xdr:nvSpPr>
      <xdr:spPr>
        <a:xfrm>
          <a:off x="218313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41</xdr:col>
      <xdr:colOff>228600</xdr:colOff>
      <xdr:row>36</xdr:row>
      <xdr:rowOff>114300</xdr:rowOff>
    </xdr:from>
    <xdr:to>
      <xdr:col>68</xdr:col>
      <xdr:colOff>923925</xdr:colOff>
      <xdr:row>36</xdr:row>
      <xdr:rowOff>114300</xdr:rowOff>
    </xdr:to>
    <xdr:sp>
      <xdr:nvSpPr>
        <xdr:cNvPr id="140" name="Line 2080"/>
        <xdr:cNvSpPr>
          <a:spLocks/>
        </xdr:cNvSpPr>
      </xdr:nvSpPr>
      <xdr:spPr>
        <a:xfrm flipV="1">
          <a:off x="30460950" y="8943975"/>
          <a:ext cx="20831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228600</xdr:colOff>
      <xdr:row>36</xdr:row>
      <xdr:rowOff>0</xdr:rowOff>
    </xdr:from>
    <xdr:ext cx="533400" cy="228600"/>
    <xdr:sp>
      <xdr:nvSpPr>
        <xdr:cNvPr id="141" name="text 7125"/>
        <xdr:cNvSpPr txBox="1">
          <a:spLocks noChangeArrowheads="1"/>
        </xdr:cNvSpPr>
      </xdr:nvSpPr>
      <xdr:spPr>
        <a:xfrm>
          <a:off x="32613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12</xdr:col>
      <xdr:colOff>809625</xdr:colOff>
      <xdr:row>36</xdr:row>
      <xdr:rowOff>114300</xdr:rowOff>
    </xdr:from>
    <xdr:to>
      <xdr:col>18</xdr:col>
      <xdr:colOff>952500</xdr:colOff>
      <xdr:row>36</xdr:row>
      <xdr:rowOff>114300</xdr:rowOff>
    </xdr:to>
    <xdr:sp>
      <xdr:nvSpPr>
        <xdr:cNvPr id="142" name="Line 2082"/>
        <xdr:cNvSpPr>
          <a:spLocks/>
        </xdr:cNvSpPr>
      </xdr:nvSpPr>
      <xdr:spPr>
        <a:xfrm flipV="1">
          <a:off x="9267825" y="8943975"/>
          <a:ext cx="46005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16</xdr:col>
      <xdr:colOff>228600</xdr:colOff>
      <xdr:row>36</xdr:row>
      <xdr:rowOff>0</xdr:rowOff>
    </xdr:from>
    <xdr:ext cx="533400" cy="228600"/>
    <xdr:sp>
      <xdr:nvSpPr>
        <xdr:cNvPr id="143" name="text 7125"/>
        <xdr:cNvSpPr txBox="1">
          <a:spLocks noChangeArrowheads="1"/>
        </xdr:cNvSpPr>
      </xdr:nvSpPr>
      <xdr:spPr>
        <a:xfrm>
          <a:off x="11658600" y="88296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a</a:t>
          </a:r>
        </a:p>
      </xdr:txBody>
    </xdr:sp>
    <xdr:clientData/>
  </xdr:oneCellAnchor>
  <xdr:twoCellAnchor>
    <xdr:from>
      <xdr:col>37</xdr:col>
      <xdr:colOff>0</xdr:colOff>
      <xdr:row>21</xdr:row>
      <xdr:rowOff>114300</xdr:rowOff>
    </xdr:from>
    <xdr:to>
      <xdr:col>46</xdr:col>
      <xdr:colOff>552450</xdr:colOff>
      <xdr:row>21</xdr:row>
      <xdr:rowOff>114300</xdr:rowOff>
    </xdr:to>
    <xdr:sp>
      <xdr:nvSpPr>
        <xdr:cNvPr id="144" name="Line 2084"/>
        <xdr:cNvSpPr>
          <a:spLocks/>
        </xdr:cNvSpPr>
      </xdr:nvSpPr>
      <xdr:spPr>
        <a:xfrm flipV="1">
          <a:off x="27260550" y="5514975"/>
          <a:ext cx="73152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438150</xdr:colOff>
      <xdr:row>17</xdr:row>
      <xdr:rowOff>114300</xdr:rowOff>
    </xdr:from>
    <xdr:to>
      <xdr:col>28</xdr:col>
      <xdr:colOff>171450</xdr:colOff>
      <xdr:row>17</xdr:row>
      <xdr:rowOff>114300</xdr:rowOff>
    </xdr:to>
    <xdr:sp>
      <xdr:nvSpPr>
        <xdr:cNvPr id="145" name="Line 2086"/>
        <xdr:cNvSpPr>
          <a:spLocks/>
        </xdr:cNvSpPr>
      </xdr:nvSpPr>
      <xdr:spPr>
        <a:xfrm flipV="1">
          <a:off x="8382000" y="4600575"/>
          <a:ext cx="121348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276225</xdr:colOff>
      <xdr:row>31</xdr:row>
      <xdr:rowOff>76200</xdr:rowOff>
    </xdr:from>
    <xdr:to>
      <xdr:col>33</xdr:col>
      <xdr:colOff>0</xdr:colOff>
      <xdr:row>32</xdr:row>
      <xdr:rowOff>152400</xdr:rowOff>
    </xdr:to>
    <xdr:grpSp>
      <xdr:nvGrpSpPr>
        <xdr:cNvPr id="146" name="Group 2088"/>
        <xdr:cNvGrpSpPr>
          <a:grpSpLocks/>
        </xdr:cNvGrpSpPr>
      </xdr:nvGrpSpPr>
      <xdr:grpSpPr>
        <a:xfrm>
          <a:off x="18621375" y="7762875"/>
          <a:ext cx="5667375" cy="304800"/>
          <a:chOff x="89" y="95"/>
          <a:chExt cx="408" cy="32"/>
        </a:xfrm>
        <a:solidFill>
          <a:srgbClr val="FFFFFF"/>
        </a:solidFill>
      </xdr:grpSpPr>
      <xdr:sp>
        <xdr:nvSpPr>
          <xdr:cNvPr id="147" name="Rectangle 2089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Rectangle 209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Rectangle 209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Rectangle 209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1" name="Rectangle 209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2" name="Rectangle 2094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Rectangle 2095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31</xdr:row>
      <xdr:rowOff>114300</xdr:rowOff>
    </xdr:from>
    <xdr:to>
      <xdr:col>32</xdr:col>
      <xdr:colOff>0</xdr:colOff>
      <xdr:row>32</xdr:row>
      <xdr:rowOff>114300</xdr:rowOff>
    </xdr:to>
    <xdr:sp>
      <xdr:nvSpPr>
        <xdr:cNvPr id="154" name="text 7125"/>
        <xdr:cNvSpPr txBox="1">
          <a:spLocks noChangeArrowheads="1"/>
        </xdr:cNvSpPr>
      </xdr:nvSpPr>
      <xdr:spPr>
        <a:xfrm>
          <a:off x="22802850" y="78009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25</xdr:col>
      <xdr:colOff>276225</xdr:colOff>
      <xdr:row>34</xdr:row>
      <xdr:rowOff>76200</xdr:rowOff>
    </xdr:from>
    <xdr:to>
      <xdr:col>33</xdr:col>
      <xdr:colOff>0</xdr:colOff>
      <xdr:row>35</xdr:row>
      <xdr:rowOff>152400</xdr:rowOff>
    </xdr:to>
    <xdr:grpSp>
      <xdr:nvGrpSpPr>
        <xdr:cNvPr id="155" name="Group 2097"/>
        <xdr:cNvGrpSpPr>
          <a:grpSpLocks/>
        </xdr:cNvGrpSpPr>
      </xdr:nvGrpSpPr>
      <xdr:grpSpPr>
        <a:xfrm>
          <a:off x="18621375" y="8448675"/>
          <a:ext cx="5667375" cy="304800"/>
          <a:chOff x="89" y="95"/>
          <a:chExt cx="408" cy="32"/>
        </a:xfrm>
        <a:solidFill>
          <a:srgbClr val="FFFFFF"/>
        </a:solidFill>
      </xdr:grpSpPr>
      <xdr:sp>
        <xdr:nvSpPr>
          <xdr:cNvPr id="156" name="Rectangle 2098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2099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2100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Rectangle 2101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Rectangle 2102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1" name="Rectangle 2103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2" name="Rectangle 2104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31</xdr:col>
      <xdr:colOff>0</xdr:colOff>
      <xdr:row>34</xdr:row>
      <xdr:rowOff>114300</xdr:rowOff>
    </xdr:from>
    <xdr:to>
      <xdr:col>32</xdr:col>
      <xdr:colOff>0</xdr:colOff>
      <xdr:row>35</xdr:row>
      <xdr:rowOff>114300</xdr:rowOff>
    </xdr:to>
    <xdr:sp>
      <xdr:nvSpPr>
        <xdr:cNvPr id="163" name="text 7125"/>
        <xdr:cNvSpPr txBox="1">
          <a:spLocks noChangeArrowheads="1"/>
        </xdr:cNvSpPr>
      </xdr:nvSpPr>
      <xdr:spPr>
        <a:xfrm>
          <a:off x="228028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>
    <xdr:from>
      <xdr:col>34</xdr:col>
      <xdr:colOff>0</xdr:colOff>
      <xdr:row>34</xdr:row>
      <xdr:rowOff>76200</xdr:rowOff>
    </xdr:from>
    <xdr:to>
      <xdr:col>41</xdr:col>
      <xdr:colOff>238125</xdr:colOff>
      <xdr:row>35</xdr:row>
      <xdr:rowOff>152400</xdr:rowOff>
    </xdr:to>
    <xdr:grpSp>
      <xdr:nvGrpSpPr>
        <xdr:cNvPr id="164" name="Group 2106"/>
        <xdr:cNvGrpSpPr>
          <a:grpSpLocks/>
        </xdr:cNvGrpSpPr>
      </xdr:nvGrpSpPr>
      <xdr:grpSpPr>
        <a:xfrm>
          <a:off x="24803100" y="8448675"/>
          <a:ext cx="5667375" cy="304800"/>
          <a:chOff x="89" y="95"/>
          <a:chExt cx="408" cy="32"/>
        </a:xfrm>
        <a:solidFill>
          <a:srgbClr val="FFFFFF"/>
        </a:solidFill>
      </xdr:grpSpPr>
      <xdr:sp>
        <xdr:nvSpPr>
          <xdr:cNvPr id="165" name="Rectangle 2107" descr="10%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2108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2109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2110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2111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2112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2113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35</xdr:col>
      <xdr:colOff>0</xdr:colOff>
      <xdr:row>34</xdr:row>
      <xdr:rowOff>114300</xdr:rowOff>
    </xdr:from>
    <xdr:to>
      <xdr:col>36</xdr:col>
      <xdr:colOff>0</xdr:colOff>
      <xdr:row>35</xdr:row>
      <xdr:rowOff>114300</xdr:rowOff>
    </xdr:to>
    <xdr:sp>
      <xdr:nvSpPr>
        <xdr:cNvPr id="172" name="text 7125"/>
        <xdr:cNvSpPr txBox="1">
          <a:spLocks noChangeArrowheads="1"/>
        </xdr:cNvSpPr>
      </xdr:nvSpPr>
      <xdr:spPr>
        <a:xfrm>
          <a:off x="25774650" y="8486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oneCellAnchor>
    <xdr:from>
      <xdr:col>44</xdr:col>
      <xdr:colOff>0</xdr:colOff>
      <xdr:row>33</xdr:row>
      <xdr:rowOff>0</xdr:rowOff>
    </xdr:from>
    <xdr:ext cx="971550" cy="228600"/>
    <xdr:sp>
      <xdr:nvSpPr>
        <xdr:cNvPr id="173" name="text 7166"/>
        <xdr:cNvSpPr txBox="1">
          <a:spLocks noChangeArrowheads="1"/>
        </xdr:cNvSpPr>
      </xdr:nvSpPr>
      <xdr:spPr>
        <a:xfrm>
          <a:off x="32385000" y="81438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a</a:t>
          </a:r>
        </a:p>
      </xdr:txBody>
    </xdr:sp>
    <xdr:clientData/>
  </xdr:oneCellAnchor>
  <xdr:twoCellAnchor>
    <xdr:from>
      <xdr:col>5</xdr:col>
      <xdr:colOff>495300</xdr:colOff>
      <xdr:row>28</xdr:row>
      <xdr:rowOff>0</xdr:rowOff>
    </xdr:from>
    <xdr:to>
      <xdr:col>5</xdr:col>
      <xdr:colOff>495300</xdr:colOff>
      <xdr:row>33</xdr:row>
      <xdr:rowOff>0</xdr:rowOff>
    </xdr:to>
    <xdr:sp>
      <xdr:nvSpPr>
        <xdr:cNvPr id="174" name="Line 2119"/>
        <xdr:cNvSpPr>
          <a:spLocks/>
        </xdr:cNvSpPr>
      </xdr:nvSpPr>
      <xdr:spPr>
        <a:xfrm>
          <a:off x="39814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</xdr:col>
      <xdr:colOff>0</xdr:colOff>
      <xdr:row>26</xdr:row>
      <xdr:rowOff>0</xdr:rowOff>
    </xdr:from>
    <xdr:ext cx="971550" cy="457200"/>
    <xdr:sp>
      <xdr:nvSpPr>
        <xdr:cNvPr id="175" name="text 774"/>
        <xdr:cNvSpPr txBox="1">
          <a:spLocks noChangeArrowheads="1"/>
        </xdr:cNvSpPr>
      </xdr:nvSpPr>
      <xdr:spPr>
        <a:xfrm>
          <a:off x="34861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5295 - 3ZBI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38,803</a:t>
          </a:r>
        </a:p>
      </xdr:txBody>
    </xdr:sp>
    <xdr:clientData/>
  </xdr:oneCellAnchor>
  <xdr:twoCellAnchor>
    <xdr:from>
      <xdr:col>10</xdr:col>
      <xdr:colOff>209550</xdr:colOff>
      <xdr:row>28</xdr:row>
      <xdr:rowOff>0</xdr:rowOff>
    </xdr:from>
    <xdr:to>
      <xdr:col>10</xdr:col>
      <xdr:colOff>209550</xdr:colOff>
      <xdr:row>33</xdr:row>
      <xdr:rowOff>0</xdr:rowOff>
    </xdr:to>
    <xdr:sp>
      <xdr:nvSpPr>
        <xdr:cNvPr id="176" name="Line 2121"/>
        <xdr:cNvSpPr>
          <a:spLocks/>
        </xdr:cNvSpPr>
      </xdr:nvSpPr>
      <xdr:spPr>
        <a:xfrm>
          <a:off x="7181850" y="7000875"/>
          <a:ext cx="0" cy="11430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9</xdr:col>
      <xdr:colOff>228600</xdr:colOff>
      <xdr:row>26</xdr:row>
      <xdr:rowOff>0</xdr:rowOff>
    </xdr:from>
    <xdr:ext cx="971550" cy="457200"/>
    <xdr:sp>
      <xdr:nvSpPr>
        <xdr:cNvPr id="177" name="text 774"/>
        <xdr:cNvSpPr txBox="1">
          <a:spLocks noChangeArrowheads="1"/>
        </xdr:cNvSpPr>
      </xdr:nvSpPr>
      <xdr:spPr>
        <a:xfrm>
          <a:off x="6686550" y="65436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5296 - 3ZBI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39,167</a:t>
          </a:r>
        </a:p>
      </xdr:txBody>
    </xdr:sp>
    <xdr:clientData/>
  </xdr:oneCellAnchor>
  <xdr:twoCellAnchor>
    <xdr:from>
      <xdr:col>52</xdr:col>
      <xdr:colOff>495300</xdr:colOff>
      <xdr:row>22</xdr:row>
      <xdr:rowOff>0</xdr:rowOff>
    </xdr:from>
    <xdr:to>
      <xdr:col>52</xdr:col>
      <xdr:colOff>495300</xdr:colOff>
      <xdr:row>39</xdr:row>
      <xdr:rowOff>0</xdr:rowOff>
    </xdr:to>
    <xdr:sp>
      <xdr:nvSpPr>
        <xdr:cNvPr id="178" name="Line 2125"/>
        <xdr:cNvSpPr>
          <a:spLocks/>
        </xdr:cNvSpPr>
      </xdr:nvSpPr>
      <xdr:spPr>
        <a:xfrm>
          <a:off x="38976300" y="5629275"/>
          <a:ext cx="0" cy="3886200"/>
        </a:xfrm>
        <a:prstGeom prst="line">
          <a:avLst/>
        </a:prstGeom>
        <a:noFill/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52</xdr:col>
      <xdr:colOff>0</xdr:colOff>
      <xdr:row>20</xdr:row>
      <xdr:rowOff>0</xdr:rowOff>
    </xdr:from>
    <xdr:ext cx="971550" cy="457200"/>
    <xdr:sp>
      <xdr:nvSpPr>
        <xdr:cNvPr id="179" name="text 774"/>
        <xdr:cNvSpPr txBox="1">
          <a:spLocks noChangeArrowheads="1"/>
        </xdr:cNvSpPr>
      </xdr:nvSpPr>
      <xdr:spPr>
        <a:xfrm>
          <a:off x="38481000" y="5172075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 5297 - 3ZBI</a:t>
          </a: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39,678</a:t>
          </a:r>
        </a:p>
      </xdr:txBody>
    </xdr:sp>
    <xdr:clientData/>
  </xdr:oneCellAnchor>
  <xdr:twoCellAnchor>
    <xdr:from>
      <xdr:col>10</xdr:col>
      <xdr:colOff>342900</xdr:colOff>
      <xdr:row>28</xdr:row>
      <xdr:rowOff>219075</xdr:rowOff>
    </xdr:from>
    <xdr:to>
      <xdr:col>10</xdr:col>
      <xdr:colOff>647700</xdr:colOff>
      <xdr:row>30</xdr:row>
      <xdr:rowOff>114300</xdr:rowOff>
    </xdr:to>
    <xdr:grpSp>
      <xdr:nvGrpSpPr>
        <xdr:cNvPr id="180" name="Group 2127"/>
        <xdr:cNvGrpSpPr>
          <a:grpSpLocks noChangeAspect="1"/>
        </xdr:cNvGrpSpPr>
      </xdr:nvGrpSpPr>
      <xdr:grpSpPr>
        <a:xfrm>
          <a:off x="7315200" y="72199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81" name="Line 212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212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104775</xdr:colOff>
      <xdr:row>28</xdr:row>
      <xdr:rowOff>219075</xdr:rowOff>
    </xdr:from>
    <xdr:to>
      <xdr:col>13</xdr:col>
      <xdr:colOff>419100</xdr:colOff>
      <xdr:row>30</xdr:row>
      <xdr:rowOff>114300</xdr:rowOff>
    </xdr:to>
    <xdr:grpSp>
      <xdr:nvGrpSpPr>
        <xdr:cNvPr id="183" name="Group 2130"/>
        <xdr:cNvGrpSpPr>
          <a:grpSpLocks noChangeAspect="1"/>
        </xdr:cNvGrpSpPr>
      </xdr:nvGrpSpPr>
      <xdr:grpSpPr>
        <a:xfrm>
          <a:off x="95345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84" name="Line 213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Oval 213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</xdr:col>
      <xdr:colOff>361950</xdr:colOff>
      <xdr:row>32</xdr:row>
      <xdr:rowOff>114300</xdr:rowOff>
    </xdr:from>
    <xdr:to>
      <xdr:col>9</xdr:col>
      <xdr:colOff>485775</xdr:colOff>
      <xdr:row>32</xdr:row>
      <xdr:rowOff>114300</xdr:rowOff>
    </xdr:to>
    <xdr:sp>
      <xdr:nvSpPr>
        <xdr:cNvPr id="186" name="Line 2133"/>
        <xdr:cNvSpPr>
          <a:spLocks/>
        </xdr:cNvSpPr>
      </xdr:nvSpPr>
      <xdr:spPr>
        <a:xfrm flipH="1" flipV="1">
          <a:off x="5848350" y="80295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</xdr:col>
      <xdr:colOff>323850</xdr:colOff>
      <xdr:row>29</xdr:row>
      <xdr:rowOff>57150</xdr:rowOff>
    </xdr:from>
    <xdr:to>
      <xdr:col>6</xdr:col>
      <xdr:colOff>619125</xdr:colOff>
      <xdr:row>29</xdr:row>
      <xdr:rowOff>171450</xdr:rowOff>
    </xdr:to>
    <xdr:grpSp>
      <xdr:nvGrpSpPr>
        <xdr:cNvPr id="187" name="Group 2134"/>
        <xdr:cNvGrpSpPr>
          <a:grpSpLocks noChangeAspect="1"/>
        </xdr:cNvGrpSpPr>
      </xdr:nvGrpSpPr>
      <xdr:grpSpPr>
        <a:xfrm>
          <a:off x="4324350" y="72866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88" name="Oval 213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213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Rectangle 213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342900</xdr:colOff>
      <xdr:row>33</xdr:row>
      <xdr:rowOff>114300</xdr:rowOff>
    </xdr:from>
    <xdr:to>
      <xdr:col>24</xdr:col>
      <xdr:colOff>647700</xdr:colOff>
      <xdr:row>35</xdr:row>
      <xdr:rowOff>28575</xdr:rowOff>
    </xdr:to>
    <xdr:grpSp>
      <xdr:nvGrpSpPr>
        <xdr:cNvPr id="191" name="Group 2141"/>
        <xdr:cNvGrpSpPr>
          <a:grpSpLocks noChangeAspect="1"/>
        </xdr:cNvGrpSpPr>
      </xdr:nvGrpSpPr>
      <xdr:grpSpPr>
        <a:xfrm>
          <a:off x="177165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92" name="Line 214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3" name="Oval 214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581025</xdr:colOff>
      <xdr:row>33</xdr:row>
      <xdr:rowOff>114300</xdr:rowOff>
    </xdr:from>
    <xdr:to>
      <xdr:col>24</xdr:col>
      <xdr:colOff>495300</xdr:colOff>
      <xdr:row>35</xdr:row>
      <xdr:rowOff>9525</xdr:rowOff>
    </xdr:to>
    <xdr:sp>
      <xdr:nvSpPr>
        <xdr:cNvPr id="194" name="Line 2144"/>
        <xdr:cNvSpPr>
          <a:spLocks/>
        </xdr:cNvSpPr>
      </xdr:nvSpPr>
      <xdr:spPr>
        <a:xfrm flipV="1">
          <a:off x="16468725" y="8258175"/>
          <a:ext cx="1400175" cy="352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581025</xdr:colOff>
      <xdr:row>35</xdr:row>
      <xdr:rowOff>142875</xdr:rowOff>
    </xdr:from>
    <xdr:to>
      <xdr:col>21</xdr:col>
      <xdr:colOff>352425</xdr:colOff>
      <xdr:row>36</xdr:row>
      <xdr:rowOff>19050</xdr:rowOff>
    </xdr:to>
    <xdr:sp>
      <xdr:nvSpPr>
        <xdr:cNvPr id="195" name="Line 2145"/>
        <xdr:cNvSpPr>
          <a:spLocks/>
        </xdr:cNvSpPr>
      </xdr:nvSpPr>
      <xdr:spPr>
        <a:xfrm flipV="1">
          <a:off x="14982825" y="8743950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942975</xdr:colOff>
      <xdr:row>36</xdr:row>
      <xdr:rowOff>19050</xdr:rowOff>
    </xdr:from>
    <xdr:to>
      <xdr:col>20</xdr:col>
      <xdr:colOff>581025</xdr:colOff>
      <xdr:row>36</xdr:row>
      <xdr:rowOff>114300</xdr:rowOff>
    </xdr:to>
    <xdr:sp>
      <xdr:nvSpPr>
        <xdr:cNvPr id="196" name="Line 2146"/>
        <xdr:cNvSpPr>
          <a:spLocks/>
        </xdr:cNvSpPr>
      </xdr:nvSpPr>
      <xdr:spPr>
        <a:xfrm flipV="1">
          <a:off x="13858875" y="8848725"/>
          <a:ext cx="1123950" cy="95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352425</xdr:colOff>
      <xdr:row>35</xdr:row>
      <xdr:rowOff>9525</xdr:rowOff>
    </xdr:from>
    <xdr:to>
      <xdr:col>22</xdr:col>
      <xdr:colOff>581025</xdr:colOff>
      <xdr:row>35</xdr:row>
      <xdr:rowOff>142875</xdr:rowOff>
    </xdr:to>
    <xdr:sp>
      <xdr:nvSpPr>
        <xdr:cNvPr id="197" name="Line 2147"/>
        <xdr:cNvSpPr>
          <a:spLocks/>
        </xdr:cNvSpPr>
      </xdr:nvSpPr>
      <xdr:spPr>
        <a:xfrm flipV="1">
          <a:off x="15725775" y="8610600"/>
          <a:ext cx="742950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466725</xdr:colOff>
      <xdr:row>36</xdr:row>
      <xdr:rowOff>123825</xdr:rowOff>
    </xdr:from>
    <xdr:to>
      <xdr:col>20</xdr:col>
      <xdr:colOff>304800</xdr:colOff>
      <xdr:row>37</xdr:row>
      <xdr:rowOff>19050</xdr:rowOff>
    </xdr:to>
    <xdr:sp>
      <xdr:nvSpPr>
        <xdr:cNvPr id="198" name="kreslení 417"/>
        <xdr:cNvSpPr>
          <a:spLocks/>
        </xdr:cNvSpPr>
      </xdr:nvSpPr>
      <xdr:spPr>
        <a:xfrm>
          <a:off x="14354175" y="8953500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361950</xdr:colOff>
      <xdr:row>38</xdr:row>
      <xdr:rowOff>114300</xdr:rowOff>
    </xdr:from>
    <xdr:to>
      <xdr:col>20</xdr:col>
      <xdr:colOff>476250</xdr:colOff>
      <xdr:row>38</xdr:row>
      <xdr:rowOff>114300</xdr:rowOff>
    </xdr:to>
    <xdr:sp>
      <xdr:nvSpPr>
        <xdr:cNvPr id="199" name="Line 2150"/>
        <xdr:cNvSpPr>
          <a:spLocks/>
        </xdr:cNvSpPr>
      </xdr:nvSpPr>
      <xdr:spPr>
        <a:xfrm flipH="1" flipV="1">
          <a:off x="14249400" y="94011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361950</xdr:colOff>
      <xdr:row>38</xdr:row>
      <xdr:rowOff>114300</xdr:rowOff>
    </xdr:from>
    <xdr:to>
      <xdr:col>19</xdr:col>
      <xdr:colOff>485775</xdr:colOff>
      <xdr:row>38</xdr:row>
      <xdr:rowOff>114300</xdr:rowOff>
    </xdr:to>
    <xdr:sp>
      <xdr:nvSpPr>
        <xdr:cNvPr id="200" name="Line 2151"/>
        <xdr:cNvSpPr>
          <a:spLocks/>
        </xdr:cNvSpPr>
      </xdr:nvSpPr>
      <xdr:spPr>
        <a:xfrm flipH="1" flipV="1">
          <a:off x="13277850" y="94011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19</xdr:col>
      <xdr:colOff>28575</xdr:colOff>
      <xdr:row>37</xdr:row>
      <xdr:rowOff>47625</xdr:rowOff>
    </xdr:from>
    <xdr:to>
      <xdr:col>19</xdr:col>
      <xdr:colOff>466725</xdr:colOff>
      <xdr:row>37</xdr:row>
      <xdr:rowOff>161925</xdr:rowOff>
    </xdr:to>
    <xdr:grpSp>
      <xdr:nvGrpSpPr>
        <xdr:cNvPr id="201" name="Group 2152"/>
        <xdr:cNvGrpSpPr>
          <a:grpSpLocks noChangeAspect="1"/>
        </xdr:cNvGrpSpPr>
      </xdr:nvGrpSpPr>
      <xdr:grpSpPr>
        <a:xfrm>
          <a:off x="13916025" y="91059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202" name="Line 215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215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215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215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323850</xdr:colOff>
      <xdr:row>19</xdr:row>
      <xdr:rowOff>209550</xdr:rowOff>
    </xdr:from>
    <xdr:to>
      <xdr:col>38</xdr:col>
      <xdr:colOff>628650</xdr:colOff>
      <xdr:row>21</xdr:row>
      <xdr:rowOff>114300</xdr:rowOff>
    </xdr:to>
    <xdr:grpSp>
      <xdr:nvGrpSpPr>
        <xdr:cNvPr id="206" name="Group 2160"/>
        <xdr:cNvGrpSpPr>
          <a:grpSpLocks noChangeAspect="1"/>
        </xdr:cNvGrpSpPr>
      </xdr:nvGrpSpPr>
      <xdr:grpSpPr>
        <a:xfrm>
          <a:off x="28098750" y="51530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07" name="Line 216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216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43</xdr:col>
      <xdr:colOff>180975</xdr:colOff>
      <xdr:row>22</xdr:row>
      <xdr:rowOff>209550</xdr:rowOff>
    </xdr:from>
    <xdr:to>
      <xdr:col>43</xdr:col>
      <xdr:colOff>495300</xdr:colOff>
      <xdr:row>24</xdr:row>
      <xdr:rowOff>114300</xdr:rowOff>
    </xdr:to>
    <xdr:grpSp>
      <xdr:nvGrpSpPr>
        <xdr:cNvPr id="209" name="Group 2163"/>
        <xdr:cNvGrpSpPr>
          <a:grpSpLocks noChangeAspect="1"/>
        </xdr:cNvGrpSpPr>
      </xdr:nvGrpSpPr>
      <xdr:grpSpPr>
        <a:xfrm>
          <a:off x="31899225" y="5838825"/>
          <a:ext cx="304800" cy="361950"/>
          <a:chOff x="36" y="39"/>
          <a:chExt cx="28" cy="38"/>
        </a:xfrm>
        <a:solidFill>
          <a:srgbClr val="FFFFFF"/>
        </a:solidFill>
      </xdr:grpSpPr>
      <xdr:sp>
        <xdr:nvSpPr>
          <xdr:cNvPr id="210" name="Line 216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216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38</xdr:col>
      <xdr:colOff>476250</xdr:colOff>
      <xdr:row>21</xdr:row>
      <xdr:rowOff>114300</xdr:rowOff>
    </xdr:from>
    <xdr:to>
      <xdr:col>43</xdr:col>
      <xdr:colOff>342900</xdr:colOff>
      <xdr:row>24</xdr:row>
      <xdr:rowOff>114300</xdr:rowOff>
    </xdr:to>
    <xdr:sp>
      <xdr:nvSpPr>
        <xdr:cNvPr id="212" name="Line 2166"/>
        <xdr:cNvSpPr>
          <a:spLocks/>
        </xdr:cNvSpPr>
      </xdr:nvSpPr>
      <xdr:spPr>
        <a:xfrm>
          <a:off x="28251150" y="5514975"/>
          <a:ext cx="38100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3" name="Line 216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4" name="Line 216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5" name="Line 216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6" name="Line 217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7" name="Line 217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8" name="Line 217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19" name="Line 217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20" name="Line 217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1" name="Line 217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2" name="Line 217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3" name="Line 217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4" name="Line 217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5" name="Line 217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6" name="Line 218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7" name="Line 218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8" name="Line 218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29" name="Line 218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0" name="Line 218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1" name="Line 218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2" name="Line 218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3" name="Line 218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4" name="Line 218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5" name="Line 218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6" name="Line 219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7" name="Line 219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8" name="Line 219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39" name="Line 219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0" name="Line 219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1" name="Line 219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2" name="Line 219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3" name="Line 219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4" name="Line 219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5" name="Line 219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6" name="Line 220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7" name="Line 220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8" name="Line 220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49" name="Line 220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0" name="Line 220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1" name="Line 220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2" name="Line 220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3" name="Line 220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4" name="Line 220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5" name="Line 220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6" name="Line 221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7" name="Line 221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8" name="Line 221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59" name="Line 221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0" name="Line 221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1" name="Line 221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2" name="Line 221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3" name="Line 221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4" name="Line 221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5" name="Line 221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6" name="Line 222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7" name="Line 222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8" name="Line 222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69" name="Line 222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0" name="Line 222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1" name="Line 222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2" name="Line 222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3" name="Line 222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4" name="Line 222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5" name="Line 222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276" name="Line 223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77" name="Line 223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78" name="Line 223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79" name="Line 223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0" name="Line 223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1" name="Line 223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2" name="Line 223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3" name="Line 223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4" name="Line 223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5" name="Line 223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6" name="Line 224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7" name="Line 224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8" name="Line 224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89" name="Line 224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0" name="Line 224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1" name="Line 224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2" name="Line 224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3" name="Line 224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4" name="Line 224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5" name="Line 224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6" name="Line 225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7" name="Line 225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8" name="Line 225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299" name="Line 225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0" name="Line 225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1" name="Line 225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2" name="Line 225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3" name="Line 225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04" name="Line 225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5" name="Line 225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6" name="Line 226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7" name="Line 226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8" name="Line 226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09" name="Line 226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0" name="Line 226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1" name="Line 226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2" name="Line 226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3" name="Line 226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4" name="Line 226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5" name="Line 226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6" name="Line 227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7" name="Line 227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8" name="Line 227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19" name="Line 227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0" name="Line 227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1" name="Line 227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2" name="Line 227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3" name="Line 227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4" name="Line 227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5" name="Line 227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6" name="Line 228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7" name="Line 228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8" name="Line 228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29" name="Line 228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0" name="Line 228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1" name="Line 228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2" name="Line 228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3" name="Line 228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4" name="Line 228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5" name="Line 228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6" name="Line 229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7" name="Line 229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8" name="Line 229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39" name="Line 229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0" name="Line 229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1" name="Line 229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2" name="Line 229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3" name="Line 229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4" name="Line 229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5" name="Line 229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6" name="Line 230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7" name="Line 230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8" name="Line 230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49" name="Line 230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0" name="Line 230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1" name="Line 230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2" name="Line 230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3" name="Line 230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4" name="Line 230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5" name="Line 230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6" name="Line 231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7" name="Line 231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8" name="Line 231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59" name="Line 231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0" name="Line 231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1" name="Line 231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2" name="Line 231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3" name="Line 231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4" name="Line 231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5" name="Line 231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6" name="Line 232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7" name="Line 232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8" name="Line 232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69" name="Line 232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0" name="Line 232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1" name="Line 232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2" name="Line 232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3" name="Line 232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4" name="Line 232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5" name="Line 232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6" name="Line 233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7" name="Line 233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8" name="Line 233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79" name="Line 233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0" name="Line 233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1" name="Line 233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2" name="Line 233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3" name="Line 233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384" name="Line 233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85" name="Line 233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86" name="Line 234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87" name="Line 234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88" name="Line 234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89" name="Line 234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0" name="Line 234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1" name="Line 234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2" name="Line 234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3" name="Line 234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4" name="Line 234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5" name="Line 234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6" name="Line 235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7" name="Line 235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8" name="Line 235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399" name="Line 235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0" name="Line 235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1" name="Line 235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2" name="Line 235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3" name="Line 235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4" name="Line 235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5" name="Line 235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6" name="Line 236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7" name="Line 236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8" name="Line 236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09" name="Line 236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10" name="Line 236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11" name="Line 236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12" name="Line 236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3" name="Line 236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4" name="Line 236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5" name="Line 236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6" name="Line 237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7" name="Line 237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8" name="Line 237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19" name="Line 237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0" name="Line 237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1" name="Line 237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2" name="Line 237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3" name="Line 237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4" name="Line 237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5" name="Line 237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6" name="Line 238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7" name="Line 238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8" name="Line 238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29" name="Line 238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0" name="Line 238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1" name="Line 238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2" name="Line 238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3" name="Line 238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4" name="Line 238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5" name="Line 238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36" name="Line 239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37" name="Line 239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38" name="Line 239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39" name="Line 239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0" name="Line 239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1" name="Line 239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2" name="Line 239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3" name="Line 239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4" name="Line 239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5" name="Line 239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6" name="Line 240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7" name="Line 240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8" name="Line 240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49" name="Line 240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0" name="Line 240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1" name="Line 240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2" name="Line 240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3" name="Line 240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4" name="Line 240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5" name="Line 240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6" name="Line 241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7" name="Line 241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8" name="Line 241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59" name="Line 241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0" name="Line 241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1" name="Line 241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2" name="Line 241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3" name="Line 241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4" name="Line 241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5" name="Line 241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6" name="Line 242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7" name="Line 242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8" name="Line 242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69" name="Line 242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70" name="Line 242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71" name="Line 242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72" name="Line 242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3" name="Line 242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4" name="Line 242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5" name="Line 242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6" name="Line 243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7" name="Line 243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8" name="Line 243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79" name="Line 243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0" name="Line 243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1" name="Line 243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2" name="Line 243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3" name="Line 243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4" name="Line 243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5" name="Line 243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6" name="Line 244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7" name="Line 244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8" name="Line 244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89" name="Line 244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0" name="Line 244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1" name="Line 244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2" name="Line 244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3" name="Line 244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4" name="Line 244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5" name="Line 244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496" name="Line 245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97" name="Line 245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98" name="Line 245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499" name="Line 245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0" name="Line 245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1" name="Line 245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2" name="Line 245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3" name="Line 245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4" name="Line 245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5" name="Line 245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6" name="Line 246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7" name="Line 246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08" name="Line 246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09" name="Line 246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0" name="Line 246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1" name="Line 246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2" name="Line 246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3" name="Line 246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4" name="Line 246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5" name="Line 246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6" name="Line 247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7" name="Line 247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8" name="Line 247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19" name="Line 247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0" name="Line 247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1" name="Line 247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2" name="Line 247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3" name="Line 2477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4" name="Line 2478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5" name="Line 2479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6" name="Line 2480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7" name="Line 2481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8" name="Line 2482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29" name="Line 2483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30" name="Line 2484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31" name="Line 2485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666750</xdr:colOff>
      <xdr:row>20</xdr:row>
      <xdr:rowOff>19050</xdr:rowOff>
    </xdr:from>
    <xdr:to>
      <xdr:col>44</xdr:col>
      <xdr:colOff>504825</xdr:colOff>
      <xdr:row>20</xdr:row>
      <xdr:rowOff>19050</xdr:rowOff>
    </xdr:to>
    <xdr:sp>
      <xdr:nvSpPr>
        <xdr:cNvPr id="532" name="Line 2486"/>
        <xdr:cNvSpPr>
          <a:spLocks/>
        </xdr:cNvSpPr>
      </xdr:nvSpPr>
      <xdr:spPr>
        <a:xfrm flipH="1">
          <a:off x="32385000" y="5191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3" name="Line 248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4" name="Line 248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5" name="Line 2489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6" name="Line 2490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7" name="Line 2491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8" name="Line 2492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39" name="Line 2493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0" name="Line 2494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1" name="Line 2495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2" name="Line 2496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3" name="Line 2497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962025</xdr:colOff>
      <xdr:row>20</xdr:row>
      <xdr:rowOff>19050</xdr:rowOff>
    </xdr:from>
    <xdr:to>
      <xdr:col>45</xdr:col>
      <xdr:colOff>504825</xdr:colOff>
      <xdr:row>20</xdr:row>
      <xdr:rowOff>19050</xdr:rowOff>
    </xdr:to>
    <xdr:sp>
      <xdr:nvSpPr>
        <xdr:cNvPr id="544" name="Line 2498"/>
        <xdr:cNvSpPr>
          <a:spLocks/>
        </xdr:cNvSpPr>
      </xdr:nvSpPr>
      <xdr:spPr>
        <a:xfrm flipH="1">
          <a:off x="33347025" y="5191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9525</xdr:colOff>
      <xdr:row>18</xdr:row>
      <xdr:rowOff>123825</xdr:rowOff>
    </xdr:from>
    <xdr:to>
      <xdr:col>34</xdr:col>
      <xdr:colOff>238125</xdr:colOff>
      <xdr:row>20</xdr:row>
      <xdr:rowOff>123825</xdr:rowOff>
    </xdr:to>
    <xdr:sp>
      <xdr:nvSpPr>
        <xdr:cNvPr id="545" name="Line 2499"/>
        <xdr:cNvSpPr>
          <a:spLocks/>
        </xdr:cNvSpPr>
      </xdr:nvSpPr>
      <xdr:spPr>
        <a:xfrm flipH="1" flipV="1">
          <a:off x="22812375" y="4838700"/>
          <a:ext cx="22288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35</xdr:col>
      <xdr:colOff>19050</xdr:colOff>
      <xdr:row>21</xdr:row>
      <xdr:rowOff>9525</xdr:rowOff>
    </xdr:from>
    <xdr:to>
      <xdr:col>36</xdr:col>
      <xdr:colOff>247650</xdr:colOff>
      <xdr:row>21</xdr:row>
      <xdr:rowOff>85725</xdr:rowOff>
    </xdr:to>
    <xdr:sp>
      <xdr:nvSpPr>
        <xdr:cNvPr id="546" name="Line 2500"/>
        <xdr:cNvSpPr>
          <a:spLocks/>
        </xdr:cNvSpPr>
      </xdr:nvSpPr>
      <xdr:spPr>
        <a:xfrm>
          <a:off x="25793700" y="541020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36</xdr:col>
      <xdr:colOff>247650</xdr:colOff>
      <xdr:row>21</xdr:row>
      <xdr:rowOff>85725</xdr:rowOff>
    </xdr:from>
    <xdr:to>
      <xdr:col>37</xdr:col>
      <xdr:colOff>0</xdr:colOff>
      <xdr:row>21</xdr:row>
      <xdr:rowOff>114300</xdr:rowOff>
    </xdr:to>
    <xdr:sp>
      <xdr:nvSpPr>
        <xdr:cNvPr id="547" name="Line 2501"/>
        <xdr:cNvSpPr>
          <a:spLocks/>
        </xdr:cNvSpPr>
      </xdr:nvSpPr>
      <xdr:spPr>
        <a:xfrm>
          <a:off x="26536650" y="5486400"/>
          <a:ext cx="723900" cy="285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238125</xdr:colOff>
      <xdr:row>20</xdr:row>
      <xdr:rowOff>123825</xdr:rowOff>
    </xdr:from>
    <xdr:to>
      <xdr:col>35</xdr:col>
      <xdr:colOff>19050</xdr:colOff>
      <xdr:row>21</xdr:row>
      <xdr:rowOff>9525</xdr:rowOff>
    </xdr:to>
    <xdr:sp>
      <xdr:nvSpPr>
        <xdr:cNvPr id="548" name="Line 2502"/>
        <xdr:cNvSpPr>
          <a:spLocks/>
        </xdr:cNvSpPr>
      </xdr:nvSpPr>
      <xdr:spPr>
        <a:xfrm flipH="1" flipV="1">
          <a:off x="25041225" y="5295900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942975</xdr:colOff>
      <xdr:row>17</xdr:row>
      <xdr:rowOff>152400</xdr:rowOff>
    </xdr:from>
    <xdr:to>
      <xdr:col>30</xdr:col>
      <xdr:colOff>200025</xdr:colOff>
      <xdr:row>18</xdr:row>
      <xdr:rowOff>0</xdr:rowOff>
    </xdr:to>
    <xdr:sp>
      <xdr:nvSpPr>
        <xdr:cNvPr id="549" name="Line 2503"/>
        <xdr:cNvSpPr>
          <a:spLocks/>
        </xdr:cNvSpPr>
      </xdr:nvSpPr>
      <xdr:spPr>
        <a:xfrm flipH="1" flipV="1">
          <a:off x="21288375" y="4638675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190500</xdr:colOff>
      <xdr:row>17</xdr:row>
      <xdr:rowOff>114300</xdr:rowOff>
    </xdr:from>
    <xdr:to>
      <xdr:col>28</xdr:col>
      <xdr:colOff>923925</xdr:colOff>
      <xdr:row>17</xdr:row>
      <xdr:rowOff>152400</xdr:rowOff>
    </xdr:to>
    <xdr:sp>
      <xdr:nvSpPr>
        <xdr:cNvPr id="550" name="Line 2504"/>
        <xdr:cNvSpPr>
          <a:spLocks/>
        </xdr:cNvSpPr>
      </xdr:nvSpPr>
      <xdr:spPr>
        <a:xfrm flipH="1" flipV="1">
          <a:off x="20535900" y="4600575"/>
          <a:ext cx="74295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200025</xdr:colOff>
      <xdr:row>18</xdr:row>
      <xdr:rowOff>0</xdr:rowOff>
    </xdr:from>
    <xdr:to>
      <xdr:col>30</xdr:col>
      <xdr:colOff>952500</xdr:colOff>
      <xdr:row>18</xdr:row>
      <xdr:rowOff>114300</xdr:rowOff>
    </xdr:to>
    <xdr:sp>
      <xdr:nvSpPr>
        <xdr:cNvPr id="551" name="Line 2505"/>
        <xdr:cNvSpPr>
          <a:spLocks/>
        </xdr:cNvSpPr>
      </xdr:nvSpPr>
      <xdr:spPr>
        <a:xfrm flipH="1" flipV="1">
          <a:off x="22031325" y="4714875"/>
          <a:ext cx="75247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23</xdr:col>
      <xdr:colOff>238125</xdr:colOff>
      <xdr:row>32</xdr:row>
      <xdr:rowOff>57150</xdr:rowOff>
    </xdr:from>
    <xdr:to>
      <xdr:col>24</xdr:col>
      <xdr:colOff>590550</xdr:colOff>
      <xdr:row>32</xdr:row>
      <xdr:rowOff>171450</xdr:rowOff>
    </xdr:to>
    <xdr:grpSp>
      <xdr:nvGrpSpPr>
        <xdr:cNvPr id="552" name="Group 2507"/>
        <xdr:cNvGrpSpPr>
          <a:grpSpLocks noChangeAspect="1"/>
        </xdr:cNvGrpSpPr>
      </xdr:nvGrpSpPr>
      <xdr:grpSpPr>
        <a:xfrm>
          <a:off x="17097375" y="7972425"/>
          <a:ext cx="866775" cy="114300"/>
          <a:chOff x="504" y="191"/>
          <a:chExt cx="79" cy="12"/>
        </a:xfrm>
        <a:solidFill>
          <a:srgbClr val="FFFFFF"/>
        </a:solidFill>
      </xdr:grpSpPr>
      <xdr:sp>
        <xdr:nvSpPr>
          <xdr:cNvPr id="553" name="text 1492"/>
          <xdr:cNvSpPr txBox="1">
            <a:spLocks noChangeAspect="1" noChangeArrowheads="1"/>
          </xdr:cNvSpPr>
        </xdr:nvSpPr>
        <xdr:spPr>
          <a:xfrm>
            <a:off x="552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270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554" name="Line 2509"/>
          <xdr:cNvSpPr>
            <a:spLocks noChangeAspect="1"/>
          </xdr:cNvSpPr>
        </xdr:nvSpPr>
        <xdr:spPr>
          <a:xfrm>
            <a:off x="567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5" name="Oval 2510"/>
          <xdr:cNvSpPr>
            <a:spLocks noChangeAspect="1"/>
          </xdr:cNvSpPr>
        </xdr:nvSpPr>
        <xdr:spPr>
          <a:xfrm>
            <a:off x="528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6" name="Oval 2511"/>
          <xdr:cNvSpPr>
            <a:spLocks noChangeAspect="1"/>
          </xdr:cNvSpPr>
        </xdr:nvSpPr>
        <xdr:spPr>
          <a:xfrm>
            <a:off x="540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7" name="Oval 2512"/>
          <xdr:cNvSpPr>
            <a:spLocks noChangeAspect="1"/>
          </xdr:cNvSpPr>
        </xdr:nvSpPr>
        <xdr:spPr>
          <a:xfrm>
            <a:off x="504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8" name="Oval 2513"/>
          <xdr:cNvSpPr>
            <a:spLocks noChangeAspect="1"/>
          </xdr:cNvSpPr>
        </xdr:nvSpPr>
        <xdr:spPr>
          <a:xfrm>
            <a:off x="516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59" name="Rectangle 2514"/>
          <xdr:cNvSpPr>
            <a:spLocks noChangeAspect="1"/>
          </xdr:cNvSpPr>
        </xdr:nvSpPr>
        <xdr:spPr>
          <a:xfrm>
            <a:off x="58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0" name="Line 251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1" name="Line 251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2" name="Line 251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3" name="Line 251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4" name="Line 251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5" name="Line 252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6" name="Line 252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7" name="Line 252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8" name="Line 252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69" name="Line 252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0" name="Line 252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1" name="Line 252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2" name="Line 252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3" name="Line 252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4" name="Line 2529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5" name="Line 2530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6" name="Line 2531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7" name="Line 2532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8" name="Line 2533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79" name="Line 2534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80" name="Line 2535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81" name="Line 2536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82" name="Line 2537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15</xdr:row>
      <xdr:rowOff>19050</xdr:rowOff>
    </xdr:from>
    <xdr:to>
      <xdr:col>10</xdr:col>
      <xdr:colOff>504825</xdr:colOff>
      <xdr:row>15</xdr:row>
      <xdr:rowOff>19050</xdr:rowOff>
    </xdr:to>
    <xdr:sp>
      <xdr:nvSpPr>
        <xdr:cNvPr id="583" name="Line 2538"/>
        <xdr:cNvSpPr>
          <a:spLocks/>
        </xdr:cNvSpPr>
      </xdr:nvSpPr>
      <xdr:spPr>
        <a:xfrm flipH="1">
          <a:off x="6972300" y="4048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4" name="Line 253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5" name="Line 254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6" name="Line 2541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7" name="Line 2542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8" name="Line 2543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89" name="Line 2544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0" name="Line 2545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1" name="Line 2546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2" name="Line 2547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3" name="Line 2548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4" name="Line 2549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15</xdr:row>
      <xdr:rowOff>19050</xdr:rowOff>
    </xdr:from>
    <xdr:to>
      <xdr:col>11</xdr:col>
      <xdr:colOff>504825</xdr:colOff>
      <xdr:row>15</xdr:row>
      <xdr:rowOff>19050</xdr:rowOff>
    </xdr:to>
    <xdr:sp>
      <xdr:nvSpPr>
        <xdr:cNvPr id="595" name="Line 2550"/>
        <xdr:cNvSpPr>
          <a:spLocks/>
        </xdr:cNvSpPr>
      </xdr:nvSpPr>
      <xdr:spPr>
        <a:xfrm flipH="1">
          <a:off x="79343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596" name="Line 255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597" name="Line 255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598" name="Line 255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599" name="Line 255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0" name="Line 255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1" name="Line 255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2" name="Line 255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3" name="Line 255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4" name="Line 255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5" name="Line 256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6" name="Line 256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7" name="Line 256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8" name="Line 256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09" name="Line 256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0" name="Line 2565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1" name="Line 2566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2" name="Line 2567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3" name="Line 2568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4" name="Line 2569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5" name="Line 2570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6" name="Line 2571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7" name="Line 2572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8" name="Line 2573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16</xdr:row>
      <xdr:rowOff>19050</xdr:rowOff>
    </xdr:from>
    <xdr:to>
      <xdr:col>10</xdr:col>
      <xdr:colOff>504825</xdr:colOff>
      <xdr:row>16</xdr:row>
      <xdr:rowOff>19050</xdr:rowOff>
    </xdr:to>
    <xdr:sp>
      <xdr:nvSpPr>
        <xdr:cNvPr id="619" name="Line 2574"/>
        <xdr:cNvSpPr>
          <a:spLocks/>
        </xdr:cNvSpPr>
      </xdr:nvSpPr>
      <xdr:spPr>
        <a:xfrm flipH="1">
          <a:off x="6972300" y="4276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0" name="Line 2575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1" name="Line 257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2" name="Line 2577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3" name="Line 2578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4" name="Line 2579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5" name="Line 2580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6" name="Line 2581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7" name="Line 2582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8" name="Line 2583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29" name="Line 2584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30" name="Line 2585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16</xdr:row>
      <xdr:rowOff>19050</xdr:rowOff>
    </xdr:from>
    <xdr:to>
      <xdr:col>11</xdr:col>
      <xdr:colOff>504825</xdr:colOff>
      <xdr:row>16</xdr:row>
      <xdr:rowOff>19050</xdr:rowOff>
    </xdr:to>
    <xdr:sp>
      <xdr:nvSpPr>
        <xdr:cNvPr id="631" name="Line 2586"/>
        <xdr:cNvSpPr>
          <a:spLocks/>
        </xdr:cNvSpPr>
      </xdr:nvSpPr>
      <xdr:spPr>
        <a:xfrm flipH="1">
          <a:off x="7934325" y="4276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2" name="Line 258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3" name="Line 258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4" name="Line 258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5" name="Line 259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6" name="Line 259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7" name="Line 259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8" name="Line 259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39" name="Line 259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0" name="Line 259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1" name="Line 259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2" name="Line 259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3" name="Line 259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4" name="Line 259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5" name="Line 260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6" name="Line 260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7" name="Line 260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8" name="Line 260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49" name="Line 260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0" name="Line 260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1" name="Line 260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2" name="Line 260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3" name="Line 260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4" name="Line 260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55" name="Line 261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56" name="Line 261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57" name="Line 261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58" name="Line 2613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59" name="Line 261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0" name="Line 2615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1" name="Line 2616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2" name="Line 261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3" name="Line 261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4" name="Line 2619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5" name="Line 262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6" name="Line 262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67" name="Line 262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68" name="Line 262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69" name="Line 262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0" name="Line 262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1" name="Line 262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2" name="Line 262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3" name="Line 262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4" name="Line 262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5" name="Line 263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6" name="Line 263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7" name="Line 263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8" name="Line 263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79" name="Line 263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0" name="Line 263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1" name="Line 263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2" name="Line 2637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3" name="Line 2638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4" name="Line 2639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5" name="Line 2640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6" name="Line 2641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7" name="Line 2642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8" name="Line 2643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89" name="Line 2644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90" name="Line 2645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17</xdr:row>
      <xdr:rowOff>19050</xdr:rowOff>
    </xdr:from>
    <xdr:to>
      <xdr:col>10</xdr:col>
      <xdr:colOff>504825</xdr:colOff>
      <xdr:row>17</xdr:row>
      <xdr:rowOff>19050</xdr:rowOff>
    </xdr:to>
    <xdr:sp>
      <xdr:nvSpPr>
        <xdr:cNvPr id="691" name="Line 2646"/>
        <xdr:cNvSpPr>
          <a:spLocks/>
        </xdr:cNvSpPr>
      </xdr:nvSpPr>
      <xdr:spPr>
        <a:xfrm flipH="1">
          <a:off x="6972300" y="4505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2" name="Line 264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3" name="Line 264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4" name="Line 2649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5" name="Line 2650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6" name="Line 2651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7" name="Line 2652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8" name="Line 2653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699" name="Line 2654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700" name="Line 2655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701" name="Line 2656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702" name="Line 2657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17</xdr:row>
      <xdr:rowOff>19050</xdr:rowOff>
    </xdr:from>
    <xdr:to>
      <xdr:col>11</xdr:col>
      <xdr:colOff>504825</xdr:colOff>
      <xdr:row>17</xdr:row>
      <xdr:rowOff>19050</xdr:rowOff>
    </xdr:to>
    <xdr:sp>
      <xdr:nvSpPr>
        <xdr:cNvPr id="703" name="Line 2658"/>
        <xdr:cNvSpPr>
          <a:spLocks/>
        </xdr:cNvSpPr>
      </xdr:nvSpPr>
      <xdr:spPr>
        <a:xfrm flipH="1">
          <a:off x="7934325" y="4505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4" name="Line 265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5" name="Line 266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6" name="Line 266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7" name="Line 266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8" name="Line 2663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09" name="Line 2664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0" name="Line 266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1" name="Line 266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2" name="Line 266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3" name="Line 266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4" name="Line 266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5" name="Line 267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6" name="Line 267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7" name="Line 267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8" name="Line 2673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19" name="Line 2674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0" name="Line 267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1" name="Line 267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2" name="Line 267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3" name="Line 267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4" name="Line 267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5" name="Line 268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6" name="Line 268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27" name="Line 268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28" name="Line 2683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29" name="Line 2684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0" name="Line 2685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1" name="Line 2686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2" name="Line 2687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3" name="Line 2688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4" name="Line 2689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5" name="Line 2690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6" name="Line 2691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7" name="Line 2692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8" name="Line 2693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39" name="Line 2694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0" name="Line 269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1" name="Line 269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2" name="Line 269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3" name="Line 269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4" name="Line 269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5" name="Line 270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6" name="Line 270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7" name="Line 270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8" name="Line 2703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49" name="Line 2704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0" name="Line 270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1" name="Line 270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2" name="Line 270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3" name="Line 270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4" name="Line 2709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5" name="Line 2710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6" name="Line 2711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7" name="Line 2712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8" name="Line 2713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59" name="Line 2714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60" name="Line 2715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61" name="Line 2716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62" name="Line 2717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514350</xdr:colOff>
      <xdr:row>18</xdr:row>
      <xdr:rowOff>19050</xdr:rowOff>
    </xdr:from>
    <xdr:to>
      <xdr:col>10</xdr:col>
      <xdr:colOff>504825</xdr:colOff>
      <xdr:row>18</xdr:row>
      <xdr:rowOff>19050</xdr:rowOff>
    </xdr:to>
    <xdr:sp>
      <xdr:nvSpPr>
        <xdr:cNvPr id="763" name="Line 2718"/>
        <xdr:cNvSpPr>
          <a:spLocks/>
        </xdr:cNvSpPr>
      </xdr:nvSpPr>
      <xdr:spPr>
        <a:xfrm flipH="1">
          <a:off x="6972300" y="4733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4" name="Line 2719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5" name="Line 2720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6" name="Line 2721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7" name="Line 2722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8" name="Line 2723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69" name="Line 2724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0" name="Line 2725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1" name="Line 2726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2" name="Line 2727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3" name="Line 2728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4" name="Line 2729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18</xdr:row>
      <xdr:rowOff>19050</xdr:rowOff>
    </xdr:from>
    <xdr:to>
      <xdr:col>11</xdr:col>
      <xdr:colOff>504825</xdr:colOff>
      <xdr:row>18</xdr:row>
      <xdr:rowOff>19050</xdr:rowOff>
    </xdr:to>
    <xdr:sp>
      <xdr:nvSpPr>
        <xdr:cNvPr id="775" name="Line 2730"/>
        <xdr:cNvSpPr>
          <a:spLocks/>
        </xdr:cNvSpPr>
      </xdr:nvSpPr>
      <xdr:spPr>
        <a:xfrm flipH="1">
          <a:off x="7934325" y="4733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152400</xdr:colOff>
      <xdr:row>37</xdr:row>
      <xdr:rowOff>57150</xdr:rowOff>
    </xdr:from>
    <xdr:to>
      <xdr:col>51</xdr:col>
      <xdr:colOff>504825</xdr:colOff>
      <xdr:row>37</xdr:row>
      <xdr:rowOff>180975</xdr:rowOff>
    </xdr:to>
    <xdr:sp>
      <xdr:nvSpPr>
        <xdr:cNvPr id="776" name="kreslení 417"/>
        <xdr:cNvSpPr>
          <a:spLocks/>
        </xdr:cNvSpPr>
      </xdr:nvSpPr>
      <xdr:spPr>
        <a:xfrm>
          <a:off x="38119050" y="911542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142875</xdr:colOff>
      <xdr:row>23</xdr:row>
      <xdr:rowOff>47625</xdr:rowOff>
    </xdr:from>
    <xdr:to>
      <xdr:col>51</xdr:col>
      <xdr:colOff>495300</xdr:colOff>
      <xdr:row>23</xdr:row>
      <xdr:rowOff>171450</xdr:rowOff>
    </xdr:to>
    <xdr:sp>
      <xdr:nvSpPr>
        <xdr:cNvPr id="777" name="kreslení 12"/>
        <xdr:cNvSpPr>
          <a:spLocks/>
        </xdr:cNvSpPr>
      </xdr:nvSpPr>
      <xdr:spPr>
        <a:xfrm>
          <a:off x="38109525" y="5905500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342900</xdr:colOff>
      <xdr:row>33</xdr:row>
      <xdr:rowOff>114300</xdr:rowOff>
    </xdr:from>
    <xdr:to>
      <xdr:col>74</xdr:col>
      <xdr:colOff>647700</xdr:colOff>
      <xdr:row>35</xdr:row>
      <xdr:rowOff>28575</xdr:rowOff>
    </xdr:to>
    <xdr:grpSp>
      <xdr:nvGrpSpPr>
        <xdr:cNvPr id="778" name="Group 2734"/>
        <xdr:cNvGrpSpPr>
          <a:grpSpLocks noChangeAspect="1"/>
        </xdr:cNvGrpSpPr>
      </xdr:nvGrpSpPr>
      <xdr:grpSpPr>
        <a:xfrm>
          <a:off x="55168800" y="82581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79" name="Line 273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0" name="Oval 273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28</xdr:row>
      <xdr:rowOff>219075</xdr:rowOff>
    </xdr:from>
    <xdr:to>
      <xdr:col>75</xdr:col>
      <xdr:colOff>419100</xdr:colOff>
      <xdr:row>30</xdr:row>
      <xdr:rowOff>114300</xdr:rowOff>
    </xdr:to>
    <xdr:grpSp>
      <xdr:nvGrpSpPr>
        <xdr:cNvPr id="781" name="Group 2737"/>
        <xdr:cNvGrpSpPr>
          <a:grpSpLocks noChangeAspect="1"/>
        </xdr:cNvGrpSpPr>
      </xdr:nvGrpSpPr>
      <xdr:grpSpPr>
        <a:xfrm>
          <a:off x="55902225" y="72199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2" name="Line 273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3" name="Oval 273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25</xdr:row>
      <xdr:rowOff>219075</xdr:rowOff>
    </xdr:from>
    <xdr:to>
      <xdr:col>71</xdr:col>
      <xdr:colOff>419100</xdr:colOff>
      <xdr:row>27</xdr:row>
      <xdr:rowOff>114300</xdr:rowOff>
    </xdr:to>
    <xdr:grpSp>
      <xdr:nvGrpSpPr>
        <xdr:cNvPr id="784" name="Group 2740"/>
        <xdr:cNvGrpSpPr>
          <a:grpSpLocks noChangeAspect="1"/>
        </xdr:cNvGrpSpPr>
      </xdr:nvGrpSpPr>
      <xdr:grpSpPr>
        <a:xfrm>
          <a:off x="529304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785" name="Line 2741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6" name="Oval 2742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74</xdr:col>
      <xdr:colOff>476250</xdr:colOff>
      <xdr:row>30</xdr:row>
      <xdr:rowOff>114300</xdr:rowOff>
    </xdr:from>
    <xdr:to>
      <xdr:col>78</xdr:col>
      <xdr:colOff>495300</xdr:colOff>
      <xdr:row>33</xdr:row>
      <xdr:rowOff>114300</xdr:rowOff>
    </xdr:to>
    <xdr:sp>
      <xdr:nvSpPr>
        <xdr:cNvPr id="787" name="Line 2743"/>
        <xdr:cNvSpPr>
          <a:spLocks/>
        </xdr:cNvSpPr>
      </xdr:nvSpPr>
      <xdr:spPr>
        <a:xfrm flipV="1">
          <a:off x="55302150" y="7572375"/>
          <a:ext cx="2990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628650</xdr:colOff>
      <xdr:row>23</xdr:row>
      <xdr:rowOff>47625</xdr:rowOff>
    </xdr:from>
    <xdr:to>
      <xdr:col>40</xdr:col>
      <xdr:colOff>657225</xdr:colOff>
      <xdr:row>24</xdr:row>
      <xdr:rowOff>47625</xdr:rowOff>
    </xdr:to>
    <xdr:grpSp>
      <xdr:nvGrpSpPr>
        <xdr:cNvPr id="788" name="Group 2744"/>
        <xdr:cNvGrpSpPr>
          <a:grpSpLocks/>
        </xdr:cNvGrpSpPr>
      </xdr:nvGrpSpPr>
      <xdr:grpSpPr>
        <a:xfrm>
          <a:off x="29889450" y="5905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789" name="Rectangle 27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0" name="Rectangle 27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1" name="Rectangle 27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285750</xdr:colOff>
      <xdr:row>25</xdr:row>
      <xdr:rowOff>114300</xdr:rowOff>
    </xdr:from>
    <xdr:to>
      <xdr:col>71</xdr:col>
      <xdr:colOff>266700</xdr:colOff>
      <xdr:row>27</xdr:row>
      <xdr:rowOff>114300</xdr:rowOff>
    </xdr:to>
    <xdr:sp>
      <xdr:nvSpPr>
        <xdr:cNvPr id="792" name="Line 2748"/>
        <xdr:cNvSpPr>
          <a:spLocks/>
        </xdr:cNvSpPr>
      </xdr:nvSpPr>
      <xdr:spPr>
        <a:xfrm>
          <a:off x="50139600" y="6429375"/>
          <a:ext cx="29527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85725</xdr:colOff>
      <xdr:row>24</xdr:row>
      <xdr:rowOff>114300</xdr:rowOff>
    </xdr:from>
    <xdr:to>
      <xdr:col>65</xdr:col>
      <xdr:colOff>438150</xdr:colOff>
      <xdr:row>24</xdr:row>
      <xdr:rowOff>180975</xdr:rowOff>
    </xdr:to>
    <xdr:sp>
      <xdr:nvSpPr>
        <xdr:cNvPr id="793" name="Line 2749"/>
        <xdr:cNvSpPr>
          <a:spLocks/>
        </xdr:cNvSpPr>
      </xdr:nvSpPr>
      <xdr:spPr>
        <a:xfrm>
          <a:off x="47482125" y="6200775"/>
          <a:ext cx="1323975" cy="66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438150</xdr:colOff>
      <xdr:row>24</xdr:row>
      <xdr:rowOff>180975</xdr:rowOff>
    </xdr:from>
    <xdr:to>
      <xdr:col>66</xdr:col>
      <xdr:colOff>666750</xdr:colOff>
      <xdr:row>25</xdr:row>
      <xdr:rowOff>28575</xdr:rowOff>
    </xdr:to>
    <xdr:sp>
      <xdr:nvSpPr>
        <xdr:cNvPr id="794" name="Line 2750"/>
        <xdr:cNvSpPr>
          <a:spLocks/>
        </xdr:cNvSpPr>
      </xdr:nvSpPr>
      <xdr:spPr>
        <a:xfrm>
          <a:off x="48806100" y="6267450"/>
          <a:ext cx="74295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666750</xdr:colOff>
      <xdr:row>25</xdr:row>
      <xdr:rowOff>28575</xdr:rowOff>
    </xdr:from>
    <xdr:to>
      <xdr:col>67</xdr:col>
      <xdr:colOff>285750</xdr:colOff>
      <xdr:row>25</xdr:row>
      <xdr:rowOff>114300</xdr:rowOff>
    </xdr:to>
    <xdr:sp>
      <xdr:nvSpPr>
        <xdr:cNvPr id="795" name="Line 2751"/>
        <xdr:cNvSpPr>
          <a:spLocks/>
        </xdr:cNvSpPr>
      </xdr:nvSpPr>
      <xdr:spPr>
        <a:xfrm>
          <a:off x="49549050" y="6343650"/>
          <a:ext cx="590550" cy="85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142875</xdr:colOff>
      <xdr:row>34</xdr:row>
      <xdr:rowOff>57150</xdr:rowOff>
    </xdr:from>
    <xdr:to>
      <xdr:col>52</xdr:col>
      <xdr:colOff>495300</xdr:colOff>
      <xdr:row>34</xdr:row>
      <xdr:rowOff>171450</xdr:rowOff>
    </xdr:to>
    <xdr:grpSp>
      <xdr:nvGrpSpPr>
        <xdr:cNvPr id="796" name="Group 2752"/>
        <xdr:cNvGrpSpPr>
          <a:grpSpLocks noChangeAspect="1"/>
        </xdr:cNvGrpSpPr>
      </xdr:nvGrpSpPr>
      <xdr:grpSpPr>
        <a:xfrm>
          <a:off x="38109525" y="8429625"/>
          <a:ext cx="866775" cy="114300"/>
          <a:chOff x="330" y="191"/>
          <a:chExt cx="79" cy="12"/>
        </a:xfrm>
        <a:solidFill>
          <a:srgbClr val="FFFFFF"/>
        </a:solidFill>
      </xdr:grpSpPr>
      <xdr:sp>
        <xdr:nvSpPr>
          <xdr:cNvPr id="797" name="text 1492"/>
          <xdr:cNvSpPr txBox="1">
            <a:spLocks noChangeAspect="1" noChangeArrowheads="1"/>
          </xdr:cNvSpPr>
        </xdr:nvSpPr>
        <xdr:spPr>
          <a:xfrm>
            <a:off x="346" y="191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798" name="Line 2754"/>
          <xdr:cNvSpPr>
            <a:spLocks noChangeAspect="1"/>
          </xdr:cNvSpPr>
        </xdr:nvSpPr>
        <xdr:spPr>
          <a:xfrm>
            <a:off x="333" y="19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9" name="Oval 2755"/>
          <xdr:cNvSpPr>
            <a:spLocks noChangeAspect="1"/>
          </xdr:cNvSpPr>
        </xdr:nvSpPr>
        <xdr:spPr>
          <a:xfrm>
            <a:off x="373" y="19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0" name="Oval 2756"/>
          <xdr:cNvSpPr>
            <a:spLocks noChangeAspect="1"/>
          </xdr:cNvSpPr>
        </xdr:nvSpPr>
        <xdr:spPr>
          <a:xfrm>
            <a:off x="397" y="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1" name="Oval 2757"/>
          <xdr:cNvSpPr>
            <a:spLocks noChangeAspect="1"/>
          </xdr:cNvSpPr>
        </xdr:nvSpPr>
        <xdr:spPr>
          <a:xfrm>
            <a:off x="385" y="19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2" name="Oval 2758"/>
          <xdr:cNvSpPr>
            <a:spLocks noChangeAspect="1"/>
          </xdr:cNvSpPr>
        </xdr:nvSpPr>
        <xdr:spPr>
          <a:xfrm>
            <a:off x="361" y="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3" name="Rectangle 2759"/>
          <xdr:cNvSpPr>
            <a:spLocks noChangeAspect="1"/>
          </xdr:cNvSpPr>
        </xdr:nvSpPr>
        <xdr:spPr>
          <a:xfrm>
            <a:off x="330" y="19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51</xdr:col>
      <xdr:colOff>361950</xdr:colOff>
      <xdr:row>40</xdr:row>
      <xdr:rowOff>114300</xdr:rowOff>
    </xdr:from>
    <xdr:to>
      <xdr:col>52</xdr:col>
      <xdr:colOff>476250</xdr:colOff>
      <xdr:row>40</xdr:row>
      <xdr:rowOff>114300</xdr:rowOff>
    </xdr:to>
    <xdr:sp>
      <xdr:nvSpPr>
        <xdr:cNvPr id="804" name="Line 2760"/>
        <xdr:cNvSpPr>
          <a:spLocks/>
        </xdr:cNvSpPr>
      </xdr:nvSpPr>
      <xdr:spPr>
        <a:xfrm flipH="1" flipV="1">
          <a:off x="38328600" y="98583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361950</xdr:colOff>
      <xdr:row>40</xdr:row>
      <xdr:rowOff>114300</xdr:rowOff>
    </xdr:from>
    <xdr:to>
      <xdr:col>51</xdr:col>
      <xdr:colOff>485775</xdr:colOff>
      <xdr:row>40</xdr:row>
      <xdr:rowOff>114300</xdr:rowOff>
    </xdr:to>
    <xdr:sp>
      <xdr:nvSpPr>
        <xdr:cNvPr id="805" name="Line 2761"/>
        <xdr:cNvSpPr>
          <a:spLocks/>
        </xdr:cNvSpPr>
      </xdr:nvSpPr>
      <xdr:spPr>
        <a:xfrm flipH="1" flipV="1">
          <a:off x="37357050" y="98583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51</xdr:col>
      <xdr:colOff>133350</xdr:colOff>
      <xdr:row>39</xdr:row>
      <xdr:rowOff>47625</xdr:rowOff>
    </xdr:from>
    <xdr:to>
      <xdr:col>52</xdr:col>
      <xdr:colOff>57150</xdr:colOff>
      <xdr:row>39</xdr:row>
      <xdr:rowOff>161925</xdr:rowOff>
    </xdr:to>
    <xdr:grpSp>
      <xdr:nvGrpSpPr>
        <xdr:cNvPr id="806" name="Group 2762"/>
        <xdr:cNvGrpSpPr>
          <a:grpSpLocks noChangeAspect="1"/>
        </xdr:cNvGrpSpPr>
      </xdr:nvGrpSpPr>
      <xdr:grpSpPr>
        <a:xfrm>
          <a:off x="38100000" y="95631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07" name="Line 276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8" name="Oval 276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9" name="Oval 276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0" name="Rectangle 276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361950</xdr:colOff>
      <xdr:row>26</xdr:row>
      <xdr:rowOff>114300</xdr:rowOff>
    </xdr:from>
    <xdr:to>
      <xdr:col>51</xdr:col>
      <xdr:colOff>485775</xdr:colOff>
      <xdr:row>26</xdr:row>
      <xdr:rowOff>114300</xdr:rowOff>
    </xdr:to>
    <xdr:sp>
      <xdr:nvSpPr>
        <xdr:cNvPr id="811" name="Line 2767"/>
        <xdr:cNvSpPr>
          <a:spLocks/>
        </xdr:cNvSpPr>
      </xdr:nvSpPr>
      <xdr:spPr>
        <a:xfrm flipH="1" flipV="1">
          <a:off x="37357050" y="6657975"/>
          <a:ext cx="10953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49</xdr:col>
      <xdr:colOff>361950</xdr:colOff>
      <xdr:row>26</xdr:row>
      <xdr:rowOff>114300</xdr:rowOff>
    </xdr:from>
    <xdr:to>
      <xdr:col>50</xdr:col>
      <xdr:colOff>476250</xdr:colOff>
      <xdr:row>26</xdr:row>
      <xdr:rowOff>114300</xdr:rowOff>
    </xdr:to>
    <xdr:sp>
      <xdr:nvSpPr>
        <xdr:cNvPr id="812" name="Line 2768"/>
        <xdr:cNvSpPr>
          <a:spLocks/>
        </xdr:cNvSpPr>
      </xdr:nvSpPr>
      <xdr:spPr>
        <a:xfrm flipH="1" flipV="1">
          <a:off x="36842700" y="66579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50</xdr:col>
      <xdr:colOff>676275</xdr:colOff>
      <xdr:row>25</xdr:row>
      <xdr:rowOff>47625</xdr:rowOff>
    </xdr:from>
    <xdr:to>
      <xdr:col>51</xdr:col>
      <xdr:colOff>142875</xdr:colOff>
      <xdr:row>25</xdr:row>
      <xdr:rowOff>161925</xdr:rowOff>
    </xdr:to>
    <xdr:grpSp>
      <xdr:nvGrpSpPr>
        <xdr:cNvPr id="813" name="Group 2769"/>
        <xdr:cNvGrpSpPr>
          <a:grpSpLocks noChangeAspect="1"/>
        </xdr:cNvGrpSpPr>
      </xdr:nvGrpSpPr>
      <xdr:grpSpPr>
        <a:xfrm>
          <a:off x="37671375" y="6362700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814" name="Line 27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5" name="Oval 27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6" name="Oval 27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7" name="Rectangle 27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95250</xdr:colOff>
      <xdr:row>33</xdr:row>
      <xdr:rowOff>152400</xdr:rowOff>
    </xdr:from>
    <xdr:to>
      <xdr:col>34</xdr:col>
      <xdr:colOff>581025</xdr:colOff>
      <xdr:row>34</xdr:row>
      <xdr:rowOff>38100</xdr:rowOff>
    </xdr:to>
    <xdr:grpSp>
      <xdr:nvGrpSpPr>
        <xdr:cNvPr id="818" name="Group 2774"/>
        <xdr:cNvGrpSpPr>
          <a:grpSpLocks/>
        </xdr:cNvGrpSpPr>
      </xdr:nvGrpSpPr>
      <xdr:grpSpPr>
        <a:xfrm>
          <a:off x="24384000" y="8296275"/>
          <a:ext cx="1000125" cy="114300"/>
          <a:chOff x="330" y="743"/>
          <a:chExt cx="91" cy="12"/>
        </a:xfrm>
        <a:solidFill>
          <a:srgbClr val="FFFFFF"/>
        </a:solidFill>
      </xdr:grpSpPr>
      <xdr:sp>
        <xdr:nvSpPr>
          <xdr:cNvPr id="819" name="text 1492"/>
          <xdr:cNvSpPr txBox="1">
            <a:spLocks noChangeAspect="1" noChangeArrowheads="1"/>
          </xdr:cNvSpPr>
        </xdr:nvSpPr>
        <xdr:spPr>
          <a:xfrm>
            <a:off x="346" y="7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22860" anchor="ctr" vert="vert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820" name="Line 2776"/>
          <xdr:cNvSpPr>
            <a:spLocks noChangeAspect="1"/>
          </xdr:cNvSpPr>
        </xdr:nvSpPr>
        <xdr:spPr>
          <a:xfrm>
            <a:off x="333" y="749"/>
            <a:ext cx="1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1" name="Oval 2777"/>
          <xdr:cNvSpPr>
            <a:spLocks noChangeAspect="1"/>
          </xdr:cNvSpPr>
        </xdr:nvSpPr>
        <xdr:spPr>
          <a:xfrm>
            <a:off x="385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2" name="Oval 2778"/>
          <xdr:cNvSpPr>
            <a:spLocks noChangeAspect="1"/>
          </xdr:cNvSpPr>
        </xdr:nvSpPr>
        <xdr:spPr>
          <a:xfrm>
            <a:off x="409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3" name="Oval 2779"/>
          <xdr:cNvSpPr>
            <a:spLocks noChangeAspect="1"/>
          </xdr:cNvSpPr>
        </xdr:nvSpPr>
        <xdr:spPr>
          <a:xfrm>
            <a:off x="361" y="7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4" name="Oval 2780"/>
          <xdr:cNvSpPr>
            <a:spLocks noChangeAspect="1"/>
          </xdr:cNvSpPr>
        </xdr:nvSpPr>
        <xdr:spPr>
          <a:xfrm>
            <a:off x="373" y="7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5" name="Oval 2781"/>
          <xdr:cNvSpPr>
            <a:spLocks noChangeAspect="1"/>
          </xdr:cNvSpPr>
        </xdr:nvSpPr>
        <xdr:spPr>
          <a:xfrm>
            <a:off x="397" y="7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6" name="Rectangle 2782"/>
          <xdr:cNvSpPr>
            <a:spLocks noChangeAspect="1"/>
          </xdr:cNvSpPr>
        </xdr:nvSpPr>
        <xdr:spPr>
          <a:xfrm>
            <a:off x="330" y="7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7" name="Line 2783"/>
          <xdr:cNvSpPr>
            <a:spLocks noChangeAspect="1"/>
          </xdr:cNvSpPr>
        </xdr:nvSpPr>
        <xdr:spPr>
          <a:xfrm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28" name="Line 2784"/>
          <xdr:cNvSpPr>
            <a:spLocks noChangeAspect="1"/>
          </xdr:cNvSpPr>
        </xdr:nvSpPr>
        <xdr:spPr>
          <a:xfrm flipV="1">
            <a:off x="399" y="7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447675</xdr:colOff>
      <xdr:row>32</xdr:row>
      <xdr:rowOff>57150</xdr:rowOff>
    </xdr:from>
    <xdr:to>
      <xdr:col>35</xdr:col>
      <xdr:colOff>466725</xdr:colOff>
      <xdr:row>32</xdr:row>
      <xdr:rowOff>171450</xdr:rowOff>
    </xdr:to>
    <xdr:grpSp>
      <xdr:nvGrpSpPr>
        <xdr:cNvPr id="829" name="Group 2785"/>
        <xdr:cNvGrpSpPr>
          <a:grpSpLocks/>
        </xdr:cNvGrpSpPr>
      </xdr:nvGrpSpPr>
      <xdr:grpSpPr>
        <a:xfrm>
          <a:off x="25250775" y="7972425"/>
          <a:ext cx="990600" cy="114300"/>
          <a:chOff x="492" y="431"/>
          <a:chExt cx="91" cy="12"/>
        </a:xfrm>
        <a:solidFill>
          <a:srgbClr val="FFFFFF"/>
        </a:solidFill>
      </xdr:grpSpPr>
      <xdr:grpSp>
        <xdr:nvGrpSpPr>
          <xdr:cNvPr id="830" name="Group 2786"/>
          <xdr:cNvGrpSpPr>
            <a:grpSpLocks/>
          </xdr:cNvGrpSpPr>
        </xdr:nvGrpSpPr>
        <xdr:grpSpPr>
          <a:xfrm>
            <a:off x="504" y="431"/>
            <a:ext cx="12" cy="12"/>
            <a:chOff x="540" y="215"/>
            <a:chExt cx="12" cy="12"/>
          </a:xfrm>
          <a:solidFill>
            <a:srgbClr val="FFFFFF"/>
          </a:solidFill>
        </xdr:grpSpPr>
        <xdr:sp>
          <xdr:nvSpPr>
            <xdr:cNvPr id="831" name="Oval 2787"/>
            <xdr:cNvSpPr>
              <a:spLocks noChangeAspect="1"/>
            </xdr:cNvSpPr>
          </xdr:nvSpPr>
          <xdr:spPr>
            <a:xfrm>
              <a:off x="540" y="215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2" name="Line 2788"/>
            <xdr:cNvSpPr>
              <a:spLocks/>
            </xdr:cNvSpPr>
          </xdr:nvSpPr>
          <xdr:spPr>
            <a:xfrm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3" name="Line 2789"/>
            <xdr:cNvSpPr>
              <a:spLocks/>
            </xdr:cNvSpPr>
          </xdr:nvSpPr>
          <xdr:spPr>
            <a:xfrm flipV="1">
              <a:off x="542" y="217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grpSp>
        <xdr:nvGrpSpPr>
          <xdr:cNvPr id="834" name="Group 2790"/>
          <xdr:cNvGrpSpPr>
            <a:grpSpLocks/>
          </xdr:cNvGrpSpPr>
        </xdr:nvGrpSpPr>
        <xdr:grpSpPr>
          <a:xfrm>
            <a:off x="492" y="431"/>
            <a:ext cx="91" cy="12"/>
            <a:chOff x="492" y="431"/>
            <a:chExt cx="91" cy="12"/>
          </a:xfrm>
          <a:solidFill>
            <a:srgbClr val="FFFFFF"/>
          </a:solidFill>
        </xdr:grpSpPr>
        <xdr:sp>
          <xdr:nvSpPr>
            <xdr:cNvPr id="835" name="text 1492"/>
            <xdr:cNvSpPr txBox="1">
              <a:spLocks noChangeAspect="1" noChangeArrowheads="1"/>
            </xdr:cNvSpPr>
          </xdr:nvSpPr>
          <xdr:spPr>
            <a:xfrm>
              <a:off x="552" y="431"/>
              <a:ext cx="15" cy="1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27432" tIns="22860" rIns="27432" bIns="22860" anchor="ctr" vert="vert270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  <a:latin typeface="Arial CE"/>
                  <a:ea typeface="Arial CE"/>
                  <a:cs typeface="Arial CE"/>
                </a:rPr>
                <a:t>5</a:t>
              </a:r>
            </a:p>
          </xdr:txBody>
        </xdr:sp>
        <xdr:sp>
          <xdr:nvSpPr>
            <xdr:cNvPr id="836" name="Line 2792"/>
            <xdr:cNvSpPr>
              <a:spLocks noChangeAspect="1"/>
            </xdr:cNvSpPr>
          </xdr:nvSpPr>
          <xdr:spPr>
            <a:xfrm>
              <a:off x="567" y="437"/>
              <a:ext cx="13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7" name="Oval 2793"/>
            <xdr:cNvSpPr>
              <a:spLocks noChangeAspect="1"/>
            </xdr:cNvSpPr>
          </xdr:nvSpPr>
          <xdr:spPr>
            <a:xfrm>
              <a:off x="528" y="43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8" name="Oval 2794"/>
            <xdr:cNvSpPr>
              <a:spLocks noChangeAspect="1"/>
            </xdr:cNvSpPr>
          </xdr:nvSpPr>
          <xdr:spPr>
            <a:xfrm>
              <a:off x="540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39" name="Oval 2795"/>
            <xdr:cNvSpPr>
              <a:spLocks noChangeAspect="1"/>
            </xdr:cNvSpPr>
          </xdr:nvSpPr>
          <xdr:spPr>
            <a:xfrm>
              <a:off x="492" y="43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0" name="Oval 2796"/>
            <xdr:cNvSpPr>
              <a:spLocks noChangeAspect="1"/>
            </xdr:cNvSpPr>
          </xdr:nvSpPr>
          <xdr:spPr>
            <a:xfrm>
              <a:off x="516" y="43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841" name="Rectangle 2797"/>
            <xdr:cNvSpPr>
              <a:spLocks noChangeAspect="1"/>
            </xdr:cNvSpPr>
          </xdr:nvSpPr>
          <xdr:spPr>
            <a:xfrm>
              <a:off x="580" y="43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2" name="Line 279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3" name="Line 279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4" name="Line 280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5" name="Line 280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6" name="Line 280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7" name="Line 280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8" name="Line 280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49" name="Line 280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0" name="Line 280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1" name="Line 280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2" name="Line 280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3" name="Line 280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4" name="Line 281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5" name="Line 281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6" name="Line 281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7" name="Line 281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8" name="Line 281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59" name="Line 281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0" name="Line 281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1" name="Line 281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2" name="Line 281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3" name="Line 281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4" name="Line 282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5" name="Line 282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6" name="Line 282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7" name="Line 282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8" name="Line 282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69" name="Line 282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0" name="Line 282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1" name="Line 282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2" name="Line 282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3" name="Line 282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4" name="Line 283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5" name="Line 283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6" name="Line 283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7" name="Line 283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8" name="Line 283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79" name="Line 283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0" name="Line 283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1" name="Line 283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2" name="Line 283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3" name="Line 283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4" name="Line 284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5" name="Line 284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6" name="Line 284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7" name="Line 284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8" name="Line 284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89" name="Line 284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0" name="Line 284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1" name="Line 284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2" name="Line 284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3" name="Line 284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4" name="Line 285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5" name="Line 285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6" name="Line 285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7" name="Line 285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8" name="Line 285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899" name="Line 285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0" name="Line 285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1" name="Line 285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2" name="Line 285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3" name="Line 285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4" name="Line 286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5" name="Line 286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6" name="Line 286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7" name="Line 286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8" name="Line 286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09" name="Line 286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0" name="Line 286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1" name="Line 286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2" name="Line 286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3" name="Line 286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4" name="Line 287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5" name="Line 287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6" name="Line 287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7" name="Line 287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8" name="Line 287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19" name="Line 287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0" name="Line 287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1" name="Line 287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2" name="Line 287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3" name="Line 287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4" name="Line 288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5" name="Line 288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6" name="Line 288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7" name="Line 288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8" name="Line 2884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29" name="Line 2885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0" name="Line 2886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1" name="Line 2887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2" name="Line 2888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3" name="Line 2889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4" name="Line 2890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5" name="Line 2891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6" name="Line 2892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10</xdr:row>
      <xdr:rowOff>19050</xdr:rowOff>
    </xdr:from>
    <xdr:to>
      <xdr:col>11</xdr:col>
      <xdr:colOff>504825</xdr:colOff>
      <xdr:row>10</xdr:row>
      <xdr:rowOff>19050</xdr:rowOff>
    </xdr:to>
    <xdr:sp>
      <xdr:nvSpPr>
        <xdr:cNvPr id="937" name="Line 2893"/>
        <xdr:cNvSpPr>
          <a:spLocks/>
        </xdr:cNvSpPr>
      </xdr:nvSpPr>
      <xdr:spPr>
        <a:xfrm flipH="1">
          <a:off x="7934325" y="2828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8" name="Line 289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39" name="Line 289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0" name="Line 289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1" name="Line 289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2" name="Line 289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3" name="Line 289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4" name="Line 290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5" name="Line 290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6" name="Line 290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7" name="Line 290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8" name="Line 290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49" name="Line 290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0" name="Line 290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1" name="Line 290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2" name="Line 290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3" name="Line 290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4" name="Line 291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5" name="Line 291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6" name="Line 291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7" name="Line 291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8" name="Line 291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59" name="Line 291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0" name="Line 291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1" name="Line 291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2" name="Line 291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3" name="Line 291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4" name="Line 292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5" name="Line 292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6" name="Line 292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7" name="Line 292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8" name="Line 292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69" name="Line 292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0" name="Line 292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1" name="Line 292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2" name="Line 292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3" name="Line 292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4" name="Line 293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5" name="Line 293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6" name="Line 293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7" name="Line 293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8" name="Line 293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79" name="Line 293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0" name="Line 293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1" name="Line 293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2" name="Line 293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3" name="Line 293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4" name="Line 294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5" name="Line 294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6" name="Line 294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7" name="Line 294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8" name="Line 294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89" name="Line 294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0" name="Line 294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1" name="Line 294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2" name="Line 294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3" name="Line 294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4" name="Line 295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5" name="Line 295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6" name="Line 295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7" name="Line 295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8" name="Line 295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999" name="Line 295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0" name="Line 295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1" name="Line 295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2" name="Line 295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3" name="Line 295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4" name="Line 296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5" name="Line 296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6" name="Line 296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7" name="Line 296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8" name="Line 296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09" name="Line 296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0" name="Line 296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1" name="Line 296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2" name="Line 296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3" name="Line 296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4" name="Line 297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5" name="Line 297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6" name="Line 297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7" name="Line 297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8" name="Line 297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19" name="Line 297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0" name="Line 297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1" name="Line 297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2" name="Line 297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3" name="Line 297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4" name="Line 2980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5" name="Line 2981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6" name="Line 2982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7" name="Line 2983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8" name="Line 2984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29" name="Line 2985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0" name="Line 2986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1" name="Line 2987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2" name="Line 2988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962025</xdr:colOff>
      <xdr:row>9</xdr:row>
      <xdr:rowOff>19050</xdr:rowOff>
    </xdr:from>
    <xdr:to>
      <xdr:col>11</xdr:col>
      <xdr:colOff>504825</xdr:colOff>
      <xdr:row>9</xdr:row>
      <xdr:rowOff>19050</xdr:rowOff>
    </xdr:to>
    <xdr:sp>
      <xdr:nvSpPr>
        <xdr:cNvPr id="1033" name="Line 2989"/>
        <xdr:cNvSpPr>
          <a:spLocks/>
        </xdr:cNvSpPr>
      </xdr:nvSpPr>
      <xdr:spPr>
        <a:xfrm flipH="1">
          <a:off x="7934325" y="25622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2.xml" /><Relationship Id="rId6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vmlDrawing" Target="../drawings/vmlDrawing2.vml" /><Relationship Id="rId6" Type="http://schemas.openxmlformats.org/officeDocument/2006/relationships/drawing" Target="../drawings/drawing4.xml" /><Relationship Id="rId7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367" t="s">
        <v>91</v>
      </c>
      <c r="D4" s="111"/>
      <c r="E4" s="109"/>
      <c r="F4" s="109"/>
      <c r="G4" s="109"/>
      <c r="H4" s="109"/>
      <c r="I4" s="111"/>
      <c r="J4" s="368" t="s">
        <v>80</v>
      </c>
      <c r="K4" s="111"/>
      <c r="L4" s="112"/>
      <c r="M4" s="111"/>
      <c r="N4" s="111"/>
      <c r="O4" s="111"/>
      <c r="P4" s="111"/>
      <c r="Q4" s="113" t="s">
        <v>33</v>
      </c>
      <c r="R4" s="326">
        <v>548537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60"/>
      <c r="H8" s="60"/>
      <c r="I8" s="60"/>
      <c r="J8" s="60" t="s">
        <v>115</v>
      </c>
      <c r="K8" s="60"/>
      <c r="L8" s="60"/>
      <c r="M8" s="60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116</v>
      </c>
      <c r="K9" s="132"/>
      <c r="L9" s="132"/>
      <c r="M9" s="132"/>
      <c r="N9" s="132"/>
      <c r="O9" s="132"/>
      <c r="P9" s="435" t="s">
        <v>117</v>
      </c>
      <c r="Q9" s="435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118</v>
      </c>
      <c r="K10" s="132"/>
      <c r="L10" s="132"/>
      <c r="M10" s="132"/>
      <c r="N10" s="132"/>
      <c r="O10" s="132"/>
      <c r="P10" s="435"/>
      <c r="Q10" s="435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 t="s">
        <v>119</v>
      </c>
      <c r="H13" s="132"/>
      <c r="I13" s="132"/>
      <c r="J13" s="139" t="s">
        <v>16</v>
      </c>
      <c r="K13" s="213"/>
      <c r="M13" s="139" t="s">
        <v>120</v>
      </c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369">
        <v>39.15</v>
      </c>
      <c r="H14" s="132"/>
      <c r="I14" s="132"/>
      <c r="J14" s="327">
        <v>39.448</v>
      </c>
      <c r="K14" s="87"/>
      <c r="M14" s="369">
        <v>39.9</v>
      </c>
      <c r="N14" s="132"/>
      <c r="O14" s="236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70" t="s">
        <v>121</v>
      </c>
      <c r="H15" s="132"/>
      <c r="I15" s="132"/>
      <c r="J15" s="87" t="s">
        <v>97</v>
      </c>
      <c r="K15" s="237"/>
      <c r="M15" s="70" t="s">
        <v>121</v>
      </c>
      <c r="N15" s="132"/>
      <c r="O15" s="237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0"/>
      <c r="C16" s="132"/>
      <c r="D16" s="132"/>
      <c r="E16" s="132"/>
      <c r="F16" s="132"/>
      <c r="G16" s="132"/>
      <c r="H16" s="370"/>
      <c r="I16" s="370"/>
      <c r="J16" s="70" t="s">
        <v>122</v>
      </c>
      <c r="K16" s="70"/>
      <c r="L16" s="370"/>
      <c r="M16" s="132"/>
      <c r="N16" s="132"/>
      <c r="O16" s="132"/>
      <c r="P16" s="132"/>
      <c r="Q16" s="132"/>
      <c r="R16" s="133"/>
      <c r="S16" s="129"/>
      <c r="T16" s="107"/>
      <c r="U16" s="105"/>
    </row>
    <row r="17" spans="1:21" ht="21" customHeight="1">
      <c r="A17" s="125"/>
      <c r="B17" s="136"/>
      <c r="C17" s="137"/>
      <c r="D17" s="137"/>
      <c r="E17" s="137"/>
      <c r="F17" s="137"/>
      <c r="G17" s="137"/>
      <c r="H17" s="137"/>
      <c r="I17" s="137"/>
      <c r="J17" s="371" t="s">
        <v>123</v>
      </c>
      <c r="K17" s="372"/>
      <c r="L17" s="137"/>
      <c r="M17" s="137"/>
      <c r="N17" s="137"/>
      <c r="O17" s="137"/>
      <c r="P17" s="137"/>
      <c r="Q17" s="137"/>
      <c r="R17" s="138"/>
      <c r="S17" s="129"/>
      <c r="T17" s="107"/>
      <c r="U17" s="105"/>
    </row>
    <row r="18" spans="1:21" ht="21" customHeight="1">
      <c r="A18" s="125"/>
      <c r="B18" s="130"/>
      <c r="C18" s="132"/>
      <c r="D18" s="132"/>
      <c r="E18" s="370"/>
      <c r="F18" s="373" t="s">
        <v>124</v>
      </c>
      <c r="G18" s="370"/>
      <c r="H18" s="132"/>
      <c r="I18" s="132"/>
      <c r="J18" s="141"/>
      <c r="L18" s="132"/>
      <c r="M18" s="370"/>
      <c r="N18" s="373" t="s">
        <v>125</v>
      </c>
      <c r="O18" s="370"/>
      <c r="P18" s="132"/>
      <c r="Q18" s="132"/>
      <c r="R18" s="133"/>
      <c r="S18" s="129"/>
      <c r="T18" s="107"/>
      <c r="U18" s="105"/>
    </row>
    <row r="19" spans="1:21" ht="21" customHeight="1">
      <c r="A19" s="125"/>
      <c r="B19" s="130"/>
      <c r="C19" s="70" t="s">
        <v>34</v>
      </c>
      <c r="D19" s="132"/>
      <c r="E19" s="132"/>
      <c r="F19" s="141" t="s">
        <v>126</v>
      </c>
      <c r="G19" s="132"/>
      <c r="H19" s="374" t="s">
        <v>127</v>
      </c>
      <c r="I19" s="374"/>
      <c r="J19" s="375"/>
      <c r="L19" s="132"/>
      <c r="M19" s="140"/>
      <c r="N19" s="141" t="s">
        <v>128</v>
      </c>
      <c r="O19" s="132"/>
      <c r="P19" s="374" t="s">
        <v>127</v>
      </c>
      <c r="Q19" s="374"/>
      <c r="R19" s="133"/>
      <c r="S19" s="129"/>
      <c r="T19" s="107"/>
      <c r="U19" s="105"/>
    </row>
    <row r="20" spans="1:21" ht="21" customHeight="1">
      <c r="A20" s="125"/>
      <c r="B20" s="130"/>
      <c r="C20" s="70" t="s">
        <v>35</v>
      </c>
      <c r="D20" s="132"/>
      <c r="E20" s="132"/>
      <c r="F20" s="142" t="s">
        <v>47</v>
      </c>
      <c r="G20" s="132"/>
      <c r="H20" s="374" t="s">
        <v>129</v>
      </c>
      <c r="I20" s="374"/>
      <c r="J20" s="375"/>
      <c r="L20" s="132"/>
      <c r="M20" s="140"/>
      <c r="N20" s="142" t="s">
        <v>47</v>
      </c>
      <c r="O20" s="132"/>
      <c r="P20" s="374" t="s">
        <v>129</v>
      </c>
      <c r="Q20" s="374"/>
      <c r="R20" s="133"/>
      <c r="S20" s="129"/>
      <c r="T20" s="107"/>
      <c r="U20" s="105"/>
    </row>
    <row r="21" spans="1:21" ht="21" customHeight="1">
      <c r="A21" s="125"/>
      <c r="B21" s="143"/>
      <c r="C21" s="144"/>
      <c r="D21" s="144"/>
      <c r="E21" s="144"/>
      <c r="F21" s="144"/>
      <c r="G21" s="144"/>
      <c r="H21" s="144"/>
      <c r="I21" s="144"/>
      <c r="J21" s="242"/>
      <c r="K21" s="144"/>
      <c r="L21" s="144"/>
      <c r="M21" s="144"/>
      <c r="N21" s="144"/>
      <c r="O21" s="144"/>
      <c r="P21" s="144"/>
      <c r="Q21" s="144"/>
      <c r="R21" s="145"/>
      <c r="S21" s="129"/>
      <c r="T21" s="107"/>
      <c r="U21" s="105"/>
    </row>
    <row r="22" spans="1:21" ht="21" customHeight="1">
      <c r="A22" s="125"/>
      <c r="B22" s="146"/>
      <c r="C22" s="147"/>
      <c r="D22" s="147"/>
      <c r="E22" s="148"/>
      <c r="F22" s="148"/>
      <c r="G22" s="148"/>
      <c r="H22" s="148"/>
      <c r="I22" s="147"/>
      <c r="J22" s="149"/>
      <c r="K22" s="147"/>
      <c r="L22" s="147"/>
      <c r="M22" s="147"/>
      <c r="N22" s="147"/>
      <c r="O22" s="147"/>
      <c r="P22" s="147"/>
      <c r="Q22" s="147"/>
      <c r="R22" s="147"/>
      <c r="S22" s="129"/>
      <c r="T22" s="107"/>
      <c r="U22" s="105"/>
    </row>
    <row r="23" spans="1:19" ht="30" customHeight="1">
      <c r="A23" s="150"/>
      <c r="B23" s="151"/>
      <c r="C23" s="152"/>
      <c r="D23" s="439" t="s">
        <v>36</v>
      </c>
      <c r="E23" s="440"/>
      <c r="F23" s="440"/>
      <c r="G23" s="440"/>
      <c r="H23" s="152"/>
      <c r="I23" s="153"/>
      <c r="J23" s="154"/>
      <c r="K23" s="151"/>
      <c r="L23" s="152"/>
      <c r="M23" s="439" t="s">
        <v>37</v>
      </c>
      <c r="N23" s="439"/>
      <c r="O23" s="439"/>
      <c r="P23" s="439"/>
      <c r="Q23" s="152"/>
      <c r="R23" s="153"/>
      <c r="S23" s="129"/>
    </row>
    <row r="24" spans="1:20" s="159" customFormat="1" ht="21" customHeight="1" thickBot="1">
      <c r="A24" s="155"/>
      <c r="B24" s="156" t="s">
        <v>22</v>
      </c>
      <c r="C24" s="97" t="s">
        <v>23</v>
      </c>
      <c r="D24" s="97" t="s">
        <v>24</v>
      </c>
      <c r="E24" s="157" t="s">
        <v>25</v>
      </c>
      <c r="F24" s="441" t="s">
        <v>26</v>
      </c>
      <c r="G24" s="442"/>
      <c r="H24" s="442"/>
      <c r="I24" s="443"/>
      <c r="J24" s="154"/>
      <c r="K24" s="156" t="s">
        <v>22</v>
      </c>
      <c r="L24" s="97" t="s">
        <v>23</v>
      </c>
      <c r="M24" s="97" t="s">
        <v>24</v>
      </c>
      <c r="N24" s="157" t="s">
        <v>25</v>
      </c>
      <c r="O24" s="441" t="s">
        <v>26</v>
      </c>
      <c r="P24" s="442"/>
      <c r="Q24" s="442"/>
      <c r="R24" s="443"/>
      <c r="S24" s="158"/>
      <c r="T24" s="103"/>
    </row>
    <row r="25" spans="1:20" s="115" customFormat="1" ht="21" customHeight="1" thickTop="1">
      <c r="A25" s="150"/>
      <c r="B25" s="160"/>
      <c r="C25" s="161"/>
      <c r="D25" s="162"/>
      <c r="E25" s="163"/>
      <c r="F25" s="164"/>
      <c r="G25" s="165"/>
      <c r="H25" s="165"/>
      <c r="I25" s="166"/>
      <c r="J25" s="154"/>
      <c r="K25" s="160"/>
      <c r="L25" s="161"/>
      <c r="M25" s="162"/>
      <c r="N25" s="163"/>
      <c r="O25" s="164"/>
      <c r="P25" s="165"/>
      <c r="Q25" s="165"/>
      <c r="R25" s="166"/>
      <c r="S25" s="129"/>
      <c r="T25" s="103"/>
    </row>
    <row r="26" spans="1:20" s="115" customFormat="1" ht="21" customHeight="1">
      <c r="A26" s="150"/>
      <c r="B26" s="167">
        <v>1</v>
      </c>
      <c r="C26" s="170">
        <v>39.256</v>
      </c>
      <c r="D26" s="170">
        <v>39.897</v>
      </c>
      <c r="E26" s="376">
        <f>(D26-C26)*1000</f>
        <v>640.9999999999982</v>
      </c>
      <c r="F26" s="444" t="s">
        <v>38</v>
      </c>
      <c r="G26" s="445"/>
      <c r="H26" s="445"/>
      <c r="I26" s="446"/>
      <c r="J26" s="154"/>
      <c r="K26" s="167">
        <v>1</v>
      </c>
      <c r="L26" s="170">
        <v>39.32</v>
      </c>
      <c r="M26" s="170">
        <v>39.55</v>
      </c>
      <c r="N26" s="376">
        <f>(M26-L26)*1000</f>
        <v>229.99999999999687</v>
      </c>
      <c r="O26" s="436" t="s">
        <v>130</v>
      </c>
      <c r="P26" s="437"/>
      <c r="Q26" s="437"/>
      <c r="R26" s="438"/>
      <c r="S26" s="129"/>
      <c r="T26" s="103"/>
    </row>
    <row r="27" spans="1:20" s="115" customFormat="1" ht="21" customHeight="1">
      <c r="A27" s="150"/>
      <c r="B27" s="328" t="s">
        <v>131</v>
      </c>
      <c r="C27" s="377">
        <v>37.873</v>
      </c>
      <c r="D27" s="377">
        <v>38.784</v>
      </c>
      <c r="E27" s="376">
        <f>(D27-C27)*1000</f>
        <v>911.0000000000014</v>
      </c>
      <c r="F27" s="266" t="s">
        <v>132</v>
      </c>
      <c r="G27" s="267"/>
      <c r="H27" s="267"/>
      <c r="I27" s="268"/>
      <c r="J27" s="154"/>
      <c r="K27" s="167"/>
      <c r="L27" s="170"/>
      <c r="M27" s="170"/>
      <c r="N27" s="376"/>
      <c r="O27" s="436" t="s">
        <v>133</v>
      </c>
      <c r="P27" s="437"/>
      <c r="Q27" s="437"/>
      <c r="R27" s="438"/>
      <c r="S27" s="129"/>
      <c r="T27" s="103"/>
    </row>
    <row r="28" spans="1:20" s="115" customFormat="1" ht="21" customHeight="1">
      <c r="A28" s="150"/>
      <c r="B28" s="432" t="s">
        <v>134</v>
      </c>
      <c r="C28" s="433"/>
      <c r="D28" s="433"/>
      <c r="E28" s="434"/>
      <c r="F28" s="266" t="s">
        <v>135</v>
      </c>
      <c r="G28" s="267"/>
      <c r="H28" s="267"/>
      <c r="I28" s="268"/>
      <c r="J28" s="154"/>
      <c r="K28" s="378" t="s">
        <v>136</v>
      </c>
      <c r="L28" s="170">
        <v>39.346</v>
      </c>
      <c r="M28" s="170">
        <v>39.471</v>
      </c>
      <c r="N28" s="376">
        <f>(M28-L28)*1000</f>
        <v>125</v>
      </c>
      <c r="O28" s="447" t="s">
        <v>137</v>
      </c>
      <c r="P28" s="448"/>
      <c r="Q28" s="448"/>
      <c r="R28" s="449"/>
      <c r="S28" s="129"/>
      <c r="T28" s="103"/>
    </row>
    <row r="29" spans="1:20" s="115" customFormat="1" ht="21" customHeight="1">
      <c r="A29" s="150"/>
      <c r="B29" s="167">
        <v>2</v>
      </c>
      <c r="C29" s="170">
        <v>39.223</v>
      </c>
      <c r="D29" s="170">
        <v>39.927</v>
      </c>
      <c r="E29" s="376">
        <f>(D29-C29)*1000</f>
        <v>704.0000000000007</v>
      </c>
      <c r="F29" s="436" t="s">
        <v>39</v>
      </c>
      <c r="G29" s="437"/>
      <c r="H29" s="437"/>
      <c r="I29" s="438"/>
      <c r="J29" s="154"/>
      <c r="K29" s="167">
        <v>2</v>
      </c>
      <c r="L29" s="170">
        <v>39.308</v>
      </c>
      <c r="M29" s="170">
        <v>39.555</v>
      </c>
      <c r="N29" s="376">
        <f>(M29-L29)*1000</f>
        <v>246.9999999999999</v>
      </c>
      <c r="O29" s="436" t="s">
        <v>138</v>
      </c>
      <c r="P29" s="437"/>
      <c r="Q29" s="437"/>
      <c r="R29" s="438"/>
      <c r="S29" s="129"/>
      <c r="T29" s="103"/>
    </row>
    <row r="30" spans="1:20" s="115" customFormat="1" ht="21" customHeight="1">
      <c r="A30" s="150"/>
      <c r="B30" s="167">
        <v>3</v>
      </c>
      <c r="C30" s="170">
        <v>39.256</v>
      </c>
      <c r="D30" s="170">
        <v>39.897</v>
      </c>
      <c r="E30" s="376">
        <f>(D30-C30)*1000</f>
        <v>640.9999999999982</v>
      </c>
      <c r="F30" s="436" t="s">
        <v>39</v>
      </c>
      <c r="G30" s="437"/>
      <c r="H30" s="437"/>
      <c r="I30" s="438"/>
      <c r="J30" s="154"/>
      <c r="K30" s="167">
        <v>3</v>
      </c>
      <c r="L30" s="170">
        <v>39.346</v>
      </c>
      <c r="M30" s="170">
        <v>39.506</v>
      </c>
      <c r="N30" s="376">
        <f>(M30-L30)*1000</f>
        <v>160.0000000000037</v>
      </c>
      <c r="O30" s="436" t="s">
        <v>139</v>
      </c>
      <c r="P30" s="437"/>
      <c r="Q30" s="437"/>
      <c r="R30" s="438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5">
    <mergeCell ref="O26:R26"/>
    <mergeCell ref="F26:I26"/>
    <mergeCell ref="O27:R27"/>
    <mergeCell ref="F29:I29"/>
    <mergeCell ref="O28:R28"/>
    <mergeCell ref="B28:E28"/>
    <mergeCell ref="P10:Q10"/>
    <mergeCell ref="O30:R30"/>
    <mergeCell ref="P9:Q9"/>
    <mergeCell ref="D23:G23"/>
    <mergeCell ref="M23:P23"/>
    <mergeCell ref="F24:I24"/>
    <mergeCell ref="O24:R24"/>
    <mergeCell ref="F30:I30"/>
    <mergeCell ref="O29:R29"/>
  </mergeCells>
  <printOptions horizontalCentered="1"/>
  <pageMargins left="0.3937007874015748" right="0.3937007874015748" top="0.7874015748031497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81</v>
      </c>
      <c r="H2" s="185"/>
      <c r="I2" s="185"/>
      <c r="J2" s="185"/>
      <c r="K2" s="185"/>
      <c r="L2" s="186"/>
      <c r="R2" s="34"/>
      <c r="S2" s="35"/>
      <c r="T2" s="35"/>
      <c r="U2" s="35"/>
      <c r="V2" s="456" t="s">
        <v>4</v>
      </c>
      <c r="W2" s="456"/>
      <c r="X2" s="456"/>
      <c r="Y2" s="45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56" t="s">
        <v>4</v>
      </c>
      <c r="BO2" s="456"/>
      <c r="BP2" s="456"/>
      <c r="BQ2" s="456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82</v>
      </c>
      <c r="CF2" s="185"/>
      <c r="CG2" s="185"/>
      <c r="CH2" s="185"/>
      <c r="CI2" s="185"/>
      <c r="CJ2" s="186"/>
    </row>
    <row r="3" spans="18:77" ht="21" customHeight="1" thickBot="1" thickTop="1">
      <c r="R3" s="450" t="s">
        <v>5</v>
      </c>
      <c r="S3" s="451"/>
      <c r="T3" s="461" t="s">
        <v>99</v>
      </c>
      <c r="U3" s="451"/>
      <c r="V3" s="379" t="s">
        <v>140</v>
      </c>
      <c r="W3" s="243"/>
      <c r="X3" s="243"/>
      <c r="Y3" s="244"/>
      <c r="Z3" s="37"/>
      <c r="AA3" s="38"/>
      <c r="AB3" s="452" t="s">
        <v>6</v>
      </c>
      <c r="AC3" s="45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57" t="s">
        <v>6</v>
      </c>
      <c r="BK3" s="458"/>
      <c r="BL3" s="459"/>
      <c r="BM3" s="460"/>
      <c r="BN3" s="379" t="s">
        <v>140</v>
      </c>
      <c r="BO3" s="243"/>
      <c r="BP3" s="243"/>
      <c r="BQ3" s="244"/>
      <c r="BR3" s="224"/>
      <c r="BS3" s="225"/>
      <c r="BT3" s="454" t="s">
        <v>5</v>
      </c>
      <c r="BU3" s="45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7"/>
      <c r="U4" s="45"/>
      <c r="V4" s="192" t="s">
        <v>141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68" t="s">
        <v>80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142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53"/>
      <c r="V5" s="8"/>
      <c r="W5" s="380"/>
      <c r="X5" s="8"/>
      <c r="Y5" s="53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8"/>
      <c r="BO5" s="380"/>
      <c r="BP5" s="8"/>
      <c r="BQ5" s="53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143</v>
      </c>
      <c r="H6" s="50"/>
      <c r="I6" s="50"/>
      <c r="J6" s="51"/>
      <c r="K6" s="58" t="s">
        <v>144</v>
      </c>
      <c r="L6" s="52"/>
      <c r="Q6" s="194"/>
      <c r="R6" s="208" t="s">
        <v>3</v>
      </c>
      <c r="S6" s="30">
        <v>37.045</v>
      </c>
      <c r="T6" s="234"/>
      <c r="U6" s="317"/>
      <c r="V6" s="381" t="s">
        <v>145</v>
      </c>
      <c r="W6" s="381"/>
      <c r="X6" s="381"/>
      <c r="Y6" s="382"/>
      <c r="Z6" s="8"/>
      <c r="AA6" s="10"/>
      <c r="AB6" s="383"/>
      <c r="AC6" s="384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64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385" t="s">
        <v>146</v>
      </c>
      <c r="BK6" s="386"/>
      <c r="BL6" s="234"/>
      <c r="BM6" s="218"/>
      <c r="BN6" s="381" t="s">
        <v>147</v>
      </c>
      <c r="BO6" s="381"/>
      <c r="BP6" s="381"/>
      <c r="BQ6" s="382"/>
      <c r="BR6" s="219"/>
      <c r="BS6" s="218"/>
      <c r="BT6" s="21" t="s">
        <v>2</v>
      </c>
      <c r="BU6" s="29">
        <v>41.055</v>
      </c>
      <c r="BY6" s="31"/>
      <c r="BZ6" s="47"/>
      <c r="CA6" s="48" t="s">
        <v>8</v>
      </c>
      <c r="CB6" s="49"/>
      <c r="CC6" s="50"/>
      <c r="CD6" s="50"/>
      <c r="CE6" s="57" t="s">
        <v>143</v>
      </c>
      <c r="CF6" s="50"/>
      <c r="CG6" s="50"/>
      <c r="CH6" s="51"/>
      <c r="CI6" s="58" t="s">
        <v>144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148</v>
      </c>
      <c r="H7" s="50"/>
      <c r="I7" s="50"/>
      <c r="J7" s="49"/>
      <c r="K7" s="49"/>
      <c r="L7" s="61"/>
      <c r="Q7" s="194"/>
      <c r="R7" s="21"/>
      <c r="S7" s="207"/>
      <c r="T7" s="234" t="s">
        <v>149</v>
      </c>
      <c r="U7" s="317">
        <v>38.784</v>
      </c>
      <c r="V7" s="234"/>
      <c r="W7" s="387"/>
      <c r="X7" s="238"/>
      <c r="Y7" s="317"/>
      <c r="Z7" s="8"/>
      <c r="AA7" s="10"/>
      <c r="AB7" s="383" t="s">
        <v>49</v>
      </c>
      <c r="AC7" s="384">
        <v>38.839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388" t="s">
        <v>150</v>
      </c>
      <c r="BK7" s="389"/>
      <c r="BL7" s="238"/>
      <c r="BM7" s="30"/>
      <c r="BN7" s="234"/>
      <c r="BO7" s="387"/>
      <c r="BP7" s="238"/>
      <c r="BQ7" s="317"/>
      <c r="BR7" s="11"/>
      <c r="BS7" s="218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148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37.873</v>
      </c>
      <c r="T8" s="234"/>
      <c r="U8" s="317"/>
      <c r="V8" s="390">
        <v>39.173</v>
      </c>
      <c r="W8" s="390"/>
      <c r="X8" s="390"/>
      <c r="Y8" s="391"/>
      <c r="Z8" s="8"/>
      <c r="AA8" s="10"/>
      <c r="AB8" s="383"/>
      <c r="AC8" s="384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392" t="s">
        <v>151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385" t="s">
        <v>152</v>
      </c>
      <c r="BK8" s="386"/>
      <c r="BL8" s="234"/>
      <c r="BM8" s="218"/>
      <c r="BN8" s="390">
        <v>39.971</v>
      </c>
      <c r="BO8" s="390"/>
      <c r="BP8" s="390"/>
      <c r="BQ8" s="391"/>
      <c r="BR8" s="230"/>
      <c r="BS8" s="231"/>
      <c r="BT8" s="16" t="s">
        <v>1</v>
      </c>
      <c r="BU8" s="17">
        <v>40.335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0"/>
      <c r="W9" s="20"/>
      <c r="X9" s="20"/>
      <c r="Y9" s="253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3"/>
      <c r="BN9" s="20"/>
      <c r="BO9" s="20"/>
      <c r="BP9" s="20"/>
      <c r="BQ9" s="253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153</v>
      </c>
      <c r="H10" s="49"/>
      <c r="I10" s="49"/>
      <c r="J10" s="70" t="s">
        <v>12</v>
      </c>
      <c r="K10" s="254">
        <v>20</v>
      </c>
      <c r="L10" s="393"/>
      <c r="V10" s="9"/>
      <c r="W10" s="246"/>
      <c r="X10" s="238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394" t="s">
        <v>154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155</v>
      </c>
      <c r="CF10" s="49"/>
      <c r="CG10" s="49"/>
      <c r="CH10" s="70" t="s">
        <v>12</v>
      </c>
      <c r="CI10" s="254">
        <v>20</v>
      </c>
      <c r="CJ10" s="393"/>
    </row>
    <row r="11" spans="2:88" ht="21" customHeight="1">
      <c r="B11" s="47"/>
      <c r="C11" s="68" t="s">
        <v>13</v>
      </c>
      <c r="D11" s="49"/>
      <c r="E11" s="49"/>
      <c r="F11" s="51"/>
      <c r="G11" s="69" t="s">
        <v>47</v>
      </c>
      <c r="H11" s="49"/>
      <c r="I11" s="11"/>
      <c r="J11" s="70" t="s">
        <v>14</v>
      </c>
      <c r="K11" s="254">
        <v>10</v>
      </c>
      <c r="L11" s="393"/>
      <c r="V11" s="9"/>
      <c r="W11" s="246"/>
      <c r="X11" s="9"/>
      <c r="Y11" s="24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4">
        <v>10</v>
      </c>
      <c r="CJ11" s="393"/>
    </row>
    <row r="12" spans="2:88" ht="21" customHeight="1" thickBot="1">
      <c r="B12" s="72"/>
      <c r="C12" s="73"/>
      <c r="D12" s="73"/>
      <c r="E12" s="73"/>
      <c r="F12" s="73"/>
      <c r="G12" s="395" t="s">
        <v>123</v>
      </c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77" t="s">
        <v>19</v>
      </c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395" t="s">
        <v>123</v>
      </c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Q13" s="31"/>
      <c r="AR13" s="76"/>
      <c r="AS13" s="78" t="s">
        <v>20</v>
      </c>
      <c r="AT13" s="76"/>
      <c r="AU13" s="31"/>
      <c r="AV13" s="31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78" t="s">
        <v>156</v>
      </c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B14" s="193"/>
      <c r="CC14" s="193"/>
      <c r="CD14" s="193"/>
      <c r="CE14" s="193"/>
      <c r="CF14" s="193"/>
      <c r="CG14" s="193"/>
      <c r="CJ14" s="76"/>
    </row>
    <row r="15" spans="7:88" ht="18" customHeight="1">
      <c r="G15" s="265"/>
      <c r="K15" s="363" t="s">
        <v>110</v>
      </c>
      <c r="AD15" s="31"/>
      <c r="AE15" s="31"/>
      <c r="AF15" s="31"/>
      <c r="AH15" s="31"/>
      <c r="AI15" s="31"/>
      <c r="AJ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193"/>
      <c r="CC15" s="193"/>
      <c r="CD15" s="193"/>
      <c r="CE15" s="193"/>
      <c r="CF15" s="193"/>
      <c r="CG15" s="193"/>
      <c r="CJ15" s="76"/>
    </row>
    <row r="16" spans="11:88" ht="18" customHeight="1">
      <c r="K16" s="363" t="s">
        <v>111</v>
      </c>
      <c r="BO16" s="200"/>
      <c r="CA16" s="76"/>
      <c r="CB16" s="197"/>
      <c r="CC16" s="197"/>
      <c r="CD16" s="197"/>
      <c r="CE16" s="197"/>
      <c r="CF16" s="197"/>
      <c r="CG16" s="197"/>
      <c r="CJ16" s="76"/>
    </row>
    <row r="17" spans="11:85" ht="18" customHeight="1">
      <c r="K17" s="363" t="s">
        <v>157</v>
      </c>
      <c r="O17" s="204"/>
      <c r="BI17" s="200"/>
      <c r="CB17" s="198"/>
      <c r="CC17" s="198"/>
      <c r="CD17" s="396"/>
      <c r="CE17" s="396"/>
      <c r="CF17" s="198"/>
      <c r="CG17" s="198"/>
    </row>
    <row r="18" spans="11:85" ht="18" customHeight="1">
      <c r="K18" s="363" t="s">
        <v>112</v>
      </c>
      <c r="Y18" s="31"/>
      <c r="AU18" s="203"/>
      <c r="AX18" s="241"/>
      <c r="BA18" s="241"/>
      <c r="BI18" s="200"/>
      <c r="BL18" s="239"/>
      <c r="BO18" s="95"/>
      <c r="CB18" s="397"/>
      <c r="CC18" s="199"/>
      <c r="CD18" s="51"/>
      <c r="CE18" s="51"/>
      <c r="CF18" s="397"/>
      <c r="CG18" s="199"/>
    </row>
    <row r="19" spans="47:85" ht="18" customHeight="1">
      <c r="AU19" s="31"/>
      <c r="AW19" s="203"/>
      <c r="BE19" s="31"/>
      <c r="BI19" s="189"/>
      <c r="CB19" s="397"/>
      <c r="CC19" s="199"/>
      <c r="CD19" s="51"/>
      <c r="CE19" s="51"/>
      <c r="CF19" s="397"/>
      <c r="CG19" s="199"/>
    </row>
    <row r="20" spans="3:85" ht="18" customHeight="1">
      <c r="C20" s="363"/>
      <c r="AQ20" s="203"/>
      <c r="AW20" s="363" t="s">
        <v>110</v>
      </c>
      <c r="AY20" s="398">
        <v>39.61</v>
      </c>
      <c r="AZ20" s="31"/>
      <c r="BC20" s="31"/>
      <c r="BF20" s="31"/>
      <c r="BG20" s="223"/>
      <c r="BM20" s="203"/>
      <c r="CB20" s="397"/>
      <c r="CC20" s="199"/>
      <c r="CD20" s="51"/>
      <c r="CE20" s="51"/>
      <c r="CF20" s="397"/>
      <c r="CG20" s="199"/>
    </row>
    <row r="21" spans="3:85" ht="18" customHeight="1">
      <c r="C21" s="363"/>
      <c r="AQ21" s="31"/>
      <c r="AR21" s="31"/>
      <c r="AS21" s="31"/>
      <c r="AZ21" s="31"/>
      <c r="BD21" s="187"/>
      <c r="BE21" s="187"/>
      <c r="BM21" s="31"/>
      <c r="CB21" s="399"/>
      <c r="CC21" s="400"/>
      <c r="CD21" s="51"/>
      <c r="CE21" s="51"/>
      <c r="CF21" s="399"/>
      <c r="CG21" s="400"/>
    </row>
    <row r="22" spans="3:85" ht="18" customHeight="1">
      <c r="C22" s="363"/>
      <c r="F22" s="80"/>
      <c r="G22" s="291"/>
      <c r="H22" s="401"/>
      <c r="I22" s="80"/>
      <c r="S22" s="187"/>
      <c r="AC22" s="223"/>
      <c r="AR22" s="402" t="s">
        <v>66</v>
      </c>
      <c r="BD22" s="31"/>
      <c r="BE22" s="31"/>
      <c r="BF22" s="233"/>
      <c r="BI22" s="210"/>
      <c r="BK22" s="257"/>
      <c r="BO22" s="31"/>
      <c r="BP22" s="31"/>
      <c r="CB22" s="399"/>
      <c r="CC22" s="403"/>
      <c r="CD22" s="51"/>
      <c r="CE22" s="51"/>
      <c r="CF22" s="399"/>
      <c r="CG22" s="403"/>
    </row>
    <row r="23" spans="17:88" ht="18" customHeight="1">
      <c r="Q23" s="211">
        <v>39.195</v>
      </c>
      <c r="V23" s="31"/>
      <c r="Z23" s="203">
        <v>7</v>
      </c>
      <c r="AG23" s="203"/>
      <c r="AO23" s="95"/>
      <c r="AW23" s="203">
        <v>8</v>
      </c>
      <c r="AZ23" s="31"/>
      <c r="BB23" s="31"/>
      <c r="BC23" s="31"/>
      <c r="BK23" s="256"/>
      <c r="BT23" s="233" t="s">
        <v>109</v>
      </c>
      <c r="BX23" s="31"/>
      <c r="BY23" s="31"/>
      <c r="BZ23" s="200"/>
      <c r="CA23" s="31"/>
      <c r="CJ23" s="76"/>
    </row>
    <row r="24" spans="11:84" ht="18" customHeight="1">
      <c r="K24" s="205"/>
      <c r="Q24" s="187"/>
      <c r="S24" s="31"/>
      <c r="Z24" s="31"/>
      <c r="AG24" s="31"/>
      <c r="AS24" s="31"/>
      <c r="AW24" s="31"/>
      <c r="AY24" s="223"/>
      <c r="BK24" s="31"/>
      <c r="BP24" s="210"/>
      <c r="BR24" s="31"/>
      <c r="BU24" s="31"/>
      <c r="BV24" s="31"/>
      <c r="BW24" s="31"/>
      <c r="BZ24" s="201"/>
      <c r="CE24" s="76"/>
      <c r="CF24" s="76"/>
    </row>
    <row r="25" spans="10:85" ht="18" customHeight="1">
      <c r="J25" s="187"/>
      <c r="N25" s="404" t="s">
        <v>158</v>
      </c>
      <c r="Q25" s="31"/>
      <c r="S25" s="228"/>
      <c r="T25" s="203"/>
      <c r="U25" s="31"/>
      <c r="V25" s="187"/>
      <c r="W25" s="31"/>
      <c r="Z25" s="211"/>
      <c r="AB25" s="203"/>
      <c r="AC25" s="228"/>
      <c r="AD25" s="191"/>
      <c r="AF25" s="31"/>
      <c r="AH25" s="31"/>
      <c r="AI25" s="31"/>
      <c r="AW25" s="187"/>
      <c r="BG25" s="31"/>
      <c r="BN25" s="31"/>
      <c r="BO25" s="187"/>
      <c r="BR25" s="31"/>
      <c r="BU25" s="240"/>
      <c r="BV25" s="31"/>
      <c r="BW25" s="405"/>
      <c r="BY25" s="187"/>
      <c r="BZ25" s="31"/>
      <c r="CD25" s="76"/>
      <c r="CF25" s="76"/>
      <c r="CG25" s="31"/>
    </row>
    <row r="26" spans="9:84" ht="18" customHeight="1">
      <c r="I26" s="187"/>
      <c r="J26" s="31"/>
      <c r="P26" s="200"/>
      <c r="Q26" s="31"/>
      <c r="S26" s="31"/>
      <c r="T26" s="31"/>
      <c r="V26" s="31"/>
      <c r="W26" s="187"/>
      <c r="AA26" s="31"/>
      <c r="AB26" s="31"/>
      <c r="AI26" s="31"/>
      <c r="AM26" s="31"/>
      <c r="AN26" s="187"/>
      <c r="AR26" s="31"/>
      <c r="AS26" s="31"/>
      <c r="AT26" s="31"/>
      <c r="AU26" s="31"/>
      <c r="AW26" s="31"/>
      <c r="BB26" s="79"/>
      <c r="BC26" s="31"/>
      <c r="BH26" s="204"/>
      <c r="BI26" s="31"/>
      <c r="BJ26" s="31"/>
      <c r="BK26" s="31"/>
      <c r="BL26" s="31"/>
      <c r="BM26" s="31"/>
      <c r="BN26" s="31"/>
      <c r="BO26" s="187"/>
      <c r="BP26" s="31"/>
      <c r="BQ26" s="31"/>
      <c r="BR26" s="31"/>
      <c r="BS26" s="31"/>
      <c r="BU26" s="201"/>
      <c r="BV26" s="31"/>
      <c r="BZ26" s="31"/>
      <c r="CD26" s="76"/>
      <c r="CF26" s="76"/>
    </row>
    <row r="27" spans="1:89" ht="18" customHeight="1">
      <c r="A27" s="81"/>
      <c r="H27" s="31"/>
      <c r="I27" s="31"/>
      <c r="N27" s="31"/>
      <c r="O27" s="212" t="s">
        <v>145</v>
      </c>
      <c r="P27" s="201"/>
      <c r="R27" s="31"/>
      <c r="S27" s="31"/>
      <c r="U27" s="187">
        <v>5</v>
      </c>
      <c r="V27" s="31"/>
      <c r="W27" s="31"/>
      <c r="AN27" s="31"/>
      <c r="AO27" s="31"/>
      <c r="AR27" s="31"/>
      <c r="AS27" s="31"/>
      <c r="AT27" s="31"/>
      <c r="BH27" s="31"/>
      <c r="BJ27" s="31"/>
      <c r="BO27" s="31"/>
      <c r="BT27" s="31"/>
      <c r="BU27" s="31"/>
      <c r="BV27" s="31"/>
      <c r="BY27" s="187">
        <v>9</v>
      </c>
      <c r="CC27" s="193"/>
      <c r="CF27" s="31"/>
      <c r="CK27" s="81"/>
    </row>
    <row r="28" spans="1:86" ht="18" customHeight="1">
      <c r="A28" s="81"/>
      <c r="I28" s="188"/>
      <c r="K28" s="406" t="s">
        <v>49</v>
      </c>
      <c r="M28" s="31"/>
      <c r="N28" s="187"/>
      <c r="P28" s="31"/>
      <c r="S28" s="31"/>
      <c r="U28" s="31"/>
      <c r="AA28" s="31"/>
      <c r="AD28" s="31"/>
      <c r="AF28" s="31"/>
      <c r="AG28" s="31"/>
      <c r="AH28" s="31"/>
      <c r="AI28" s="31"/>
      <c r="AO28" s="191"/>
      <c r="AS28" s="228"/>
      <c r="AY28" s="31"/>
      <c r="AZ28" s="31"/>
      <c r="BA28" s="31"/>
      <c r="BB28" s="31"/>
      <c r="BC28" s="31"/>
      <c r="BG28" s="31"/>
      <c r="BH28" s="31"/>
      <c r="BJ28" s="191"/>
      <c r="BO28" s="31"/>
      <c r="BS28" s="31"/>
      <c r="BU28" s="229"/>
      <c r="BV28" s="187"/>
      <c r="BY28" s="31"/>
      <c r="CC28" s="193"/>
      <c r="CH28" s="82" t="s">
        <v>1</v>
      </c>
    </row>
    <row r="29" spans="1:89" ht="18" customHeight="1">
      <c r="A29" s="81"/>
      <c r="M29" s="187"/>
      <c r="N29" s="31"/>
      <c r="O29" s="187">
        <v>2</v>
      </c>
      <c r="R29" s="187">
        <v>4</v>
      </c>
      <c r="U29" s="187"/>
      <c r="V29" s="31"/>
      <c r="X29" s="80"/>
      <c r="AF29" s="228"/>
      <c r="AG29" s="31"/>
      <c r="AI29" s="31"/>
      <c r="AM29" s="203"/>
      <c r="AR29" s="31"/>
      <c r="AS29" s="31"/>
      <c r="AT29" s="31"/>
      <c r="AW29" s="221"/>
      <c r="AZ29" s="31"/>
      <c r="BB29" s="31"/>
      <c r="BC29" s="31"/>
      <c r="BH29" s="31"/>
      <c r="BI29" s="252"/>
      <c r="BK29" s="31"/>
      <c r="BQ29" s="229"/>
      <c r="BR29" s="187"/>
      <c r="BS29" s="187"/>
      <c r="BV29" s="31"/>
      <c r="BX29" s="187"/>
      <c r="CB29" s="187">
        <v>10</v>
      </c>
      <c r="CC29" s="197"/>
      <c r="CE29" s="187">
        <v>12</v>
      </c>
      <c r="CK29" s="81"/>
    </row>
    <row r="30" spans="2:88" ht="18" customHeight="1">
      <c r="B30" s="81"/>
      <c r="M30" s="31"/>
      <c r="N30" s="31"/>
      <c r="O30" s="31"/>
      <c r="R30" s="31"/>
      <c r="V30" s="187"/>
      <c r="W30" s="31"/>
      <c r="X30" s="31"/>
      <c r="Y30" s="31"/>
      <c r="AG30" s="31"/>
      <c r="AI30" s="31"/>
      <c r="AM30" s="31"/>
      <c r="AR30" s="31"/>
      <c r="AS30" s="79"/>
      <c r="AT30" s="31"/>
      <c r="AW30" s="407"/>
      <c r="AZ30" s="31"/>
      <c r="BB30" s="31"/>
      <c r="BC30" s="408"/>
      <c r="BK30" s="187"/>
      <c r="BN30" s="31"/>
      <c r="BP30" s="31"/>
      <c r="BQ30" s="187"/>
      <c r="BR30" s="31"/>
      <c r="BS30" s="31"/>
      <c r="BT30" s="31"/>
      <c r="BV30" s="31"/>
      <c r="BW30" s="31"/>
      <c r="BX30" s="31"/>
      <c r="BZ30" s="31"/>
      <c r="CB30" s="31"/>
      <c r="CC30" s="198"/>
      <c r="CD30" s="31"/>
      <c r="CE30" s="31"/>
      <c r="CG30" s="31"/>
      <c r="CJ30" s="81"/>
    </row>
    <row r="31" spans="5:85" ht="18" customHeight="1">
      <c r="E31" s="205"/>
      <c r="G31" s="31"/>
      <c r="J31" s="31"/>
      <c r="O31" s="187"/>
      <c r="S31" s="31"/>
      <c r="T31" s="205"/>
      <c r="X31" s="187"/>
      <c r="AB31" s="31"/>
      <c r="AG31" s="31"/>
      <c r="AH31" s="79"/>
      <c r="AR31" s="31"/>
      <c r="AT31" s="31"/>
      <c r="AV31" s="80"/>
      <c r="AW31" s="407"/>
      <c r="AZ31" s="31"/>
      <c r="BB31" s="31"/>
      <c r="BC31" s="31"/>
      <c r="BG31" s="31"/>
      <c r="BI31" s="31"/>
      <c r="BO31" s="31"/>
      <c r="BR31" s="187"/>
      <c r="BS31" s="229"/>
      <c r="BW31" s="187"/>
      <c r="CC31" s="221"/>
      <c r="CE31" s="220"/>
      <c r="CG31" s="221"/>
    </row>
    <row r="32" spans="3:82" ht="18" customHeight="1">
      <c r="C32" s="83" t="s">
        <v>0</v>
      </c>
      <c r="I32" s="229" t="s">
        <v>149</v>
      </c>
      <c r="N32" s="31"/>
      <c r="O32" s="187"/>
      <c r="P32" s="31"/>
      <c r="R32" s="31"/>
      <c r="AB32" s="187"/>
      <c r="AG32" s="31"/>
      <c r="AI32" s="31"/>
      <c r="AR32" s="31"/>
      <c r="AS32" s="31"/>
      <c r="AT32" s="31"/>
      <c r="AW32" s="221"/>
      <c r="AX32" s="31"/>
      <c r="AZ32" s="31"/>
      <c r="BB32" s="31"/>
      <c r="BC32" s="31"/>
      <c r="BF32" s="31"/>
      <c r="BI32" s="187"/>
      <c r="BN32" s="31"/>
      <c r="BO32" s="31"/>
      <c r="BU32" s="31"/>
      <c r="BV32" s="31"/>
      <c r="BW32" s="187"/>
      <c r="CB32" s="31"/>
      <c r="CC32" s="199"/>
      <c r="CD32" s="229" t="s">
        <v>147</v>
      </c>
    </row>
    <row r="33" spans="10:80" ht="18" customHeight="1">
      <c r="J33" s="95"/>
      <c r="O33" s="31"/>
      <c r="R33" s="187">
        <v>3</v>
      </c>
      <c r="S33" s="31"/>
      <c r="AD33" s="31"/>
      <c r="AR33" s="31"/>
      <c r="AS33" s="31"/>
      <c r="AT33" s="31"/>
      <c r="AU33" s="31"/>
      <c r="AZ33" s="191"/>
      <c r="BE33" s="31"/>
      <c r="BF33" s="187"/>
      <c r="BH33" s="31"/>
      <c r="BI33" s="187"/>
      <c r="BK33" s="31"/>
      <c r="BN33" s="31"/>
      <c r="BO33" s="212"/>
      <c r="BP33" s="31"/>
      <c r="BQ33" s="31"/>
      <c r="BS33" s="223"/>
      <c r="BT33" s="31"/>
      <c r="BW33" s="31"/>
      <c r="CB33" s="187">
        <v>11</v>
      </c>
    </row>
    <row r="34" spans="5:75" ht="18" customHeight="1">
      <c r="E34" s="31"/>
      <c r="S34" s="187"/>
      <c r="U34" s="239"/>
      <c r="AD34" s="191"/>
      <c r="BG34" s="31"/>
      <c r="BI34" s="202"/>
      <c r="BK34" s="31"/>
      <c r="BN34" s="409"/>
      <c r="BO34" s="229"/>
      <c r="BP34" s="31"/>
      <c r="BQ34" s="31"/>
      <c r="BR34" s="31"/>
      <c r="BW34" s="187"/>
    </row>
    <row r="35" spans="9:74" ht="18" customHeight="1">
      <c r="I35" s="31"/>
      <c r="AE35" s="410"/>
      <c r="AI35" s="411"/>
      <c r="BG35" s="191"/>
      <c r="BK35" s="191"/>
      <c r="BU35" s="189"/>
      <c r="BV35" s="412"/>
    </row>
    <row r="36" spans="17:74" ht="18" customHeight="1">
      <c r="Q36" s="31"/>
      <c r="R36" s="200"/>
      <c r="X36" s="31"/>
      <c r="AJ36" s="239"/>
      <c r="AS36" s="31"/>
      <c r="AU36" s="31"/>
      <c r="AW36" s="31"/>
      <c r="BK36" s="96"/>
      <c r="BL36" s="239"/>
      <c r="BU36" s="200"/>
      <c r="BV36" s="412"/>
    </row>
    <row r="37" spans="15:75" ht="18" customHeight="1">
      <c r="O37" s="226">
        <v>39.177</v>
      </c>
      <c r="R37" s="201"/>
      <c r="X37" s="191">
        <v>6</v>
      </c>
      <c r="Y37" s="232"/>
      <c r="AA37" s="232"/>
      <c r="AE37" s="31"/>
      <c r="AU37" s="191"/>
      <c r="AW37" s="190"/>
      <c r="BU37" s="201"/>
      <c r="BW37" s="405" t="s">
        <v>108</v>
      </c>
    </row>
    <row r="38" spans="35:80" ht="18" customHeight="1">
      <c r="AI38" s="240"/>
      <c r="AX38" s="31"/>
      <c r="AY38" s="31"/>
      <c r="BT38" s="31"/>
      <c r="CB38" s="209"/>
    </row>
    <row r="39" ht="18" customHeight="1">
      <c r="AP39" s="227"/>
    </row>
    <row r="40" spans="39:76" ht="18" customHeight="1">
      <c r="AM40" s="31"/>
      <c r="AS40" s="31"/>
      <c r="BX40" s="412" t="s">
        <v>159</v>
      </c>
    </row>
    <row r="41" spans="2:49" ht="18" customHeight="1">
      <c r="B41" s="413"/>
      <c r="C41" s="414"/>
      <c r="D41" s="258"/>
      <c r="E41" s="259"/>
      <c r="F41" s="9"/>
      <c r="G41" s="260"/>
      <c r="H41" s="261"/>
      <c r="I41" s="250"/>
      <c r="J41" s="258"/>
      <c r="K41" s="259"/>
      <c r="L41" s="9"/>
      <c r="M41" s="260"/>
      <c r="N41" s="262"/>
      <c r="O41" s="259"/>
      <c r="P41" s="258"/>
      <c r="Q41" s="259"/>
      <c r="R41" s="9"/>
      <c r="AM41" s="191"/>
      <c r="AW41" s="200"/>
    </row>
    <row r="42" spans="2:82" ht="18" customHeight="1">
      <c r="B42" s="413"/>
      <c r="C42" s="414"/>
      <c r="D42" s="258"/>
      <c r="E42" s="259"/>
      <c r="F42" s="9"/>
      <c r="G42" s="259"/>
      <c r="H42" s="261"/>
      <c r="I42" s="250"/>
      <c r="J42" s="258"/>
      <c r="K42" s="259"/>
      <c r="L42" s="9"/>
      <c r="M42" s="259"/>
      <c r="N42" s="262"/>
      <c r="O42" s="259"/>
      <c r="P42" s="258"/>
      <c r="Q42" s="259"/>
      <c r="R42" s="9"/>
      <c r="AS42" s="84" t="s">
        <v>21</v>
      </c>
      <c r="AW42" s="95"/>
      <c r="BN42" s="413"/>
      <c r="BO42" s="414"/>
      <c r="BP42" s="258"/>
      <c r="BQ42" s="259"/>
      <c r="BR42" s="9"/>
      <c r="BS42" s="259"/>
      <c r="BT42" s="261"/>
      <c r="BU42" s="250"/>
      <c r="BV42" s="258"/>
      <c r="BW42" s="259"/>
      <c r="BX42" s="9"/>
      <c r="BY42" s="259"/>
      <c r="BZ42" s="262"/>
      <c r="CA42" s="259"/>
      <c r="CB42" s="258"/>
      <c r="CC42" s="259"/>
      <c r="CD42" s="9"/>
    </row>
    <row r="43" spans="2:82" ht="18" customHeight="1">
      <c r="B43" s="415"/>
      <c r="C43" s="246"/>
      <c r="D43" s="9"/>
      <c r="E43" s="9"/>
      <c r="F43" s="9"/>
      <c r="G43" s="9"/>
      <c r="H43" s="415"/>
      <c r="I43" s="246"/>
      <c r="J43" s="9"/>
      <c r="K43" s="9"/>
      <c r="L43" s="9"/>
      <c r="M43" s="9"/>
      <c r="N43" s="415"/>
      <c r="O43" s="246"/>
      <c r="P43" s="9"/>
      <c r="Q43" s="9"/>
      <c r="R43" s="9"/>
      <c r="AS43" s="78" t="s">
        <v>160</v>
      </c>
      <c r="BN43" s="415"/>
      <c r="BO43" s="246"/>
      <c r="BP43" s="9"/>
      <c r="BQ43" s="9"/>
      <c r="BR43" s="9"/>
      <c r="BS43" s="9"/>
      <c r="BT43" s="415"/>
      <c r="BU43" s="246"/>
      <c r="BV43" s="9"/>
      <c r="BW43" s="9"/>
      <c r="BX43" s="9"/>
      <c r="BY43" s="9"/>
      <c r="BZ43" s="415"/>
      <c r="CA43" s="246"/>
      <c r="CB43" s="9"/>
      <c r="CC43" s="9"/>
      <c r="CD43" s="9"/>
    </row>
    <row r="44" ht="18" customHeight="1">
      <c r="AS44" s="78" t="s">
        <v>161</v>
      </c>
    </row>
    <row r="45" spans="2:24" ht="18" customHeight="1" thickBot="1">
      <c r="B45" s="269" t="s">
        <v>22</v>
      </c>
      <c r="C45" s="270" t="s">
        <v>28</v>
      </c>
      <c r="D45" s="270" t="s">
        <v>29</v>
      </c>
      <c r="E45" s="270" t="s">
        <v>30</v>
      </c>
      <c r="F45" s="281" t="s">
        <v>31</v>
      </c>
      <c r="G45" s="416"/>
      <c r="H45" s="417"/>
      <c r="I45" s="348" t="s">
        <v>101</v>
      </c>
      <c r="J45" s="348"/>
      <c r="K45" s="416"/>
      <c r="L45" s="416"/>
      <c r="M45" s="272"/>
      <c r="N45" s="270" t="s">
        <v>22</v>
      </c>
      <c r="O45" s="270" t="s">
        <v>28</v>
      </c>
      <c r="P45" s="270" t="s">
        <v>29</v>
      </c>
      <c r="Q45" s="270" t="s">
        <v>30</v>
      </c>
      <c r="R45" s="281" t="s">
        <v>31</v>
      </c>
      <c r="S45" s="416"/>
      <c r="T45" s="417"/>
      <c r="U45" s="348" t="s">
        <v>101</v>
      </c>
      <c r="V45" s="348"/>
      <c r="W45" s="416"/>
      <c r="X45" s="418"/>
    </row>
    <row r="46" spans="2:88" ht="18" customHeight="1" thickBot="1" thickTop="1">
      <c r="B46" s="6"/>
      <c r="C46" s="4"/>
      <c r="D46" s="4"/>
      <c r="E46" s="4"/>
      <c r="F46" s="4"/>
      <c r="G46" s="3"/>
      <c r="H46" s="4"/>
      <c r="I46" s="4"/>
      <c r="J46" s="4"/>
      <c r="K46" s="4"/>
      <c r="L46" s="4"/>
      <c r="M46" s="3" t="s">
        <v>162</v>
      </c>
      <c r="N46" s="4"/>
      <c r="O46" s="4"/>
      <c r="P46" s="4"/>
      <c r="Q46" s="4"/>
      <c r="R46" s="4"/>
      <c r="S46" s="3"/>
      <c r="T46" s="4"/>
      <c r="U46" s="4"/>
      <c r="V46" s="4"/>
      <c r="W46" s="4"/>
      <c r="X46" s="5"/>
      <c r="AC46" s="75"/>
      <c r="BN46" s="269" t="s">
        <v>22</v>
      </c>
      <c r="BO46" s="270" t="s">
        <v>28</v>
      </c>
      <c r="BP46" s="270" t="s">
        <v>29</v>
      </c>
      <c r="BQ46" s="270" t="s">
        <v>30</v>
      </c>
      <c r="BR46" s="281" t="s">
        <v>31</v>
      </c>
      <c r="BS46" s="416"/>
      <c r="BT46" s="417"/>
      <c r="BU46" s="348" t="s">
        <v>101</v>
      </c>
      <c r="BV46" s="348"/>
      <c r="BW46" s="416"/>
      <c r="BX46" s="416"/>
      <c r="BY46" s="272"/>
      <c r="BZ46" s="270" t="s">
        <v>22</v>
      </c>
      <c r="CA46" s="270" t="s">
        <v>28</v>
      </c>
      <c r="CB46" s="270" t="s">
        <v>29</v>
      </c>
      <c r="CC46" s="270" t="s">
        <v>30</v>
      </c>
      <c r="CD46" s="281" t="s">
        <v>31</v>
      </c>
      <c r="CE46" s="416"/>
      <c r="CF46" s="417"/>
      <c r="CG46" s="348" t="s">
        <v>101</v>
      </c>
      <c r="CH46" s="348"/>
      <c r="CI46" s="416"/>
      <c r="CJ46" s="418"/>
    </row>
    <row r="47" spans="2:88" ht="21" customHeight="1" thickTop="1">
      <c r="B47" s="419"/>
      <c r="C47" s="15"/>
      <c r="D47" s="89"/>
      <c r="E47" s="90"/>
      <c r="F47" s="351"/>
      <c r="G47" s="352"/>
      <c r="H47" s="75"/>
      <c r="I47" s="75"/>
      <c r="J47" s="75"/>
      <c r="M47" s="420"/>
      <c r="N47" s="421"/>
      <c r="O47" s="15"/>
      <c r="P47" s="89"/>
      <c r="Q47" s="90"/>
      <c r="R47" s="351"/>
      <c r="S47" s="352"/>
      <c r="T47" s="75"/>
      <c r="W47" s="75"/>
      <c r="X47" s="194"/>
      <c r="BN47" s="6"/>
      <c r="BO47" s="4"/>
      <c r="BP47" s="4"/>
      <c r="BQ47" s="4"/>
      <c r="BR47" s="4"/>
      <c r="BS47" s="3"/>
      <c r="BT47" s="4"/>
      <c r="BU47" s="4"/>
      <c r="BV47" s="4"/>
      <c r="BW47" s="4"/>
      <c r="BX47" s="4"/>
      <c r="BY47" s="3" t="s">
        <v>163</v>
      </c>
      <c r="BZ47" s="4"/>
      <c r="CA47" s="4"/>
      <c r="CB47" s="4"/>
      <c r="CC47" s="4"/>
      <c r="CD47" s="4"/>
      <c r="CE47" s="3"/>
      <c r="CF47" s="4"/>
      <c r="CG47" s="4"/>
      <c r="CH47" s="4"/>
      <c r="CI47" s="4"/>
      <c r="CJ47" s="5"/>
    </row>
    <row r="48" spans="2:88" ht="21" customHeight="1" thickBot="1">
      <c r="B48" s="217">
        <v>2</v>
      </c>
      <c r="C48" s="91">
        <v>39.172</v>
      </c>
      <c r="D48" s="89">
        <v>51</v>
      </c>
      <c r="E48" s="90">
        <f>C48+D48*0.001</f>
        <v>39.223</v>
      </c>
      <c r="F48" s="214" t="s">
        <v>103</v>
      </c>
      <c r="G48" s="352" t="s">
        <v>164</v>
      </c>
      <c r="H48" s="75"/>
      <c r="I48" s="75"/>
      <c r="J48" s="75"/>
      <c r="M48" s="422"/>
      <c r="N48" s="423">
        <v>5</v>
      </c>
      <c r="O48" s="15">
        <v>39.245</v>
      </c>
      <c r="P48" s="89">
        <v>42</v>
      </c>
      <c r="Q48" s="90">
        <f>O48+P48*0.001</f>
        <v>39.287</v>
      </c>
      <c r="R48" s="214" t="s">
        <v>103</v>
      </c>
      <c r="S48" s="352" t="s">
        <v>165</v>
      </c>
      <c r="T48" s="75"/>
      <c r="W48" s="75"/>
      <c r="X48" s="194"/>
      <c r="AN48" s="269" t="s">
        <v>22</v>
      </c>
      <c r="AO48" s="270" t="s">
        <v>28</v>
      </c>
      <c r="AP48" s="270" t="s">
        <v>29</v>
      </c>
      <c r="AQ48" s="270" t="s">
        <v>30</v>
      </c>
      <c r="AR48" s="281" t="s">
        <v>31</v>
      </c>
      <c r="AS48" s="348" t="s">
        <v>101</v>
      </c>
      <c r="AT48" s="349"/>
      <c r="AU48" s="348"/>
      <c r="AV48" s="349"/>
      <c r="AW48" s="348"/>
      <c r="AX48" s="349"/>
      <c r="BN48" s="419"/>
      <c r="BO48" s="15"/>
      <c r="BP48" s="89"/>
      <c r="BQ48" s="90"/>
      <c r="BR48" s="351"/>
      <c r="BS48" s="352"/>
      <c r="BT48" s="75"/>
      <c r="BU48" s="75"/>
      <c r="BV48" s="75"/>
      <c r="BY48" s="420"/>
      <c r="BZ48" s="421"/>
      <c r="CA48" s="15"/>
      <c r="CB48" s="89"/>
      <c r="CC48" s="90"/>
      <c r="CD48" s="351"/>
      <c r="CE48" s="352"/>
      <c r="CF48" s="75"/>
      <c r="CI48" s="75"/>
      <c r="CJ48" s="194"/>
    </row>
    <row r="49" spans="2:88" ht="21" customHeight="1" thickTop="1">
      <c r="B49" s="217"/>
      <c r="C49" s="91"/>
      <c r="D49" s="89"/>
      <c r="E49" s="90">
        <f>C49+D49*0.001</f>
        <v>0</v>
      </c>
      <c r="F49" s="214"/>
      <c r="G49" s="352" t="s">
        <v>166</v>
      </c>
      <c r="H49" s="75"/>
      <c r="I49" s="75"/>
      <c r="J49" s="75"/>
      <c r="M49" s="422"/>
      <c r="N49" s="423"/>
      <c r="O49" s="15"/>
      <c r="P49" s="89"/>
      <c r="Q49" s="90"/>
      <c r="R49" s="214"/>
      <c r="S49" s="352"/>
      <c r="T49" s="75"/>
      <c r="W49" s="75"/>
      <c r="X49" s="194"/>
      <c r="AN49" s="6"/>
      <c r="AO49" s="4"/>
      <c r="AP49" s="4"/>
      <c r="AQ49" s="4"/>
      <c r="AR49" s="3"/>
      <c r="AS49" s="3" t="s">
        <v>102</v>
      </c>
      <c r="AT49" s="4"/>
      <c r="AU49" s="4"/>
      <c r="AV49" s="4"/>
      <c r="AW49" s="4"/>
      <c r="AX49" s="5"/>
      <c r="BN49" s="354" t="s">
        <v>109</v>
      </c>
      <c r="BO49" s="424">
        <v>39.867</v>
      </c>
      <c r="BP49" s="89"/>
      <c r="BQ49" s="90"/>
      <c r="BR49" s="214" t="s">
        <v>103</v>
      </c>
      <c r="BS49" s="425" t="s">
        <v>167</v>
      </c>
      <c r="BT49" s="75"/>
      <c r="BU49" s="75"/>
      <c r="BV49" s="75"/>
      <c r="BY49" s="422"/>
      <c r="BZ49" s="426" t="s">
        <v>108</v>
      </c>
      <c r="CA49" s="424">
        <v>39.889</v>
      </c>
      <c r="CB49" s="89"/>
      <c r="CC49" s="90"/>
      <c r="CD49" s="214" t="s">
        <v>103</v>
      </c>
      <c r="CE49" s="425" t="s">
        <v>168</v>
      </c>
      <c r="CF49" s="75"/>
      <c r="CI49" s="75"/>
      <c r="CJ49" s="194"/>
    </row>
    <row r="50" spans="2:88" ht="21" customHeight="1">
      <c r="B50" s="255">
        <v>3</v>
      </c>
      <c r="C50" s="15">
        <v>39.206</v>
      </c>
      <c r="D50" s="89">
        <v>42</v>
      </c>
      <c r="E50" s="90">
        <f>C50+D50*0.001</f>
        <v>39.248000000000005</v>
      </c>
      <c r="F50" s="214" t="s">
        <v>103</v>
      </c>
      <c r="G50" s="352" t="s">
        <v>169</v>
      </c>
      <c r="H50" s="75"/>
      <c r="I50" s="75"/>
      <c r="J50" s="75"/>
      <c r="M50" s="422"/>
      <c r="N50" s="426">
        <v>6</v>
      </c>
      <c r="O50" s="90">
        <v>39.275</v>
      </c>
      <c r="P50" s="89">
        <v>-42</v>
      </c>
      <c r="Q50" s="90">
        <f>O50+P50*0.001</f>
        <v>39.233</v>
      </c>
      <c r="R50" s="214" t="s">
        <v>103</v>
      </c>
      <c r="S50" s="352" t="s">
        <v>170</v>
      </c>
      <c r="T50" s="75"/>
      <c r="W50" s="75"/>
      <c r="X50" s="194"/>
      <c r="AN50" s="350"/>
      <c r="AO50" s="15"/>
      <c r="AP50" s="89"/>
      <c r="AQ50" s="90"/>
      <c r="AR50" s="351"/>
      <c r="AS50" s="352"/>
      <c r="AT50" s="75"/>
      <c r="AU50" s="75"/>
      <c r="AV50" s="353"/>
      <c r="AW50" s="75"/>
      <c r="AX50" s="194"/>
      <c r="BN50" s="255">
        <v>9</v>
      </c>
      <c r="BO50" s="15">
        <v>39.914</v>
      </c>
      <c r="BP50" s="89">
        <v>-43</v>
      </c>
      <c r="BQ50" s="90">
        <f>BO50+BP50*0.001</f>
        <v>39.871</v>
      </c>
      <c r="BR50" s="214" t="s">
        <v>103</v>
      </c>
      <c r="BS50" s="352" t="s">
        <v>171</v>
      </c>
      <c r="BT50" s="75"/>
      <c r="BU50" s="75"/>
      <c r="BV50" s="75"/>
      <c r="BY50" s="422"/>
      <c r="BZ50" s="423">
        <v>11</v>
      </c>
      <c r="CA50" s="15">
        <v>39.948</v>
      </c>
      <c r="CB50" s="89">
        <v>-55</v>
      </c>
      <c r="CC50" s="90">
        <f>CA50+CB50*0.001</f>
        <v>39.893</v>
      </c>
      <c r="CD50" s="214" t="s">
        <v>103</v>
      </c>
      <c r="CE50" s="352" t="s">
        <v>172</v>
      </c>
      <c r="CF50" s="75"/>
      <c r="CI50" s="75"/>
      <c r="CJ50" s="194"/>
    </row>
    <row r="51" spans="2:88" ht="21" customHeight="1">
      <c r="B51" s="255">
        <v>4</v>
      </c>
      <c r="C51" s="15">
        <v>39.205</v>
      </c>
      <c r="D51" s="89">
        <v>51</v>
      </c>
      <c r="E51" s="90">
        <f>C51+D51*0.001</f>
        <v>39.256</v>
      </c>
      <c r="F51" s="214" t="s">
        <v>103</v>
      </c>
      <c r="G51" s="352" t="s">
        <v>164</v>
      </c>
      <c r="H51" s="75"/>
      <c r="I51" s="75"/>
      <c r="J51" s="75"/>
      <c r="M51" s="422"/>
      <c r="N51" s="426">
        <v>7</v>
      </c>
      <c r="O51" s="90">
        <v>39.307</v>
      </c>
      <c r="P51" s="89">
        <v>-42</v>
      </c>
      <c r="Q51" s="90">
        <f>O51+P51*0.001</f>
        <v>39.265</v>
      </c>
      <c r="R51" s="214" t="s">
        <v>103</v>
      </c>
      <c r="S51" s="352" t="s">
        <v>173</v>
      </c>
      <c r="T51" s="75"/>
      <c r="W51" s="75"/>
      <c r="X51" s="194"/>
      <c r="AN51" s="354" t="s">
        <v>66</v>
      </c>
      <c r="AO51" s="424">
        <v>39.518</v>
      </c>
      <c r="AP51" s="89">
        <v>37</v>
      </c>
      <c r="AQ51" s="90">
        <f>AO51+AP51*0.001</f>
        <v>39.555</v>
      </c>
      <c r="AR51" s="214" t="s">
        <v>103</v>
      </c>
      <c r="AS51" s="352" t="s">
        <v>174</v>
      </c>
      <c r="AT51" s="75"/>
      <c r="AU51" s="75"/>
      <c r="AV51" s="75"/>
      <c r="AW51" s="75"/>
      <c r="AX51" s="194"/>
      <c r="BN51" s="255">
        <v>10</v>
      </c>
      <c r="BO51" s="15">
        <v>39.948</v>
      </c>
      <c r="BP51" s="89">
        <v>-51</v>
      </c>
      <c r="BQ51" s="90">
        <f>BO51+BP51*0.001</f>
        <v>39.897</v>
      </c>
      <c r="BR51" s="214" t="s">
        <v>103</v>
      </c>
      <c r="BS51" s="352" t="s">
        <v>164</v>
      </c>
      <c r="BT51" s="75"/>
      <c r="BU51" s="75"/>
      <c r="BV51" s="75"/>
      <c r="BY51" s="422"/>
      <c r="BZ51" s="275">
        <v>12</v>
      </c>
      <c r="CA51" s="91">
        <v>39.982</v>
      </c>
      <c r="CB51" s="89">
        <v>-55</v>
      </c>
      <c r="CC51" s="90">
        <f>CA51+CB51*0.001</f>
        <v>39.927</v>
      </c>
      <c r="CD51" s="214" t="s">
        <v>103</v>
      </c>
      <c r="CE51" s="352" t="s">
        <v>164</v>
      </c>
      <c r="CF51" s="75"/>
      <c r="CI51" s="75"/>
      <c r="CJ51" s="194"/>
    </row>
    <row r="52" spans="2:88" ht="21" customHeight="1">
      <c r="B52" s="255"/>
      <c r="C52" s="15"/>
      <c r="D52" s="89"/>
      <c r="E52" s="90"/>
      <c r="F52" s="214"/>
      <c r="G52" s="352" t="s">
        <v>166</v>
      </c>
      <c r="H52" s="75"/>
      <c r="I52" s="75"/>
      <c r="J52" s="75"/>
      <c r="M52" s="422"/>
      <c r="N52" s="426"/>
      <c r="O52" s="90"/>
      <c r="P52" s="89"/>
      <c r="Q52" s="90"/>
      <c r="R52" s="214"/>
      <c r="S52" s="352"/>
      <c r="T52" s="75"/>
      <c r="W52" s="75"/>
      <c r="X52" s="194"/>
      <c r="AN52" s="354">
        <v>8</v>
      </c>
      <c r="AO52" s="90">
        <v>39.575</v>
      </c>
      <c r="AP52" s="89">
        <v>-40</v>
      </c>
      <c r="AQ52" s="90">
        <f>AO52+AP52*0.001</f>
        <v>39.535000000000004</v>
      </c>
      <c r="AR52" s="214" t="s">
        <v>103</v>
      </c>
      <c r="AS52" s="352" t="s">
        <v>175</v>
      </c>
      <c r="AT52" s="75"/>
      <c r="AU52" s="75"/>
      <c r="AV52" s="75"/>
      <c r="AW52" s="75"/>
      <c r="AX52" s="194"/>
      <c r="BN52" s="255"/>
      <c r="BO52" s="15"/>
      <c r="BP52" s="89"/>
      <c r="BQ52" s="90"/>
      <c r="BR52" s="214"/>
      <c r="BS52" s="352" t="s">
        <v>176</v>
      </c>
      <c r="BT52" s="75"/>
      <c r="BU52" s="75"/>
      <c r="BV52" s="75"/>
      <c r="BY52" s="422"/>
      <c r="BZ52" s="275"/>
      <c r="CA52" s="91"/>
      <c r="CB52" s="89"/>
      <c r="CC52" s="90">
        <f>CA52+CB52*0.001</f>
        <v>0</v>
      </c>
      <c r="CD52" s="214"/>
      <c r="CE52" s="352" t="s">
        <v>176</v>
      </c>
      <c r="CF52" s="75"/>
      <c r="CI52" s="75"/>
      <c r="CJ52" s="194"/>
    </row>
    <row r="53" spans="2:88" ht="21" customHeight="1" thickBot="1">
      <c r="B53" s="355"/>
      <c r="C53" s="195"/>
      <c r="D53" s="196"/>
      <c r="E53" s="195"/>
      <c r="F53" s="215"/>
      <c r="G53" s="427"/>
      <c r="H53" s="357"/>
      <c r="I53" s="357"/>
      <c r="J53" s="357"/>
      <c r="K53" s="357"/>
      <c r="L53" s="428"/>
      <c r="M53" s="429"/>
      <c r="N53" s="430"/>
      <c r="O53" s="195"/>
      <c r="P53" s="196"/>
      <c r="Q53" s="195"/>
      <c r="R53" s="215"/>
      <c r="S53" s="427"/>
      <c r="T53" s="357"/>
      <c r="U53" s="357"/>
      <c r="V53" s="357"/>
      <c r="W53" s="357"/>
      <c r="X53" s="358"/>
      <c r="AD53" s="32"/>
      <c r="AE53" s="33"/>
      <c r="AN53" s="355"/>
      <c r="AO53" s="195"/>
      <c r="AP53" s="196"/>
      <c r="AQ53" s="195"/>
      <c r="AR53" s="215"/>
      <c r="AS53" s="356"/>
      <c r="AT53" s="357"/>
      <c r="AU53" s="357"/>
      <c r="AV53" s="357"/>
      <c r="AW53" s="357"/>
      <c r="AX53" s="358"/>
      <c r="BG53" s="32"/>
      <c r="BH53" s="33"/>
      <c r="BN53" s="355"/>
      <c r="BO53" s="195"/>
      <c r="BP53" s="196"/>
      <c r="BQ53" s="195"/>
      <c r="BR53" s="215"/>
      <c r="BS53" s="427"/>
      <c r="BT53" s="357"/>
      <c r="BU53" s="357"/>
      <c r="BV53" s="357"/>
      <c r="BW53" s="357"/>
      <c r="BX53" s="428"/>
      <c r="BY53" s="429"/>
      <c r="BZ53" s="430"/>
      <c r="CA53" s="195"/>
      <c r="CB53" s="196"/>
      <c r="CC53" s="195"/>
      <c r="CD53" s="215"/>
      <c r="CE53" s="427"/>
      <c r="CF53" s="357"/>
      <c r="CG53" s="357"/>
      <c r="CH53" s="357"/>
      <c r="CI53" s="357"/>
      <c r="CJ53" s="358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8">
    <mergeCell ref="R3:S3"/>
    <mergeCell ref="AB3:AC3"/>
    <mergeCell ref="BT3:BU3"/>
    <mergeCell ref="V2:Y2"/>
    <mergeCell ref="BJ3:BK3"/>
    <mergeCell ref="BN2:BQ2"/>
    <mergeCell ref="BL3:BM3"/>
    <mergeCell ref="T3:U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6"/>
  <drawing r:id="rId5"/>
  <legacyDrawing r:id="rId4"/>
  <oleObjects>
    <oleObject progId="Paint.Picture" shapeId="50266493" r:id="rId1"/>
    <oleObject progId="Paint.Picture" shapeId="50266494" r:id="rId2"/>
    <oleObject progId="Paint.Picture" shapeId="50266499" r:id="rId3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V32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03" customWidth="1"/>
    <col min="2" max="2" width="11.25390625" style="181" customWidth="1"/>
    <col min="3" max="18" width="11.25390625" style="104" customWidth="1"/>
    <col min="19" max="19" width="4.75390625" style="103" customWidth="1"/>
    <col min="20" max="20" width="1.75390625" style="103" customWidth="1"/>
    <col min="21" max="16384" width="9.125" style="104" customWidth="1"/>
  </cols>
  <sheetData>
    <row r="1" spans="1:20" s="102" customFormat="1" ht="9.75" customHeight="1">
      <c r="A1" s="99"/>
      <c r="B1" s="100"/>
      <c r="C1" s="101"/>
      <c r="D1" s="101"/>
      <c r="E1" s="101"/>
      <c r="F1" s="101"/>
      <c r="G1" s="101"/>
      <c r="H1" s="101"/>
      <c r="I1" s="101"/>
      <c r="J1" s="101"/>
      <c r="K1" s="101"/>
      <c r="L1" s="101"/>
      <c r="S1" s="99"/>
      <c r="T1" s="99"/>
    </row>
    <row r="2" spans="2:18" ht="36" customHeight="1">
      <c r="B2" s="104"/>
      <c r="D2" s="105"/>
      <c r="E2" s="105"/>
      <c r="F2" s="105"/>
      <c r="G2" s="105"/>
      <c r="H2" s="105"/>
      <c r="I2" s="105"/>
      <c r="J2" s="105"/>
      <c r="K2" s="105"/>
      <c r="L2" s="105"/>
      <c r="R2" s="106"/>
    </row>
    <row r="3" spans="2:12" s="103" customFormat="1" ht="18" customHeight="1">
      <c r="B3" s="107"/>
      <c r="C3" s="107"/>
      <c r="D3" s="107"/>
      <c r="J3" s="108"/>
      <c r="K3" s="107"/>
      <c r="L3" s="107"/>
    </row>
    <row r="4" spans="1:22" s="115" customFormat="1" ht="22.5" customHeight="1">
      <c r="A4" s="109"/>
      <c r="B4" s="39" t="s">
        <v>32</v>
      </c>
      <c r="C4" s="110" t="s">
        <v>91</v>
      </c>
      <c r="D4" s="111"/>
      <c r="E4" s="109"/>
      <c r="F4" s="109"/>
      <c r="G4" s="109"/>
      <c r="H4" s="109"/>
      <c r="I4" s="111"/>
      <c r="J4" s="306" t="s">
        <v>80</v>
      </c>
      <c r="K4" s="111"/>
      <c r="L4" s="112"/>
      <c r="M4" s="111"/>
      <c r="N4" s="111"/>
      <c r="O4" s="111"/>
      <c r="P4" s="111"/>
      <c r="Q4" s="113" t="s">
        <v>33</v>
      </c>
      <c r="R4" s="326">
        <v>548537</v>
      </c>
      <c r="S4" s="111"/>
      <c r="T4" s="111"/>
      <c r="U4" s="114"/>
      <c r="V4" s="114"/>
    </row>
    <row r="5" spans="2:22" s="116" customFormat="1" ht="18" customHeight="1" thickBot="1">
      <c r="B5" s="117"/>
      <c r="C5" s="118"/>
      <c r="D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</row>
    <row r="6" spans="1:22" s="124" customFormat="1" ht="21" customHeight="1">
      <c r="A6" s="119"/>
      <c r="B6" s="120"/>
      <c r="C6" s="121"/>
      <c r="D6" s="120"/>
      <c r="E6" s="122"/>
      <c r="F6" s="122"/>
      <c r="G6" s="122"/>
      <c r="H6" s="122"/>
      <c r="I6" s="122"/>
      <c r="J6" s="120"/>
      <c r="K6" s="120"/>
      <c r="L6" s="120"/>
      <c r="M6" s="120"/>
      <c r="N6" s="120"/>
      <c r="O6" s="120"/>
      <c r="P6" s="120"/>
      <c r="Q6" s="120"/>
      <c r="R6" s="120"/>
      <c r="S6" s="123"/>
      <c r="T6" s="108"/>
      <c r="U6" s="108"/>
      <c r="V6" s="108"/>
    </row>
    <row r="7" spans="1:21" ht="21" customHeight="1">
      <c r="A7" s="125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8"/>
      <c r="S7" s="129"/>
      <c r="T7" s="107"/>
      <c r="U7" s="105"/>
    </row>
    <row r="8" spans="1:21" ht="24.75" customHeight="1">
      <c r="A8" s="125"/>
      <c r="B8" s="130"/>
      <c r="C8" s="131" t="s">
        <v>9</v>
      </c>
      <c r="D8" s="132"/>
      <c r="E8" s="132"/>
      <c r="F8" s="132"/>
      <c r="G8" s="132"/>
      <c r="H8" s="235"/>
      <c r="I8" s="235"/>
      <c r="J8" s="60" t="s">
        <v>54</v>
      </c>
      <c r="K8" s="235"/>
      <c r="L8" s="235"/>
      <c r="M8" s="132"/>
      <c r="N8" s="132"/>
      <c r="O8" s="132"/>
      <c r="P8" s="132"/>
      <c r="Q8" s="132"/>
      <c r="R8" s="133"/>
      <c r="S8" s="129"/>
      <c r="T8" s="107"/>
      <c r="U8" s="105"/>
    </row>
    <row r="9" spans="1:21" ht="24.75" customHeight="1">
      <c r="A9" s="125"/>
      <c r="B9" s="130"/>
      <c r="C9" s="59" t="s">
        <v>8</v>
      </c>
      <c r="D9" s="132"/>
      <c r="E9" s="132"/>
      <c r="F9" s="132"/>
      <c r="G9" s="132"/>
      <c r="H9" s="132"/>
      <c r="I9" s="132"/>
      <c r="J9" s="134" t="s">
        <v>51</v>
      </c>
      <c r="K9" s="132"/>
      <c r="L9" s="132"/>
      <c r="M9" s="132"/>
      <c r="N9" s="132"/>
      <c r="O9" s="132"/>
      <c r="P9" s="435" t="s">
        <v>52</v>
      </c>
      <c r="Q9" s="435"/>
      <c r="R9" s="135"/>
      <c r="S9" s="129"/>
      <c r="T9" s="107"/>
      <c r="U9" s="105"/>
    </row>
    <row r="10" spans="1:21" ht="24.75" customHeight="1">
      <c r="A10" s="125"/>
      <c r="B10" s="130"/>
      <c r="C10" s="59" t="s">
        <v>10</v>
      </c>
      <c r="D10" s="132"/>
      <c r="E10" s="132"/>
      <c r="F10" s="132"/>
      <c r="G10" s="132"/>
      <c r="H10" s="132"/>
      <c r="I10" s="132"/>
      <c r="J10" s="134" t="s">
        <v>53</v>
      </c>
      <c r="K10" s="132"/>
      <c r="L10" s="132"/>
      <c r="M10" s="132"/>
      <c r="N10" s="132"/>
      <c r="O10" s="132"/>
      <c r="P10" s="435"/>
      <c r="Q10" s="435"/>
      <c r="R10" s="133"/>
      <c r="S10" s="129"/>
      <c r="T10" s="107"/>
      <c r="U10" s="105"/>
    </row>
    <row r="11" spans="1:21" ht="21" customHeight="1">
      <c r="A11" s="125"/>
      <c r="B11" s="136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8"/>
      <c r="S11" s="129"/>
      <c r="T11" s="107"/>
      <c r="U11" s="105"/>
    </row>
    <row r="12" spans="1:21" ht="21" customHeight="1">
      <c r="A12" s="125"/>
      <c r="B12" s="130"/>
      <c r="C12" s="132"/>
      <c r="D12" s="132"/>
      <c r="E12" s="132"/>
      <c r="F12" s="132"/>
      <c r="G12" s="132"/>
      <c r="H12" s="132"/>
      <c r="I12" s="132"/>
      <c r="J12" s="139"/>
      <c r="K12" s="139"/>
      <c r="L12" s="132"/>
      <c r="M12" s="132"/>
      <c r="N12" s="132"/>
      <c r="O12" s="132"/>
      <c r="P12" s="132"/>
      <c r="Q12" s="132"/>
      <c r="R12" s="133"/>
      <c r="S12" s="129"/>
      <c r="T12" s="107"/>
      <c r="U12" s="105"/>
    </row>
    <row r="13" spans="1:21" ht="21" customHeight="1">
      <c r="A13" s="125"/>
      <c r="B13" s="130"/>
      <c r="C13" s="71" t="s">
        <v>15</v>
      </c>
      <c r="D13" s="132"/>
      <c r="E13" s="132"/>
      <c r="F13" s="132"/>
      <c r="G13" s="139"/>
      <c r="H13" s="132"/>
      <c r="I13" s="132"/>
      <c r="J13" s="139" t="s">
        <v>16</v>
      </c>
      <c r="K13" s="213"/>
      <c r="M13" s="139"/>
      <c r="N13" s="132"/>
      <c r="O13" s="139"/>
      <c r="P13" s="140"/>
      <c r="Q13" s="132"/>
      <c r="R13" s="133"/>
      <c r="S13" s="129"/>
      <c r="T13" s="107"/>
      <c r="U13" s="105"/>
    </row>
    <row r="14" spans="1:21" ht="21" customHeight="1">
      <c r="A14" s="125"/>
      <c r="B14" s="130"/>
      <c r="C14" s="70" t="s">
        <v>17</v>
      </c>
      <c r="D14" s="132"/>
      <c r="E14" s="132"/>
      <c r="F14" s="132"/>
      <c r="G14" s="236"/>
      <c r="H14" s="132"/>
      <c r="I14" s="132"/>
      <c r="J14" s="327">
        <v>39.448</v>
      </c>
      <c r="K14" s="87"/>
      <c r="M14" s="236"/>
      <c r="N14" s="132"/>
      <c r="O14" s="236"/>
      <c r="P14" s="140"/>
      <c r="Q14" s="132"/>
      <c r="R14" s="133"/>
      <c r="S14" s="129"/>
      <c r="T14" s="107"/>
      <c r="U14" s="105"/>
    </row>
    <row r="15" spans="1:21" ht="21" customHeight="1">
      <c r="A15" s="125"/>
      <c r="B15" s="130"/>
      <c r="C15" s="70" t="s">
        <v>18</v>
      </c>
      <c r="D15" s="132"/>
      <c r="E15" s="132"/>
      <c r="F15" s="132"/>
      <c r="G15" s="237"/>
      <c r="H15" s="132"/>
      <c r="I15" s="132"/>
      <c r="J15" s="87" t="s">
        <v>97</v>
      </c>
      <c r="K15" s="237"/>
      <c r="N15" s="132"/>
      <c r="O15" s="237"/>
      <c r="P15" s="132"/>
      <c r="Q15" s="132"/>
      <c r="R15" s="133"/>
      <c r="S15" s="129"/>
      <c r="T15" s="107"/>
      <c r="U15" s="105"/>
    </row>
    <row r="16" spans="1:21" ht="21" customHeight="1">
      <c r="A16" s="125"/>
      <c r="B16" s="136"/>
      <c r="C16" s="137"/>
      <c r="D16" s="137"/>
      <c r="E16" s="137"/>
      <c r="F16" s="137"/>
      <c r="G16" s="137"/>
      <c r="H16" s="288"/>
      <c r="I16" s="288"/>
      <c r="J16" s="289"/>
      <c r="K16" s="289"/>
      <c r="L16" s="288"/>
      <c r="M16" s="288"/>
      <c r="N16" s="137"/>
      <c r="O16" s="137"/>
      <c r="P16" s="137"/>
      <c r="Q16" s="137"/>
      <c r="R16" s="138"/>
      <c r="S16" s="129"/>
      <c r="T16" s="107"/>
      <c r="U16" s="105"/>
    </row>
    <row r="17" spans="1:21" ht="21" customHeight="1">
      <c r="A17" s="125"/>
      <c r="B17" s="130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3"/>
      <c r="S17" s="129"/>
      <c r="T17" s="107"/>
      <c r="U17" s="105"/>
    </row>
    <row r="18" spans="1:21" ht="21" customHeight="1">
      <c r="A18" s="125"/>
      <c r="B18" s="130"/>
      <c r="C18" s="70" t="s">
        <v>34</v>
      </c>
      <c r="D18" s="132"/>
      <c r="E18" s="132"/>
      <c r="F18" s="132"/>
      <c r="G18" s="132"/>
      <c r="H18" s="132"/>
      <c r="J18" s="141" t="s">
        <v>46</v>
      </c>
      <c r="L18" s="132"/>
      <c r="M18" s="140"/>
      <c r="N18" s="140"/>
      <c r="O18" s="132"/>
      <c r="P18" s="435" t="s">
        <v>55</v>
      </c>
      <c r="Q18" s="435"/>
      <c r="R18" s="133"/>
      <c r="S18" s="129"/>
      <c r="T18" s="107"/>
      <c r="U18" s="105"/>
    </row>
    <row r="19" spans="1:21" ht="21" customHeight="1">
      <c r="A19" s="125"/>
      <c r="B19" s="130"/>
      <c r="C19" s="70" t="s">
        <v>35</v>
      </c>
      <c r="D19" s="132"/>
      <c r="E19" s="132"/>
      <c r="F19" s="132"/>
      <c r="G19" s="132"/>
      <c r="H19" s="132"/>
      <c r="J19" s="142" t="s">
        <v>47</v>
      </c>
      <c r="L19" s="132"/>
      <c r="M19" s="140"/>
      <c r="N19" s="140"/>
      <c r="O19" s="132"/>
      <c r="P19" s="435" t="s">
        <v>56</v>
      </c>
      <c r="Q19" s="435"/>
      <c r="R19" s="133"/>
      <c r="S19" s="129"/>
      <c r="T19" s="107"/>
      <c r="U19" s="105"/>
    </row>
    <row r="20" spans="1:21" ht="21" customHeight="1">
      <c r="A20" s="125"/>
      <c r="B20" s="143"/>
      <c r="C20" s="144"/>
      <c r="D20" s="144"/>
      <c r="E20" s="144"/>
      <c r="F20" s="144"/>
      <c r="G20" s="144"/>
      <c r="H20" s="144"/>
      <c r="I20" s="144"/>
      <c r="J20" s="242"/>
      <c r="K20" s="144"/>
      <c r="L20" s="144"/>
      <c r="M20" s="144"/>
      <c r="N20" s="144"/>
      <c r="O20" s="144"/>
      <c r="P20" s="144"/>
      <c r="Q20" s="144"/>
      <c r="R20" s="145"/>
      <c r="S20" s="129"/>
      <c r="T20" s="107"/>
      <c r="U20" s="105"/>
    </row>
    <row r="21" spans="1:21" ht="21" customHeight="1">
      <c r="A21" s="125"/>
      <c r="B21" s="146"/>
      <c r="C21" s="147"/>
      <c r="D21" s="147"/>
      <c r="E21" s="148"/>
      <c r="F21" s="148"/>
      <c r="G21" s="148"/>
      <c r="H21" s="148"/>
      <c r="I21" s="147"/>
      <c r="J21" s="149"/>
      <c r="K21" s="147"/>
      <c r="L21" s="147"/>
      <c r="M21" s="147"/>
      <c r="N21" s="147"/>
      <c r="O21" s="147"/>
      <c r="P21" s="147"/>
      <c r="Q21" s="147"/>
      <c r="R21" s="147"/>
      <c r="S21" s="129"/>
      <c r="T21" s="107"/>
      <c r="U21" s="105"/>
    </row>
    <row r="22" spans="1:19" ht="30" customHeight="1">
      <c r="A22" s="150"/>
      <c r="B22" s="151"/>
      <c r="C22" s="152"/>
      <c r="D22" s="439" t="s">
        <v>36</v>
      </c>
      <c r="E22" s="440"/>
      <c r="F22" s="440"/>
      <c r="G22" s="440"/>
      <c r="H22" s="152"/>
      <c r="I22" s="153"/>
      <c r="J22" s="154"/>
      <c r="K22" s="151"/>
      <c r="L22" s="152"/>
      <c r="M22" s="439" t="s">
        <v>37</v>
      </c>
      <c r="N22" s="439"/>
      <c r="O22" s="439"/>
      <c r="P22" s="439"/>
      <c r="Q22" s="152"/>
      <c r="R22" s="153"/>
      <c r="S22" s="129"/>
    </row>
    <row r="23" spans="1:20" s="159" customFormat="1" ht="21" customHeight="1" thickBot="1">
      <c r="A23" s="155"/>
      <c r="B23" s="156" t="s">
        <v>22</v>
      </c>
      <c r="C23" s="97" t="s">
        <v>23</v>
      </c>
      <c r="D23" s="97" t="s">
        <v>24</v>
      </c>
      <c r="E23" s="157" t="s">
        <v>25</v>
      </c>
      <c r="F23" s="441" t="s">
        <v>26</v>
      </c>
      <c r="G23" s="442"/>
      <c r="H23" s="442"/>
      <c r="I23" s="443"/>
      <c r="J23" s="154"/>
      <c r="K23" s="156" t="s">
        <v>22</v>
      </c>
      <c r="L23" s="97" t="s">
        <v>23</v>
      </c>
      <c r="M23" s="97" t="s">
        <v>24</v>
      </c>
      <c r="N23" s="157" t="s">
        <v>25</v>
      </c>
      <c r="O23" s="441" t="s">
        <v>26</v>
      </c>
      <c r="P23" s="442"/>
      <c r="Q23" s="442"/>
      <c r="R23" s="443"/>
      <c r="S23" s="158"/>
      <c r="T23" s="103"/>
    </row>
    <row r="24" spans="1:20" s="115" customFormat="1" ht="21" customHeight="1" thickTop="1">
      <c r="A24" s="150"/>
      <c r="B24" s="160"/>
      <c r="C24" s="161"/>
      <c r="D24" s="162"/>
      <c r="E24" s="163"/>
      <c r="F24" s="164"/>
      <c r="G24" s="165"/>
      <c r="H24" s="165"/>
      <c r="I24" s="166"/>
      <c r="J24" s="154"/>
      <c r="K24" s="160"/>
      <c r="L24" s="161"/>
      <c r="M24" s="162"/>
      <c r="N24" s="163"/>
      <c r="O24" s="164"/>
      <c r="P24" s="165"/>
      <c r="Q24" s="165"/>
      <c r="R24" s="166"/>
      <c r="S24" s="129"/>
      <c r="T24" s="103"/>
    </row>
    <row r="25" spans="1:20" s="115" customFormat="1" ht="21" customHeight="1">
      <c r="A25" s="150"/>
      <c r="B25" s="167">
        <v>1</v>
      </c>
      <c r="C25" s="168">
        <v>39.276</v>
      </c>
      <c r="D25" s="168">
        <v>39.67</v>
      </c>
      <c r="E25" s="169">
        <f>(D25-C25)*1000</f>
        <v>393.99999999999835</v>
      </c>
      <c r="F25" s="444" t="s">
        <v>38</v>
      </c>
      <c r="G25" s="445"/>
      <c r="H25" s="445"/>
      <c r="I25" s="446"/>
      <c r="J25" s="154"/>
      <c r="K25" s="167">
        <v>1</v>
      </c>
      <c r="L25" s="170">
        <v>39.35</v>
      </c>
      <c r="M25" s="170">
        <v>39.44</v>
      </c>
      <c r="N25" s="169">
        <f>(M25-L25)*1000</f>
        <v>89.9999999999963</v>
      </c>
      <c r="O25" s="436" t="s">
        <v>65</v>
      </c>
      <c r="P25" s="437"/>
      <c r="Q25" s="437"/>
      <c r="R25" s="438"/>
      <c r="S25" s="129"/>
      <c r="T25" s="103"/>
    </row>
    <row r="26" spans="1:20" s="115" customFormat="1" ht="21" customHeight="1">
      <c r="A26" s="150"/>
      <c r="B26" s="160"/>
      <c r="C26" s="161"/>
      <c r="D26" s="162"/>
      <c r="E26" s="163"/>
      <c r="F26" s="266" t="s">
        <v>95</v>
      </c>
      <c r="G26" s="267"/>
      <c r="H26" s="267"/>
      <c r="I26" s="268"/>
      <c r="J26" s="154"/>
      <c r="K26" s="167"/>
      <c r="L26" s="170"/>
      <c r="M26" s="170"/>
      <c r="N26" s="169"/>
      <c r="O26" s="462" t="s">
        <v>92</v>
      </c>
      <c r="P26" s="435"/>
      <c r="Q26" s="435"/>
      <c r="R26" s="463"/>
      <c r="S26" s="129"/>
      <c r="T26" s="103"/>
    </row>
    <row r="27" spans="1:20" s="115" customFormat="1" ht="21" customHeight="1">
      <c r="A27" s="150"/>
      <c r="B27" s="167">
        <v>2</v>
      </c>
      <c r="C27" s="168">
        <v>39.346</v>
      </c>
      <c r="D27" s="168">
        <v>39.444</v>
      </c>
      <c r="E27" s="169">
        <f>(D27-C27)*1000</f>
        <v>98.00000000000608</v>
      </c>
      <c r="F27" s="436" t="s">
        <v>39</v>
      </c>
      <c r="G27" s="437"/>
      <c r="H27" s="437"/>
      <c r="I27" s="438"/>
      <c r="J27" s="154"/>
      <c r="K27" s="167">
        <v>2</v>
      </c>
      <c r="L27" s="170">
        <v>39.35</v>
      </c>
      <c r="M27" s="170">
        <v>39.44</v>
      </c>
      <c r="N27" s="169">
        <f>(M27-L27)*1000</f>
        <v>89.9999999999963</v>
      </c>
      <c r="O27" s="436" t="s">
        <v>57</v>
      </c>
      <c r="P27" s="437"/>
      <c r="Q27" s="437"/>
      <c r="R27" s="438"/>
      <c r="S27" s="129"/>
      <c r="T27" s="103"/>
    </row>
    <row r="28" spans="1:20" s="115" customFormat="1" ht="21" customHeight="1">
      <c r="A28" s="150"/>
      <c r="B28" s="328" t="s">
        <v>94</v>
      </c>
      <c r="C28" s="168">
        <v>39.468</v>
      </c>
      <c r="D28" s="168">
        <v>39.67</v>
      </c>
      <c r="E28" s="169">
        <f>(D28-C28)*1000</f>
        <v>201.99999999999818</v>
      </c>
      <c r="F28" s="436" t="s">
        <v>39</v>
      </c>
      <c r="G28" s="437"/>
      <c r="H28" s="437"/>
      <c r="I28" s="438"/>
      <c r="J28" s="154"/>
      <c r="K28" s="167"/>
      <c r="L28" s="170"/>
      <c r="M28" s="170"/>
      <c r="N28" s="169">
        <f>(M28-L28)*1000</f>
        <v>0</v>
      </c>
      <c r="O28" s="462" t="s">
        <v>93</v>
      </c>
      <c r="P28" s="435"/>
      <c r="Q28" s="435"/>
      <c r="R28" s="463"/>
      <c r="S28" s="129"/>
      <c r="T28" s="103"/>
    </row>
    <row r="29" spans="1:20" s="115" customFormat="1" ht="21" customHeight="1">
      <c r="A29" s="150"/>
      <c r="B29" s="167" t="s">
        <v>96</v>
      </c>
      <c r="C29" s="168">
        <v>39.346</v>
      </c>
      <c r="D29" s="168">
        <v>39.67</v>
      </c>
      <c r="E29" s="169">
        <f>(D29-C29)*1000</f>
        <v>324.0000000000052</v>
      </c>
      <c r="F29" s="436" t="s">
        <v>39</v>
      </c>
      <c r="G29" s="437"/>
      <c r="H29" s="437"/>
      <c r="I29" s="438"/>
      <c r="J29" s="154"/>
      <c r="K29" s="328" t="s">
        <v>94</v>
      </c>
      <c r="L29" s="170">
        <v>39.45</v>
      </c>
      <c r="M29" s="170">
        <v>39.54</v>
      </c>
      <c r="N29" s="169">
        <f>(M29-L29)*1000</f>
        <v>89.9999999999963</v>
      </c>
      <c r="O29" s="436" t="s">
        <v>57</v>
      </c>
      <c r="P29" s="437"/>
      <c r="Q29" s="437"/>
      <c r="R29" s="438"/>
      <c r="S29" s="129"/>
      <c r="T29" s="103"/>
    </row>
    <row r="30" spans="1:20" s="115" customFormat="1" ht="21" customHeight="1">
      <c r="A30" s="150"/>
      <c r="B30" s="167">
        <v>3</v>
      </c>
      <c r="C30" s="168">
        <v>39.276</v>
      </c>
      <c r="D30" s="168">
        <v>39.67</v>
      </c>
      <c r="E30" s="169">
        <f>(D30-C30)*1000</f>
        <v>393.99999999999835</v>
      </c>
      <c r="F30" s="436" t="s">
        <v>39</v>
      </c>
      <c r="G30" s="437"/>
      <c r="H30" s="437"/>
      <c r="I30" s="438"/>
      <c r="J30" s="154"/>
      <c r="K30" s="167"/>
      <c r="L30" s="170"/>
      <c r="M30" s="170"/>
      <c r="N30" s="169">
        <f>(M30-L30)*1000</f>
        <v>0</v>
      </c>
      <c r="O30" s="462" t="s">
        <v>93</v>
      </c>
      <c r="P30" s="435"/>
      <c r="Q30" s="435"/>
      <c r="R30" s="463"/>
      <c r="S30" s="129"/>
      <c r="T30" s="103"/>
    </row>
    <row r="31" spans="1:20" s="109" customFormat="1" ht="21" customHeight="1">
      <c r="A31" s="150"/>
      <c r="B31" s="171"/>
      <c r="C31" s="172"/>
      <c r="D31" s="173"/>
      <c r="E31" s="174"/>
      <c r="F31" s="175"/>
      <c r="G31" s="176"/>
      <c r="H31" s="176"/>
      <c r="I31" s="177"/>
      <c r="J31" s="154"/>
      <c r="K31" s="171"/>
      <c r="L31" s="172"/>
      <c r="M31" s="173"/>
      <c r="N31" s="174"/>
      <c r="O31" s="175"/>
      <c r="P31" s="176"/>
      <c r="Q31" s="176"/>
      <c r="R31" s="177"/>
      <c r="S31" s="129"/>
      <c r="T31" s="103"/>
    </row>
    <row r="32" spans="1:19" ht="21" customHeight="1" thickBot="1">
      <c r="A32" s="178"/>
      <c r="B32" s="179"/>
      <c r="C32" s="179"/>
      <c r="D32" s="179"/>
      <c r="E32" s="179"/>
      <c r="F32" s="179"/>
      <c r="G32" s="179"/>
      <c r="H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80"/>
    </row>
  </sheetData>
  <sheetProtection password="E5AD" sheet="1" objects="1" scenarios="1"/>
  <mergeCells count="19">
    <mergeCell ref="P10:Q10"/>
    <mergeCell ref="O30:R30"/>
    <mergeCell ref="P9:Q9"/>
    <mergeCell ref="D22:G22"/>
    <mergeCell ref="M22:P22"/>
    <mergeCell ref="F23:I23"/>
    <mergeCell ref="O23:R23"/>
    <mergeCell ref="P18:Q18"/>
    <mergeCell ref="P19:Q19"/>
    <mergeCell ref="F30:I30"/>
    <mergeCell ref="O29:R29"/>
    <mergeCell ref="O25:R25"/>
    <mergeCell ref="F25:I25"/>
    <mergeCell ref="O26:R26"/>
    <mergeCell ref="F29:I29"/>
    <mergeCell ref="O28:R28"/>
    <mergeCell ref="F28:I28"/>
    <mergeCell ref="F27:I27"/>
    <mergeCell ref="O27:R27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showOutlineSymbols="0" zoomScale="50" zoomScaleNormal="50" zoomScalePageLayoutView="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2"/>
      <c r="AE1" s="33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32"/>
      <c r="BH1" s="33"/>
      <c r="BI1" s="31"/>
      <c r="BJ1" s="31"/>
      <c r="BK1" s="31"/>
      <c r="BL1" s="31"/>
      <c r="BM1" s="31"/>
      <c r="BN1" s="31"/>
      <c r="BO1" s="31"/>
      <c r="BP1" s="31"/>
      <c r="BQ1" s="31"/>
      <c r="BR1" s="31"/>
      <c r="BS1" s="31"/>
      <c r="BT1" s="31"/>
      <c r="BU1" s="31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184"/>
      <c r="C2" s="185"/>
      <c r="D2" s="185"/>
      <c r="E2" s="185"/>
      <c r="F2" s="185"/>
      <c r="G2" s="98" t="s">
        <v>81</v>
      </c>
      <c r="H2" s="185"/>
      <c r="I2" s="185"/>
      <c r="J2" s="185"/>
      <c r="K2" s="185"/>
      <c r="L2" s="186"/>
      <c r="R2" s="34"/>
      <c r="S2" s="35"/>
      <c r="T2" s="35"/>
      <c r="U2" s="35"/>
      <c r="V2" s="456" t="s">
        <v>4</v>
      </c>
      <c r="W2" s="456"/>
      <c r="X2" s="456"/>
      <c r="Y2" s="456"/>
      <c r="Z2" s="35"/>
      <c r="AA2" s="35"/>
      <c r="AB2" s="35"/>
      <c r="AC2" s="36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34"/>
      <c r="BK2" s="35"/>
      <c r="BL2" s="35"/>
      <c r="BM2" s="35"/>
      <c r="BN2" s="456" t="s">
        <v>4</v>
      </c>
      <c r="BO2" s="456"/>
      <c r="BP2" s="456"/>
      <c r="BQ2" s="456"/>
      <c r="BR2" s="35"/>
      <c r="BS2" s="35"/>
      <c r="BT2" s="35"/>
      <c r="BU2" s="36"/>
      <c r="BY2" s="31"/>
      <c r="BZ2" s="184"/>
      <c r="CA2" s="185"/>
      <c r="CB2" s="185"/>
      <c r="CC2" s="185"/>
      <c r="CD2" s="185"/>
      <c r="CE2" s="98" t="s">
        <v>82</v>
      </c>
      <c r="CF2" s="185"/>
      <c r="CG2" s="185"/>
      <c r="CH2" s="185"/>
      <c r="CI2" s="185"/>
      <c r="CJ2" s="186"/>
    </row>
    <row r="3" spans="18:77" ht="21" customHeight="1" thickBot="1" thickTop="1">
      <c r="R3" s="450" t="s">
        <v>5</v>
      </c>
      <c r="S3" s="451"/>
      <c r="T3" s="37"/>
      <c r="U3" s="38"/>
      <c r="V3" s="243" t="s">
        <v>43</v>
      </c>
      <c r="W3" s="244"/>
      <c r="X3" s="243" t="s">
        <v>99</v>
      </c>
      <c r="Y3" s="244"/>
      <c r="Z3" s="37"/>
      <c r="AA3" s="38"/>
      <c r="AB3" s="452" t="s">
        <v>6</v>
      </c>
      <c r="AC3" s="453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457" t="s">
        <v>6</v>
      </c>
      <c r="BK3" s="458"/>
      <c r="BL3" s="459"/>
      <c r="BM3" s="460"/>
      <c r="BN3" s="243" t="s">
        <v>99</v>
      </c>
      <c r="BO3" s="244"/>
      <c r="BP3" s="243" t="s">
        <v>43</v>
      </c>
      <c r="BQ3" s="244"/>
      <c r="BR3" s="224"/>
      <c r="BS3" s="225"/>
      <c r="BT3" s="454" t="s">
        <v>5</v>
      </c>
      <c r="BU3" s="455"/>
      <c r="BY3" s="31"/>
    </row>
    <row r="4" spans="2:89" ht="23.25" customHeight="1" thickTop="1">
      <c r="B4" s="40"/>
      <c r="C4" s="41"/>
      <c r="D4" s="41"/>
      <c r="E4" s="41"/>
      <c r="F4" s="41"/>
      <c r="G4" s="41"/>
      <c r="H4" s="41"/>
      <c r="I4" s="41"/>
      <c r="J4" s="42"/>
      <c r="K4" s="41"/>
      <c r="L4" s="43"/>
      <c r="R4" s="44"/>
      <c r="S4" s="45"/>
      <c r="T4" s="1"/>
      <c r="U4" s="2"/>
      <c r="V4" s="192" t="s">
        <v>100</v>
      </c>
      <c r="W4" s="192"/>
      <c r="X4" s="192"/>
      <c r="Y4" s="192"/>
      <c r="Z4" s="1"/>
      <c r="AA4" s="2"/>
      <c r="AB4" s="4"/>
      <c r="AC4" s="5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S4" s="306" t="s">
        <v>80</v>
      </c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6"/>
      <c r="BK4" s="4"/>
      <c r="BL4" s="1"/>
      <c r="BM4" s="2"/>
      <c r="BN4" s="192" t="s">
        <v>100</v>
      </c>
      <c r="BO4" s="192"/>
      <c r="BP4" s="192"/>
      <c r="BQ4" s="192"/>
      <c r="BR4" s="1"/>
      <c r="BS4" s="2"/>
      <c r="BT4" s="7"/>
      <c r="BU4" s="5"/>
      <c r="BY4" s="31"/>
      <c r="BZ4" s="40"/>
      <c r="CA4" s="41"/>
      <c r="CB4" s="41"/>
      <c r="CC4" s="41"/>
      <c r="CD4" s="41"/>
      <c r="CE4" s="41"/>
      <c r="CF4" s="41"/>
      <c r="CG4" s="41"/>
      <c r="CH4" s="42"/>
      <c r="CI4" s="41"/>
      <c r="CJ4" s="43"/>
      <c r="CK4" s="46"/>
    </row>
    <row r="5" spans="2:88" ht="21" customHeight="1">
      <c r="B5" s="47"/>
      <c r="C5" s="48" t="s">
        <v>7</v>
      </c>
      <c r="D5" s="49"/>
      <c r="E5" s="50"/>
      <c r="F5" s="50"/>
      <c r="G5" s="50"/>
      <c r="H5" s="50"/>
      <c r="I5" s="50"/>
      <c r="J5" s="51"/>
      <c r="L5" s="52"/>
      <c r="R5" s="13"/>
      <c r="S5" s="53"/>
      <c r="T5" s="8"/>
      <c r="U5" s="10"/>
      <c r="V5" s="9"/>
      <c r="W5" s="332"/>
      <c r="X5" s="8"/>
      <c r="Y5" s="10"/>
      <c r="Z5" s="8"/>
      <c r="AA5" s="10"/>
      <c r="AB5" s="12"/>
      <c r="AC5" s="14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6"/>
      <c r="BK5" s="54"/>
      <c r="BL5" s="8"/>
      <c r="BM5" s="53"/>
      <c r="BN5" s="9"/>
      <c r="BO5" s="332"/>
      <c r="BP5" s="8"/>
      <c r="BQ5" s="10"/>
      <c r="BR5" s="8"/>
      <c r="BS5" s="10"/>
      <c r="BT5" s="55"/>
      <c r="BU5" s="56"/>
      <c r="BY5" s="31"/>
      <c r="BZ5" s="47"/>
      <c r="CA5" s="48" t="s">
        <v>7</v>
      </c>
      <c r="CB5" s="49"/>
      <c r="CC5" s="50"/>
      <c r="CD5" s="50"/>
      <c r="CE5" s="50"/>
      <c r="CF5" s="50"/>
      <c r="CG5" s="50"/>
      <c r="CH5" s="51"/>
      <c r="CJ5" s="52"/>
    </row>
    <row r="6" spans="2:88" ht="22.5" customHeight="1">
      <c r="B6" s="47"/>
      <c r="C6" s="48" t="s">
        <v>8</v>
      </c>
      <c r="D6" s="49"/>
      <c r="E6" s="50"/>
      <c r="F6" s="50"/>
      <c r="G6" s="57" t="s">
        <v>143</v>
      </c>
      <c r="H6" s="50"/>
      <c r="I6" s="50"/>
      <c r="J6" s="51"/>
      <c r="K6" s="58" t="s">
        <v>144</v>
      </c>
      <c r="L6" s="52"/>
      <c r="Q6" s="194"/>
      <c r="R6" s="208" t="s">
        <v>3</v>
      </c>
      <c r="S6" s="30">
        <v>38.04</v>
      </c>
      <c r="T6" s="8"/>
      <c r="U6" s="10"/>
      <c r="V6" s="234" t="s">
        <v>41</v>
      </c>
      <c r="W6" s="317">
        <v>39.276</v>
      </c>
      <c r="X6" s="238"/>
      <c r="Y6" s="245"/>
      <c r="Z6" s="8"/>
      <c r="AA6" s="10"/>
      <c r="AB6" s="333" t="s">
        <v>49</v>
      </c>
      <c r="AC6" s="334">
        <v>38.815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64</v>
      </c>
      <c r="AS6" s="85" t="s">
        <v>27</v>
      </c>
      <c r="AT6" s="183" t="s">
        <v>40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87" t="s">
        <v>69</v>
      </c>
      <c r="BK6" s="207">
        <v>39.662</v>
      </c>
      <c r="BL6" s="234"/>
      <c r="BM6" s="218"/>
      <c r="BN6" s="9"/>
      <c r="BO6" s="335"/>
      <c r="BP6" s="234" t="s">
        <v>42</v>
      </c>
      <c r="BQ6" s="245">
        <v>39.67</v>
      </c>
      <c r="BR6" s="219"/>
      <c r="BS6" s="218"/>
      <c r="BT6" s="21" t="s">
        <v>2</v>
      </c>
      <c r="BU6" s="29">
        <v>41.055</v>
      </c>
      <c r="BY6" s="31"/>
      <c r="BZ6" s="47"/>
      <c r="CA6" s="48" t="s">
        <v>8</v>
      </c>
      <c r="CB6" s="49"/>
      <c r="CC6" s="50"/>
      <c r="CD6" s="50"/>
      <c r="CE6" s="57" t="s">
        <v>44</v>
      </c>
      <c r="CF6" s="50"/>
      <c r="CG6" s="50"/>
      <c r="CH6" s="51"/>
      <c r="CI6" s="58" t="s">
        <v>45</v>
      </c>
      <c r="CJ6" s="52"/>
    </row>
    <row r="7" spans="2:88" ht="21" customHeight="1">
      <c r="B7" s="47"/>
      <c r="C7" s="48" t="s">
        <v>10</v>
      </c>
      <c r="D7" s="49"/>
      <c r="E7" s="50"/>
      <c r="F7" s="50"/>
      <c r="G7" s="62" t="s">
        <v>148</v>
      </c>
      <c r="H7" s="50"/>
      <c r="I7" s="50"/>
      <c r="J7" s="49"/>
      <c r="K7" s="49"/>
      <c r="L7" s="61"/>
      <c r="Q7" s="194"/>
      <c r="R7" s="21"/>
      <c r="S7" s="207"/>
      <c r="T7" s="8"/>
      <c r="U7" s="10"/>
      <c r="V7" s="238" t="s">
        <v>67</v>
      </c>
      <c r="W7" s="317">
        <v>39.346</v>
      </c>
      <c r="X7" s="238" t="s">
        <v>73</v>
      </c>
      <c r="Y7" s="245">
        <v>39.468</v>
      </c>
      <c r="Z7" s="8"/>
      <c r="AA7" s="10"/>
      <c r="AB7" s="286" t="s">
        <v>50</v>
      </c>
      <c r="AC7" s="206">
        <v>39.148</v>
      </c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31"/>
      <c r="BJ7" s="287" t="s">
        <v>70</v>
      </c>
      <c r="BK7" s="207">
        <v>39.67</v>
      </c>
      <c r="BL7" s="238"/>
      <c r="BM7" s="30"/>
      <c r="BN7" s="238" t="s">
        <v>74</v>
      </c>
      <c r="BO7" s="317">
        <v>39.444</v>
      </c>
      <c r="BP7" s="238" t="s">
        <v>72</v>
      </c>
      <c r="BQ7" s="245">
        <v>39.67</v>
      </c>
      <c r="BR7" s="11"/>
      <c r="BS7" s="218"/>
      <c r="BT7" s="21"/>
      <c r="BU7" s="206"/>
      <c r="BY7" s="31"/>
      <c r="BZ7" s="47"/>
      <c r="CA7" s="48" t="s">
        <v>10</v>
      </c>
      <c r="CB7" s="49"/>
      <c r="CC7" s="50"/>
      <c r="CD7" s="50"/>
      <c r="CE7" s="62" t="s">
        <v>89</v>
      </c>
      <c r="CF7" s="50"/>
      <c r="CG7" s="50"/>
      <c r="CH7" s="49"/>
      <c r="CI7" s="49"/>
      <c r="CJ7" s="61"/>
    </row>
    <row r="8" spans="2:88" ht="21" customHeight="1">
      <c r="B8" s="63"/>
      <c r="C8" s="64"/>
      <c r="D8" s="64"/>
      <c r="E8" s="64"/>
      <c r="F8" s="64"/>
      <c r="G8" s="64"/>
      <c r="H8" s="64"/>
      <c r="I8" s="64"/>
      <c r="J8" s="64"/>
      <c r="K8" s="64"/>
      <c r="L8" s="65"/>
      <c r="Q8" s="194"/>
      <c r="R8" s="16" t="s">
        <v>0</v>
      </c>
      <c r="S8" s="19">
        <v>38.74</v>
      </c>
      <c r="T8" s="8"/>
      <c r="U8" s="10"/>
      <c r="V8" s="238" t="s">
        <v>58</v>
      </c>
      <c r="W8" s="317">
        <v>39.276</v>
      </c>
      <c r="X8" s="238"/>
      <c r="Y8" s="245"/>
      <c r="Z8" s="8"/>
      <c r="AA8" s="10"/>
      <c r="AB8" s="286" t="s">
        <v>68</v>
      </c>
      <c r="AC8" s="206">
        <v>39.277</v>
      </c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S8" s="290" t="s">
        <v>75</v>
      </c>
      <c r="AU8" s="31"/>
      <c r="AV8" s="31"/>
      <c r="AW8" s="31"/>
      <c r="AX8" s="31"/>
      <c r="AY8" s="31"/>
      <c r="AZ8" s="31"/>
      <c r="BA8" s="31"/>
      <c r="BB8" s="31"/>
      <c r="BC8" s="31"/>
      <c r="BD8" s="31"/>
      <c r="BE8" s="31"/>
      <c r="BF8" s="31"/>
      <c r="BG8" s="31"/>
      <c r="BJ8" s="287" t="s">
        <v>71</v>
      </c>
      <c r="BK8" s="207">
        <v>39.986</v>
      </c>
      <c r="BL8" s="234"/>
      <c r="BM8" s="218"/>
      <c r="BN8" s="234"/>
      <c r="BO8" s="317"/>
      <c r="BP8" s="238" t="s">
        <v>59</v>
      </c>
      <c r="BQ8" s="245">
        <v>39.67</v>
      </c>
      <c r="BR8" s="230"/>
      <c r="BS8" s="231"/>
      <c r="BT8" s="16" t="s">
        <v>1</v>
      </c>
      <c r="BU8" s="17">
        <v>40.335</v>
      </c>
      <c r="BY8" s="31"/>
      <c r="BZ8" s="63"/>
      <c r="CA8" s="64"/>
      <c r="CB8" s="64"/>
      <c r="CC8" s="64"/>
      <c r="CD8" s="64"/>
      <c r="CE8" s="64"/>
      <c r="CF8" s="64"/>
      <c r="CG8" s="64"/>
      <c r="CH8" s="64"/>
      <c r="CI8" s="64"/>
      <c r="CJ8" s="65"/>
    </row>
    <row r="9" spans="2:88" ht="21" customHeight="1" thickBot="1">
      <c r="B9" s="66"/>
      <c r="C9" s="49"/>
      <c r="D9" s="49"/>
      <c r="E9" s="49"/>
      <c r="F9" s="49"/>
      <c r="G9" s="49"/>
      <c r="H9" s="49"/>
      <c r="I9" s="49"/>
      <c r="J9" s="49"/>
      <c r="K9" s="49"/>
      <c r="L9" s="61"/>
      <c r="R9" s="22"/>
      <c r="S9" s="23"/>
      <c r="T9" s="24"/>
      <c r="U9" s="23"/>
      <c r="V9" s="247"/>
      <c r="W9" s="23"/>
      <c r="X9" s="248"/>
      <c r="Y9" s="249"/>
      <c r="Z9" s="24"/>
      <c r="AA9" s="23"/>
      <c r="AB9" s="20"/>
      <c r="AC9" s="18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J9" s="25"/>
      <c r="BK9" s="67"/>
      <c r="BL9" s="20"/>
      <c r="BM9" s="253"/>
      <c r="BN9" s="24"/>
      <c r="BO9" s="23"/>
      <c r="BP9" s="248"/>
      <c r="BQ9" s="249"/>
      <c r="BR9" s="24"/>
      <c r="BS9" s="23"/>
      <c r="BT9" s="27"/>
      <c r="BU9" s="28"/>
      <c r="BY9" s="31"/>
      <c r="BZ9" s="66"/>
      <c r="CA9" s="49"/>
      <c r="CB9" s="49"/>
      <c r="CC9" s="49"/>
      <c r="CD9" s="49"/>
      <c r="CE9" s="49"/>
      <c r="CF9" s="49"/>
      <c r="CG9" s="49"/>
      <c r="CH9" s="49"/>
      <c r="CI9" s="49"/>
      <c r="CJ9" s="61"/>
    </row>
    <row r="10" spans="2:88" ht="21" customHeight="1">
      <c r="B10" s="47"/>
      <c r="C10" s="68" t="s">
        <v>11</v>
      </c>
      <c r="D10" s="49"/>
      <c r="E10" s="49"/>
      <c r="F10" s="51"/>
      <c r="G10" s="69" t="s">
        <v>177</v>
      </c>
      <c r="H10" s="49"/>
      <c r="I10" s="49"/>
      <c r="J10" s="70" t="s">
        <v>12</v>
      </c>
      <c r="K10" s="431" t="s">
        <v>179</v>
      </c>
      <c r="L10" s="393"/>
      <c r="V10" s="9"/>
      <c r="W10" s="246"/>
      <c r="X10" s="238"/>
      <c r="Y10" s="199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S10" s="292" t="s">
        <v>76</v>
      </c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Y10" s="31"/>
      <c r="BZ10" s="47"/>
      <c r="CA10" s="68" t="s">
        <v>11</v>
      </c>
      <c r="CB10" s="49"/>
      <c r="CC10" s="49"/>
      <c r="CD10" s="51"/>
      <c r="CE10" s="69" t="s">
        <v>46</v>
      </c>
      <c r="CF10" s="49"/>
      <c r="CG10" s="49"/>
      <c r="CH10" s="70" t="s">
        <v>12</v>
      </c>
      <c r="CI10" s="254">
        <v>90</v>
      </c>
      <c r="CJ10" s="52"/>
    </row>
    <row r="11" spans="2:88" ht="21" customHeight="1">
      <c r="B11" s="47"/>
      <c r="C11" s="68" t="s">
        <v>13</v>
      </c>
      <c r="D11" s="49"/>
      <c r="E11" s="49"/>
      <c r="F11" s="51"/>
      <c r="G11" s="69" t="s">
        <v>178</v>
      </c>
      <c r="H11" s="49"/>
      <c r="I11" s="11"/>
      <c r="J11" s="70" t="s">
        <v>14</v>
      </c>
      <c r="K11" s="431" t="s">
        <v>179</v>
      </c>
      <c r="L11" s="393"/>
      <c r="V11" s="9"/>
      <c r="W11" s="246"/>
      <c r="X11" s="9"/>
      <c r="Y11" s="246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93"/>
      <c r="AQ11" s="294"/>
      <c r="AR11" s="295"/>
      <c r="AS11" s="296" t="s">
        <v>77</v>
      </c>
      <c r="AT11" s="295"/>
      <c r="AU11" s="295"/>
      <c r="AV11" s="297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Y11" s="31"/>
      <c r="BZ11" s="47"/>
      <c r="CA11" s="68" t="s">
        <v>13</v>
      </c>
      <c r="CB11" s="49"/>
      <c r="CC11" s="49"/>
      <c r="CD11" s="51"/>
      <c r="CE11" s="69" t="s">
        <v>47</v>
      </c>
      <c r="CF11" s="49"/>
      <c r="CG11" s="11"/>
      <c r="CH11" s="70" t="s">
        <v>14</v>
      </c>
      <c r="CI11" s="254">
        <v>30</v>
      </c>
      <c r="CJ11" s="52"/>
    </row>
    <row r="12" spans="2:88" ht="21" customHeight="1" thickBot="1">
      <c r="B12" s="72"/>
      <c r="C12" s="73"/>
      <c r="D12" s="73"/>
      <c r="E12" s="73"/>
      <c r="F12" s="73"/>
      <c r="G12" s="395"/>
      <c r="H12" s="73"/>
      <c r="I12" s="73"/>
      <c r="J12" s="73"/>
      <c r="K12" s="73"/>
      <c r="L12" s="74"/>
      <c r="P12" s="75"/>
      <c r="Q12" s="75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298"/>
      <c r="AQ12" s="299"/>
      <c r="AR12" s="299"/>
      <c r="AS12" s="300" t="s">
        <v>78</v>
      </c>
      <c r="AT12" s="299"/>
      <c r="AU12" s="299"/>
      <c r="AV12" s="301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72"/>
      <c r="CA12" s="73"/>
      <c r="CB12" s="73"/>
      <c r="CC12" s="73"/>
      <c r="CD12" s="73"/>
      <c r="CE12" s="73"/>
      <c r="CF12" s="73"/>
      <c r="CG12" s="73"/>
      <c r="CH12" s="73"/>
      <c r="CI12" s="73"/>
      <c r="CJ12" s="74"/>
    </row>
    <row r="13" spans="30:77" ht="18" customHeight="1" thickTop="1"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P13" s="302"/>
      <c r="AQ13" s="303"/>
      <c r="AR13" s="303"/>
      <c r="AS13" s="304" t="s">
        <v>79</v>
      </c>
      <c r="AT13" s="303"/>
      <c r="AU13" s="303"/>
      <c r="AV13" s="305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</row>
    <row r="14" spans="16:88" ht="18" customHeight="1">
      <c r="P14" s="75"/>
      <c r="Q14" s="75"/>
      <c r="AD14" s="31"/>
      <c r="AE14" s="31"/>
      <c r="AF14" s="31"/>
      <c r="AG14" s="31"/>
      <c r="AH14" s="31"/>
      <c r="AI14" s="31"/>
      <c r="AJ14" s="31"/>
      <c r="AK14" s="31"/>
      <c r="AL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V14" s="75"/>
      <c r="BW14" s="75"/>
      <c r="BX14" s="75"/>
      <c r="BY14" s="76"/>
      <c r="BZ14" s="76"/>
      <c r="CA14" s="76"/>
      <c r="CH14" s="76"/>
      <c r="CI14" s="76"/>
      <c r="CJ14" s="76"/>
    </row>
    <row r="15" spans="7:88" ht="18" customHeight="1">
      <c r="G15" s="265"/>
      <c r="AD15" s="31"/>
      <c r="AE15" s="31"/>
      <c r="AF15" s="31"/>
      <c r="AH15" s="31"/>
      <c r="AI15" s="31"/>
      <c r="AJ15" s="31"/>
      <c r="AS15" s="31"/>
      <c r="AZ15" s="31"/>
      <c r="BB15" s="31"/>
      <c r="BC15" s="31"/>
      <c r="BE15" s="31"/>
      <c r="BF15" s="31"/>
      <c r="BH15" s="31"/>
      <c r="BJ15" s="31"/>
      <c r="BN15" s="31"/>
      <c r="BP15" s="31"/>
      <c r="BV15" s="75"/>
      <c r="BW15" s="75"/>
      <c r="BX15" s="75"/>
      <c r="BY15" s="76"/>
      <c r="BZ15" s="76"/>
      <c r="CA15" s="76"/>
      <c r="CB15" s="75"/>
      <c r="CC15" s="75"/>
      <c r="CD15" s="75"/>
      <c r="CE15" s="75"/>
      <c r="CF15" s="75"/>
      <c r="CG15" s="75"/>
      <c r="CH15" s="76"/>
      <c r="CI15" s="76"/>
      <c r="CJ15" s="76"/>
    </row>
    <row r="16" spans="11:88" ht="18" customHeight="1" thickBot="1">
      <c r="K16" s="363" t="s">
        <v>110</v>
      </c>
      <c r="BO16" s="200"/>
      <c r="CA16" s="76"/>
      <c r="CB16" s="307" t="s">
        <v>90</v>
      </c>
      <c r="CC16" s="308"/>
      <c r="CD16" s="308"/>
      <c r="CE16" s="308"/>
      <c r="CF16" s="308"/>
      <c r="CG16" s="309"/>
      <c r="CH16" s="76"/>
      <c r="CI16" s="76"/>
      <c r="CJ16" s="76"/>
    </row>
    <row r="17" spans="11:85" ht="18" customHeight="1" thickTop="1">
      <c r="K17" s="363" t="s">
        <v>111</v>
      </c>
      <c r="O17" s="204"/>
      <c r="BI17" s="200"/>
      <c r="CB17" s="310" t="s">
        <v>83</v>
      </c>
      <c r="CC17" s="311"/>
      <c r="CD17" s="312" t="s">
        <v>98</v>
      </c>
      <c r="CE17" s="313"/>
      <c r="CF17" s="314" t="s">
        <v>84</v>
      </c>
      <c r="CG17" s="315"/>
    </row>
    <row r="18" spans="11:85" ht="18" customHeight="1">
      <c r="K18" s="363" t="s">
        <v>113</v>
      </c>
      <c r="Y18" s="31"/>
      <c r="AQ18" s="31"/>
      <c r="AU18" s="203"/>
      <c r="AX18" s="241"/>
      <c r="BI18" s="200"/>
      <c r="BL18" s="239"/>
      <c r="BO18" s="95"/>
      <c r="CB18" s="316"/>
      <c r="CC18" s="317"/>
      <c r="CD18" s="49"/>
      <c r="CE18" s="318"/>
      <c r="CF18" s="319"/>
      <c r="CG18" s="320"/>
    </row>
    <row r="19" spans="11:85" ht="18" customHeight="1">
      <c r="K19" s="363" t="s">
        <v>112</v>
      </c>
      <c r="AQ19" s="200" t="s">
        <v>106</v>
      </c>
      <c r="AU19" s="31"/>
      <c r="AW19" s="203"/>
      <c r="BE19" s="31"/>
      <c r="BI19" s="189"/>
      <c r="CB19" s="316" t="s">
        <v>85</v>
      </c>
      <c r="CC19" s="245">
        <v>45.26</v>
      </c>
      <c r="CD19" s="49"/>
      <c r="CE19" s="318"/>
      <c r="CF19" s="319" t="s">
        <v>86</v>
      </c>
      <c r="CG19" s="330">
        <v>46.8</v>
      </c>
    </row>
    <row r="20" spans="43:85" ht="18" customHeight="1">
      <c r="AQ20" s="95" t="s">
        <v>107</v>
      </c>
      <c r="AW20" s="31"/>
      <c r="AZ20" s="31"/>
      <c r="BC20" s="31"/>
      <c r="BF20" s="31"/>
      <c r="BG20" s="223"/>
      <c r="BM20" s="203"/>
      <c r="CB20" s="316"/>
      <c r="CC20" s="245"/>
      <c r="CD20" s="49"/>
      <c r="CE20" s="318"/>
      <c r="CF20" s="319"/>
      <c r="CG20" s="330"/>
    </row>
    <row r="21" spans="39:85" ht="18" customHeight="1">
      <c r="AM21" s="203" t="s">
        <v>66</v>
      </c>
      <c r="AQ21" s="31"/>
      <c r="AS21" s="363" t="s">
        <v>110</v>
      </c>
      <c r="AU21" s="366">
        <v>39.61</v>
      </c>
      <c r="AZ21" s="31"/>
      <c r="BD21" s="187"/>
      <c r="BE21" s="187"/>
      <c r="BM21" s="31"/>
      <c r="CB21" s="321" t="s">
        <v>87</v>
      </c>
      <c r="CC21" s="329">
        <v>45.96</v>
      </c>
      <c r="CD21" s="49"/>
      <c r="CE21" s="318"/>
      <c r="CF21" s="16" t="s">
        <v>88</v>
      </c>
      <c r="CG21" s="331">
        <v>45.96</v>
      </c>
    </row>
    <row r="22" spans="8:85" ht="18" customHeight="1" thickBot="1">
      <c r="H22" s="222"/>
      <c r="S22" s="187"/>
      <c r="AM22" s="31"/>
      <c r="AO22" s="200"/>
      <c r="AU22" s="31"/>
      <c r="BD22" s="31"/>
      <c r="BE22" s="31"/>
      <c r="BF22" s="233"/>
      <c r="BI22" s="210"/>
      <c r="BK22" s="257"/>
      <c r="BO22" s="31"/>
      <c r="BP22" s="31"/>
      <c r="BU22" s="233"/>
      <c r="CB22" s="322"/>
      <c r="CC22" s="323"/>
      <c r="CD22" s="20"/>
      <c r="CE22" s="253"/>
      <c r="CF22" s="324"/>
      <c r="CG22" s="325"/>
    </row>
    <row r="23" spans="19:88" ht="18" customHeight="1">
      <c r="S23" s="31"/>
      <c r="V23" s="31"/>
      <c r="AG23" s="203"/>
      <c r="AO23" s="95"/>
      <c r="AZ23" s="233" t="s">
        <v>108</v>
      </c>
      <c r="BA23" s="359"/>
      <c r="BB23" s="31"/>
      <c r="BC23" s="31"/>
      <c r="BK23" s="256"/>
      <c r="BX23" s="31"/>
      <c r="BY23" s="31"/>
      <c r="BZ23" s="200"/>
      <c r="CA23" s="31"/>
      <c r="CB23" s="76"/>
      <c r="CC23" s="76"/>
      <c r="CE23" s="76"/>
      <c r="CF23" s="76"/>
      <c r="CG23" s="76"/>
      <c r="CI23" s="76"/>
      <c r="CJ23" s="76"/>
    </row>
    <row r="24" spans="11:84" ht="18" customHeight="1">
      <c r="K24" s="364">
        <v>39.176</v>
      </c>
      <c r="Q24" s="187"/>
      <c r="AG24" s="31"/>
      <c r="AR24" s="203">
        <v>4</v>
      </c>
      <c r="AS24" s="31"/>
      <c r="AY24" s="223"/>
      <c r="BK24" s="31"/>
      <c r="BP24" s="210"/>
      <c r="BR24" s="31"/>
      <c r="BU24" s="31"/>
      <c r="BV24" s="31"/>
      <c r="BW24" s="31"/>
      <c r="BZ24" s="201"/>
      <c r="CE24" s="76"/>
      <c r="CF24" s="76"/>
    </row>
    <row r="25" spans="12:85" ht="18" customHeight="1">
      <c r="L25" s="187"/>
      <c r="AB25" s="203"/>
      <c r="AC25" s="228"/>
      <c r="AD25" s="191"/>
      <c r="AE25" s="31"/>
      <c r="AF25" s="31"/>
      <c r="AH25" s="31"/>
      <c r="AI25" s="31"/>
      <c r="AR25" s="31"/>
      <c r="AW25" s="187"/>
      <c r="BG25" s="31"/>
      <c r="BZ25" s="31"/>
      <c r="CD25" s="76"/>
      <c r="CF25" s="76"/>
      <c r="CG25" s="31"/>
    </row>
    <row r="26" spans="11:84" ht="18" customHeight="1">
      <c r="K26" s="187"/>
      <c r="L26" s="31"/>
      <c r="Q26" s="31"/>
      <c r="S26" s="228" t="s">
        <v>58</v>
      </c>
      <c r="U26" s="31"/>
      <c r="V26" s="187"/>
      <c r="W26" s="31"/>
      <c r="Z26" s="211"/>
      <c r="AB26" s="31"/>
      <c r="AM26" s="31"/>
      <c r="AN26" s="187"/>
      <c r="AS26" s="228"/>
      <c r="AU26" s="31"/>
      <c r="AW26" s="31"/>
      <c r="BB26" s="79"/>
      <c r="BH26" s="204"/>
      <c r="BI26" s="31"/>
      <c r="BN26" s="31"/>
      <c r="BO26" s="187"/>
      <c r="BR26" s="31"/>
      <c r="BU26" s="200"/>
      <c r="BV26" s="31"/>
      <c r="BY26" s="187"/>
      <c r="BZ26" s="31"/>
      <c r="CD26" s="76"/>
      <c r="CF26" s="76"/>
    </row>
    <row r="27" spans="1:89" ht="18" customHeight="1">
      <c r="A27" s="81"/>
      <c r="H27" s="31"/>
      <c r="K27" s="31"/>
      <c r="N27" s="31"/>
      <c r="P27" s="200"/>
      <c r="Q27" s="31"/>
      <c r="S27" s="31"/>
      <c r="T27" s="31"/>
      <c r="V27" s="31"/>
      <c r="W27" s="187"/>
      <c r="AA27" s="31"/>
      <c r="AN27" s="31"/>
      <c r="AO27" s="31"/>
      <c r="AS27" s="31"/>
      <c r="AT27" s="31"/>
      <c r="AY27" s="189" t="s">
        <v>69</v>
      </c>
      <c r="BA27" s="360"/>
      <c r="BH27" s="31"/>
      <c r="BJ27" s="31"/>
      <c r="BK27" s="31"/>
      <c r="BL27" s="31"/>
      <c r="BM27" s="31"/>
      <c r="BN27" s="31"/>
      <c r="BO27" s="187"/>
      <c r="BP27" s="31"/>
      <c r="BQ27" s="31"/>
      <c r="BR27" s="31"/>
      <c r="BS27" s="31"/>
      <c r="BT27" s="187">
        <v>5</v>
      </c>
      <c r="BU27" s="201"/>
      <c r="BV27" s="31"/>
      <c r="BY27" s="31"/>
      <c r="CC27" s="193"/>
      <c r="CF27" s="31"/>
      <c r="CK27" s="81"/>
    </row>
    <row r="28" spans="1:81" ht="18" customHeight="1">
      <c r="A28" s="81"/>
      <c r="K28" s="188"/>
      <c r="M28" s="31"/>
      <c r="N28" s="187"/>
      <c r="O28" s="31"/>
      <c r="P28" s="201"/>
      <c r="R28" s="31"/>
      <c r="S28" s="31"/>
      <c r="V28" s="31"/>
      <c r="W28" s="31"/>
      <c r="AD28" s="31"/>
      <c r="AE28" s="31"/>
      <c r="AF28" s="31"/>
      <c r="AG28" s="31"/>
      <c r="AH28" s="31"/>
      <c r="AI28" s="31"/>
      <c r="AO28" s="191"/>
      <c r="AT28" s="31"/>
      <c r="AY28" s="31"/>
      <c r="AZ28" s="31"/>
      <c r="BA28" s="31"/>
      <c r="BB28" s="31"/>
      <c r="BC28" s="31"/>
      <c r="BG28" s="31"/>
      <c r="BH28" s="31"/>
      <c r="BJ28" s="31"/>
      <c r="BO28" s="31"/>
      <c r="BT28" s="31"/>
      <c r="BU28" s="31"/>
      <c r="BV28" s="31"/>
      <c r="CC28" s="193"/>
    </row>
    <row r="29" spans="1:89" ht="18" customHeight="1">
      <c r="A29" s="81"/>
      <c r="G29" s="188" t="s">
        <v>49</v>
      </c>
      <c r="I29" s="359"/>
      <c r="M29" s="187"/>
      <c r="N29" s="31"/>
      <c r="P29" s="31"/>
      <c r="S29" s="228" t="s">
        <v>41</v>
      </c>
      <c r="U29" s="31"/>
      <c r="AA29" s="31"/>
      <c r="AF29" s="228"/>
      <c r="AG29" s="31"/>
      <c r="AM29" s="203"/>
      <c r="AZ29" s="31"/>
      <c r="BA29" s="31"/>
      <c r="BB29" s="31"/>
      <c r="BH29" s="31"/>
      <c r="BI29" s="252"/>
      <c r="BJ29" s="191"/>
      <c r="BO29" s="31"/>
      <c r="BS29" s="31"/>
      <c r="BU29" s="229"/>
      <c r="BV29" s="187"/>
      <c r="CA29" s="188" t="s">
        <v>71</v>
      </c>
      <c r="CC29" s="197"/>
      <c r="CH29" s="82" t="s">
        <v>1</v>
      </c>
      <c r="CK29" s="81"/>
    </row>
    <row r="30" spans="10:85" ht="18" customHeight="1">
      <c r="J30" s="203"/>
      <c r="K30" s="187">
        <v>1</v>
      </c>
      <c r="M30" s="31"/>
      <c r="N30" s="187">
        <v>2</v>
      </c>
      <c r="O30" s="187"/>
      <c r="S30" s="187"/>
      <c r="U30" s="187"/>
      <c r="V30" s="31"/>
      <c r="X30" s="80"/>
      <c r="AG30" s="31"/>
      <c r="AI30" s="31"/>
      <c r="AM30" s="31"/>
      <c r="AR30" s="31"/>
      <c r="AS30" s="31"/>
      <c r="AT30" s="31"/>
      <c r="AZ30" s="229" t="s">
        <v>59</v>
      </c>
      <c r="BB30" s="31"/>
      <c r="BK30" s="31"/>
      <c r="BQ30" s="31"/>
      <c r="BR30" s="187"/>
      <c r="BV30" s="31"/>
      <c r="BW30" s="187"/>
      <c r="BX30" s="187">
        <v>7</v>
      </c>
      <c r="BZ30" s="31"/>
      <c r="CC30" s="198"/>
      <c r="CD30" s="31"/>
      <c r="CG30" s="31"/>
    </row>
    <row r="31" spans="2:88" ht="18" customHeight="1">
      <c r="B31" s="81"/>
      <c r="E31" s="205"/>
      <c r="J31" s="31"/>
      <c r="K31" s="31"/>
      <c r="L31" s="31"/>
      <c r="N31" s="31"/>
      <c r="O31" s="31"/>
      <c r="S31" s="31"/>
      <c r="V31" s="187"/>
      <c r="W31" s="31"/>
      <c r="X31" s="31"/>
      <c r="Y31" s="31"/>
      <c r="AB31" s="31"/>
      <c r="AE31" s="79"/>
      <c r="AG31" s="31"/>
      <c r="AH31" s="79"/>
      <c r="AR31" s="31"/>
      <c r="AT31" s="31"/>
      <c r="AV31" s="80"/>
      <c r="AZ31" s="31"/>
      <c r="BB31" s="31"/>
      <c r="BC31" s="31"/>
      <c r="BG31" s="31"/>
      <c r="BI31" s="31"/>
      <c r="BK31" s="187"/>
      <c r="BN31" s="31"/>
      <c r="BP31" s="31"/>
      <c r="BQ31" s="187"/>
      <c r="BR31" s="31"/>
      <c r="BT31" s="31"/>
      <c r="BV31" s="31"/>
      <c r="BW31" s="31"/>
      <c r="BX31" s="31"/>
      <c r="BY31" s="31"/>
      <c r="CA31" s="31"/>
      <c r="CC31" s="221"/>
      <c r="CE31" s="220"/>
      <c r="CG31" s="221"/>
      <c r="CJ31" s="81"/>
    </row>
    <row r="32" spans="14:81" ht="18" customHeight="1">
      <c r="N32" s="31"/>
      <c r="O32" s="187"/>
      <c r="S32" s="31"/>
      <c r="T32" s="205"/>
      <c r="X32" s="187"/>
      <c r="Y32" s="212" t="s">
        <v>67</v>
      </c>
      <c r="AB32" s="187"/>
      <c r="AG32" s="31"/>
      <c r="AJ32" s="228" t="s">
        <v>73</v>
      </c>
      <c r="AW32" s="31"/>
      <c r="AX32" s="31"/>
      <c r="AZ32" s="31"/>
      <c r="BA32" s="31"/>
      <c r="BB32" s="31"/>
      <c r="BC32" s="31"/>
      <c r="BF32" s="31"/>
      <c r="BI32" s="187"/>
      <c r="BO32" s="31"/>
      <c r="BR32" s="187"/>
      <c r="BS32" s="229"/>
      <c r="CA32" s="187">
        <v>8</v>
      </c>
      <c r="CC32" s="199"/>
    </row>
    <row r="33" spans="4:75" ht="18" customHeight="1">
      <c r="D33" s="83" t="s">
        <v>0</v>
      </c>
      <c r="G33" s="360"/>
      <c r="I33" s="360"/>
      <c r="J33" s="360" t="s">
        <v>50</v>
      </c>
      <c r="K33" s="95"/>
      <c r="O33" s="187"/>
      <c r="P33" s="31"/>
      <c r="R33" s="31"/>
      <c r="AD33" s="31"/>
      <c r="AG33" s="226"/>
      <c r="AU33" s="31"/>
      <c r="AZ33" s="229" t="s">
        <v>42</v>
      </c>
      <c r="BE33" s="31"/>
      <c r="BF33" s="187"/>
      <c r="BH33" s="31"/>
      <c r="BI33" s="187"/>
      <c r="BN33" s="31"/>
      <c r="BO33" s="31"/>
      <c r="BU33" s="31"/>
      <c r="BV33" s="31"/>
      <c r="BW33" s="187"/>
    </row>
    <row r="34" spans="7:75" ht="18" customHeight="1">
      <c r="G34" s="189"/>
      <c r="O34" s="31"/>
      <c r="S34" s="31"/>
      <c r="Y34" s="31"/>
      <c r="AD34" s="191"/>
      <c r="AE34" s="31"/>
      <c r="AR34" s="31"/>
      <c r="AS34" s="31"/>
      <c r="AT34" s="31"/>
      <c r="AU34" s="187"/>
      <c r="BG34" s="31"/>
      <c r="BI34" s="202"/>
      <c r="BK34" s="31"/>
      <c r="BN34" s="31"/>
      <c r="BO34" s="212"/>
      <c r="BP34" s="31"/>
      <c r="BQ34" s="31"/>
      <c r="BS34" s="223"/>
      <c r="BT34" s="31"/>
      <c r="BU34" s="31"/>
      <c r="BW34" s="31"/>
    </row>
    <row r="35" spans="7:75" ht="18" customHeight="1">
      <c r="G35" s="31"/>
      <c r="I35" s="31"/>
      <c r="Y35" s="187">
        <v>3</v>
      </c>
      <c r="AE35" s="202"/>
      <c r="AH35" s="212" t="s">
        <v>74</v>
      </c>
      <c r="BG35" s="191"/>
      <c r="BK35" s="191"/>
      <c r="BU35" s="189"/>
      <c r="BW35" s="187">
        <v>6</v>
      </c>
    </row>
    <row r="36" spans="7:73" ht="18" customHeight="1">
      <c r="G36" s="31"/>
      <c r="Q36" s="227"/>
      <c r="R36" s="200"/>
      <c r="AH36" s="229"/>
      <c r="AJ36" s="239"/>
      <c r="AU36" s="31"/>
      <c r="AW36" s="31"/>
      <c r="AZ36" s="252" t="s">
        <v>72</v>
      </c>
      <c r="BK36" s="96"/>
      <c r="BL36" s="239"/>
      <c r="BU36" s="200"/>
    </row>
    <row r="37" spans="7:73" ht="18" customHeight="1">
      <c r="G37" s="360"/>
      <c r="Q37" s="31"/>
      <c r="R37" s="201"/>
      <c r="Y37" s="232"/>
      <c r="AA37" s="232"/>
      <c r="AE37" s="31"/>
      <c r="AS37" s="31"/>
      <c r="AW37" s="190"/>
      <c r="BU37" s="201"/>
    </row>
    <row r="38" spans="7:80" ht="18" customHeight="1">
      <c r="G38" s="361"/>
      <c r="M38" s="227">
        <v>39.204</v>
      </c>
      <c r="U38" s="362" t="s">
        <v>48</v>
      </c>
      <c r="AI38" s="240"/>
      <c r="AP38" s="365" t="s">
        <v>114</v>
      </c>
      <c r="AX38" s="31"/>
      <c r="AY38" s="31"/>
      <c r="BT38" s="31"/>
      <c r="BX38" s="31"/>
      <c r="CB38" s="209"/>
    </row>
    <row r="39" spans="20:52" ht="18" customHeight="1">
      <c r="T39" s="360" t="s">
        <v>68</v>
      </c>
      <c r="AP39" s="227"/>
      <c r="AZ39" s="232" t="s">
        <v>109</v>
      </c>
    </row>
    <row r="40" spans="39:45" ht="18" customHeight="1">
      <c r="AM40" s="31"/>
      <c r="AS40" s="31"/>
    </row>
    <row r="41" spans="39:52" ht="18" customHeight="1">
      <c r="AM41" s="191"/>
      <c r="AW41" s="200"/>
      <c r="AZ41" s="95" t="s">
        <v>70</v>
      </c>
    </row>
    <row r="42" ht="18" customHeight="1">
      <c r="AW42" s="95"/>
    </row>
    <row r="43" ht="18" customHeight="1"/>
    <row r="44" spans="13:20" ht="18" customHeight="1">
      <c r="M44" s="193"/>
      <c r="N44" s="193"/>
      <c r="O44" s="193"/>
      <c r="P44" s="193"/>
      <c r="Q44" s="193"/>
      <c r="R44" s="193"/>
      <c r="S44" s="193"/>
      <c r="T44" s="193"/>
    </row>
    <row r="45" spans="13:88" ht="18" customHeight="1">
      <c r="M45" s="198"/>
      <c r="CJ45" s="193"/>
    </row>
    <row r="46" spans="11:88" ht="18" customHeight="1">
      <c r="K46" s="75"/>
      <c r="L46" s="75"/>
      <c r="M46" s="58"/>
      <c r="AC46" s="75"/>
      <c r="AS46" s="77" t="s">
        <v>19</v>
      </c>
      <c r="BR46" s="193"/>
      <c r="BS46" s="193"/>
      <c r="BT46" s="193"/>
      <c r="BU46" s="193"/>
      <c r="BV46" s="193"/>
      <c r="BW46" s="193"/>
      <c r="BX46" s="193"/>
      <c r="BY46" s="193"/>
      <c r="CC46" s="75"/>
      <c r="CD46" s="75"/>
      <c r="CE46" s="75"/>
      <c r="CF46" s="75"/>
      <c r="CG46" s="75"/>
      <c r="CH46" s="75"/>
      <c r="CI46" s="75"/>
      <c r="CJ46" s="193"/>
    </row>
    <row r="47" spans="2:88" ht="21" customHeight="1" thickBot="1">
      <c r="B47" s="269" t="s">
        <v>22</v>
      </c>
      <c r="C47" s="270" t="s">
        <v>28</v>
      </c>
      <c r="D47" s="270" t="s">
        <v>29</v>
      </c>
      <c r="E47" s="270" t="s">
        <v>30</v>
      </c>
      <c r="F47" s="271" t="s">
        <v>31</v>
      </c>
      <c r="G47" s="272"/>
      <c r="H47" s="270" t="s">
        <v>22</v>
      </c>
      <c r="I47" s="270" t="s">
        <v>28</v>
      </c>
      <c r="J47" s="270" t="s">
        <v>29</v>
      </c>
      <c r="K47" s="270" t="s">
        <v>30</v>
      </c>
      <c r="L47" s="273" t="s">
        <v>31</v>
      </c>
      <c r="M47" s="260"/>
      <c r="AS47" s="78" t="s">
        <v>20</v>
      </c>
      <c r="BR47" s="193"/>
      <c r="BS47" s="193"/>
      <c r="BT47" s="193"/>
      <c r="BU47" s="193"/>
      <c r="BV47" s="193"/>
      <c r="BW47" s="193"/>
      <c r="BX47" s="193"/>
      <c r="BY47" s="193"/>
      <c r="BZ47" s="269" t="s">
        <v>22</v>
      </c>
      <c r="CA47" s="270" t="s">
        <v>28</v>
      </c>
      <c r="CB47" s="270" t="s">
        <v>29</v>
      </c>
      <c r="CC47" s="270" t="s">
        <v>30</v>
      </c>
      <c r="CD47" s="281" t="s">
        <v>31</v>
      </c>
      <c r="CE47" s="272"/>
      <c r="CF47" s="270" t="s">
        <v>22</v>
      </c>
      <c r="CG47" s="270" t="s">
        <v>28</v>
      </c>
      <c r="CH47" s="270" t="s">
        <v>29</v>
      </c>
      <c r="CI47" s="270" t="s">
        <v>30</v>
      </c>
      <c r="CJ47" s="273" t="s">
        <v>31</v>
      </c>
    </row>
    <row r="48" spans="2:88" ht="21" customHeight="1" thickBot="1" thickTop="1">
      <c r="B48" s="86"/>
      <c r="C48" s="4"/>
      <c r="D48" s="4"/>
      <c r="E48" s="4"/>
      <c r="F48" s="3"/>
      <c r="G48" s="3" t="s">
        <v>100</v>
      </c>
      <c r="H48" s="3"/>
      <c r="I48" s="4"/>
      <c r="J48" s="3"/>
      <c r="K48" s="4"/>
      <c r="L48" s="5"/>
      <c r="M48" s="260"/>
      <c r="N48" s="269" t="s">
        <v>22</v>
      </c>
      <c r="O48" s="270" t="s">
        <v>28</v>
      </c>
      <c r="P48" s="270" t="s">
        <v>29</v>
      </c>
      <c r="Q48" s="270" t="s">
        <v>30</v>
      </c>
      <c r="R48" s="281" t="s">
        <v>31</v>
      </c>
      <c r="S48" s="348" t="s">
        <v>101</v>
      </c>
      <c r="T48" s="349"/>
      <c r="U48" s="348"/>
      <c r="V48" s="349"/>
      <c r="W48" s="348"/>
      <c r="X48" s="349"/>
      <c r="AS48" s="78" t="s">
        <v>60</v>
      </c>
      <c r="BR48" s="58"/>
      <c r="BS48" s="58"/>
      <c r="BT48" s="58"/>
      <c r="BU48" s="58"/>
      <c r="BV48" s="58"/>
      <c r="BW48" s="198"/>
      <c r="BX48" s="198"/>
      <c r="BY48" s="198"/>
      <c r="BZ48" s="282"/>
      <c r="CA48" s="4"/>
      <c r="CB48" s="3"/>
      <c r="CC48" s="4"/>
      <c r="CD48" s="4"/>
      <c r="CE48" s="3" t="s">
        <v>100</v>
      </c>
      <c r="CF48" s="3"/>
      <c r="CG48" s="4"/>
      <c r="CH48" s="3"/>
      <c r="CI48" s="4"/>
      <c r="CJ48" s="5"/>
    </row>
    <row r="49" spans="2:88" ht="21" customHeight="1" thickTop="1">
      <c r="B49" s="216"/>
      <c r="C49" s="88"/>
      <c r="D49" s="88"/>
      <c r="E49" s="88"/>
      <c r="F49" s="9"/>
      <c r="G49" s="274"/>
      <c r="H49" s="342"/>
      <c r="I49" s="347"/>
      <c r="J49" s="89"/>
      <c r="K49" s="338"/>
      <c r="L49" s="341"/>
      <c r="M49" s="260"/>
      <c r="N49" s="6"/>
      <c r="O49" s="4"/>
      <c r="P49" s="4"/>
      <c r="Q49" s="4"/>
      <c r="R49" s="3"/>
      <c r="S49" s="3" t="s">
        <v>102</v>
      </c>
      <c r="T49" s="4"/>
      <c r="U49" s="4"/>
      <c r="V49" s="4"/>
      <c r="W49" s="4"/>
      <c r="X49" s="5"/>
      <c r="BR49" s="51"/>
      <c r="BS49" s="51"/>
      <c r="BT49" s="51"/>
      <c r="BU49" s="51"/>
      <c r="BV49" s="58"/>
      <c r="BW49" s="58"/>
      <c r="BX49" s="58"/>
      <c r="BY49" s="51"/>
      <c r="BZ49" s="217"/>
      <c r="CA49" s="91"/>
      <c r="CB49" s="89"/>
      <c r="CC49" s="90"/>
      <c r="CD49" s="214"/>
      <c r="CE49" s="283"/>
      <c r="CF49" s="275"/>
      <c r="CG49" s="91"/>
      <c r="CH49" s="89"/>
      <c r="CI49" s="90"/>
      <c r="CJ49" s="284"/>
    </row>
    <row r="50" spans="2:88" ht="21" customHeight="1">
      <c r="B50" s="217"/>
      <c r="C50" s="91"/>
      <c r="D50" s="89"/>
      <c r="E50" s="90"/>
      <c r="F50" s="11"/>
      <c r="G50" s="276"/>
      <c r="H50" s="339">
        <v>2</v>
      </c>
      <c r="I50" s="340">
        <v>39.209</v>
      </c>
      <c r="J50" s="89">
        <v>51</v>
      </c>
      <c r="K50" s="338">
        <f>I50+J50*0.001</f>
        <v>39.260000000000005</v>
      </c>
      <c r="L50" s="341" t="s">
        <v>63</v>
      </c>
      <c r="M50" s="260"/>
      <c r="N50" s="350"/>
      <c r="O50" s="15"/>
      <c r="P50" s="89"/>
      <c r="Q50" s="90"/>
      <c r="R50" s="351"/>
      <c r="S50" s="352"/>
      <c r="T50" s="75"/>
      <c r="U50" s="75"/>
      <c r="V50" s="353"/>
      <c r="W50" s="75"/>
      <c r="X50" s="194"/>
      <c r="AS50" s="84" t="s">
        <v>21</v>
      </c>
      <c r="BR50" s="261"/>
      <c r="BS50" s="250"/>
      <c r="BT50" s="258"/>
      <c r="BU50" s="259"/>
      <c r="BV50" s="9"/>
      <c r="BW50" s="260"/>
      <c r="BX50" s="193"/>
      <c r="BY50" s="193"/>
      <c r="BZ50" s="343" t="s">
        <v>108</v>
      </c>
      <c r="CA50" s="347">
        <v>39.672</v>
      </c>
      <c r="CB50" s="89"/>
      <c r="CC50" s="338"/>
      <c r="CD50" s="344" t="s">
        <v>63</v>
      </c>
      <c r="CE50" s="276"/>
      <c r="CF50" s="339">
        <v>6</v>
      </c>
      <c r="CG50" s="340">
        <v>39.933</v>
      </c>
      <c r="CH50" s="89">
        <v>-55</v>
      </c>
      <c r="CI50" s="338">
        <f>CG50+CH50*0.001</f>
        <v>39.878</v>
      </c>
      <c r="CJ50" s="341" t="s">
        <v>63</v>
      </c>
    </row>
    <row r="51" spans="2:88" ht="21" customHeight="1">
      <c r="B51" s="336">
        <v>1</v>
      </c>
      <c r="C51" s="337">
        <v>39.172</v>
      </c>
      <c r="D51" s="89">
        <v>51</v>
      </c>
      <c r="E51" s="338">
        <f>C51+D51*0.001</f>
        <v>39.223</v>
      </c>
      <c r="F51" s="9" t="s">
        <v>63</v>
      </c>
      <c r="G51" s="276"/>
      <c r="H51" s="342" t="s">
        <v>48</v>
      </c>
      <c r="I51" s="347">
        <v>39.288</v>
      </c>
      <c r="J51" s="89"/>
      <c r="K51" s="338"/>
      <c r="L51" s="341" t="s">
        <v>63</v>
      </c>
      <c r="M51" s="260"/>
      <c r="N51" s="354" t="s">
        <v>66</v>
      </c>
      <c r="O51" s="90">
        <v>39.511</v>
      </c>
      <c r="P51" s="89">
        <v>40</v>
      </c>
      <c r="Q51" s="90">
        <f>O51+P51*0.001</f>
        <v>39.551</v>
      </c>
      <c r="R51" s="214" t="s">
        <v>103</v>
      </c>
      <c r="S51" s="352" t="s">
        <v>105</v>
      </c>
      <c r="T51" s="75"/>
      <c r="U51" s="75"/>
      <c r="V51" s="75"/>
      <c r="W51" s="75"/>
      <c r="X51" s="194"/>
      <c r="AS51" s="78" t="s">
        <v>61</v>
      </c>
      <c r="BR51" s="261"/>
      <c r="BS51" s="250"/>
      <c r="BT51" s="258"/>
      <c r="BU51" s="259"/>
      <c r="BV51" s="9"/>
      <c r="BW51" s="260"/>
      <c r="BX51" s="193"/>
      <c r="BY51" s="193"/>
      <c r="BZ51" s="345">
        <v>5</v>
      </c>
      <c r="CA51" s="340">
        <v>39.909</v>
      </c>
      <c r="CB51" s="89">
        <v>-42</v>
      </c>
      <c r="CC51" s="338">
        <f>CA51+CB51*0.001</f>
        <v>39.867</v>
      </c>
      <c r="CD51" s="344" t="s">
        <v>63</v>
      </c>
      <c r="CE51" s="276"/>
      <c r="CF51" s="339">
        <v>7</v>
      </c>
      <c r="CG51" s="340">
        <v>39.947</v>
      </c>
      <c r="CH51" s="89">
        <v>-55</v>
      </c>
      <c r="CI51" s="338">
        <f>CG51+CH51*0.001</f>
        <v>39.892</v>
      </c>
      <c r="CJ51" s="341" t="s">
        <v>63</v>
      </c>
    </row>
    <row r="52" spans="2:88" ht="21" customHeight="1">
      <c r="B52" s="255"/>
      <c r="C52" s="15"/>
      <c r="D52" s="89"/>
      <c r="E52" s="90"/>
      <c r="F52" s="11"/>
      <c r="G52" s="276"/>
      <c r="H52" s="339">
        <v>3</v>
      </c>
      <c r="I52" s="340">
        <v>39.346</v>
      </c>
      <c r="J52" s="89">
        <v>-55</v>
      </c>
      <c r="K52" s="338">
        <f>I52+J52*0.001</f>
        <v>39.291</v>
      </c>
      <c r="L52" s="341" t="s">
        <v>63</v>
      </c>
      <c r="M52" s="260"/>
      <c r="N52" s="354">
        <v>4</v>
      </c>
      <c r="O52" s="90">
        <v>39.575</v>
      </c>
      <c r="P52" s="89">
        <v>-40</v>
      </c>
      <c r="Q52" s="90">
        <f>O52+P52*0.001</f>
        <v>39.535000000000004</v>
      </c>
      <c r="R52" s="214" t="s">
        <v>103</v>
      </c>
      <c r="S52" s="352" t="s">
        <v>104</v>
      </c>
      <c r="T52" s="75"/>
      <c r="U52" s="75"/>
      <c r="V52" s="75"/>
      <c r="W52" s="75"/>
      <c r="X52" s="194"/>
      <c r="AS52" s="78" t="s">
        <v>62</v>
      </c>
      <c r="BR52" s="262"/>
      <c r="BS52" s="259"/>
      <c r="BT52" s="258"/>
      <c r="BU52" s="259"/>
      <c r="BV52" s="9"/>
      <c r="BW52" s="260"/>
      <c r="BX52" s="193"/>
      <c r="BY52" s="193"/>
      <c r="BZ52" s="343" t="s">
        <v>109</v>
      </c>
      <c r="CA52" s="347">
        <v>39.672</v>
      </c>
      <c r="CB52" s="89"/>
      <c r="CC52" s="338"/>
      <c r="CD52" s="344" t="s">
        <v>63</v>
      </c>
      <c r="CE52" s="276"/>
      <c r="CF52" s="346">
        <v>8</v>
      </c>
      <c r="CG52" s="337">
        <v>39.986</v>
      </c>
      <c r="CH52" s="89">
        <v>-55</v>
      </c>
      <c r="CI52" s="338">
        <f>CG52+CH52*0.001</f>
        <v>39.931</v>
      </c>
      <c r="CJ52" s="341" t="s">
        <v>63</v>
      </c>
    </row>
    <row r="53" spans="2:88" ht="21" customHeight="1" thickBot="1">
      <c r="B53" s="92"/>
      <c r="C53" s="93"/>
      <c r="D53" s="94"/>
      <c r="E53" s="94"/>
      <c r="F53" s="277"/>
      <c r="G53" s="278"/>
      <c r="H53" s="279"/>
      <c r="I53" s="280"/>
      <c r="J53" s="196"/>
      <c r="K53" s="195"/>
      <c r="L53" s="251"/>
      <c r="M53" s="264"/>
      <c r="N53" s="355"/>
      <c r="O53" s="195"/>
      <c r="P53" s="196"/>
      <c r="Q53" s="195"/>
      <c r="R53" s="215"/>
      <c r="S53" s="356"/>
      <c r="T53" s="357"/>
      <c r="U53" s="357"/>
      <c r="V53" s="357"/>
      <c r="W53" s="357"/>
      <c r="X53" s="358"/>
      <c r="AD53" s="32"/>
      <c r="AE53" s="33"/>
      <c r="BG53" s="32"/>
      <c r="BH53" s="33"/>
      <c r="BR53" s="263"/>
      <c r="BS53" s="259"/>
      <c r="BT53" s="258"/>
      <c r="BU53" s="259"/>
      <c r="BV53" s="9"/>
      <c r="BW53" s="264"/>
      <c r="BX53" s="193"/>
      <c r="BY53" s="193"/>
      <c r="BZ53" s="285"/>
      <c r="CA53" s="280"/>
      <c r="CB53" s="196"/>
      <c r="CC53" s="195"/>
      <c r="CD53" s="215"/>
      <c r="CE53" s="278"/>
      <c r="CF53" s="279"/>
      <c r="CG53" s="280"/>
      <c r="CH53" s="196"/>
      <c r="CI53" s="195"/>
      <c r="CJ53" s="251"/>
    </row>
    <row r="54" ht="12.75" customHeight="1">
      <c r="AA54" s="75"/>
    </row>
    <row r="55" ht="12.75" customHeight="1"/>
    <row r="56" ht="12.75">
      <c r="AA56" s="75"/>
    </row>
    <row r="57" spans="27:70" ht="12.75">
      <c r="AA57" s="75"/>
      <c r="BO57" s="75"/>
      <c r="BP57" s="75"/>
      <c r="BQ57" s="75"/>
      <c r="BR57" s="75"/>
    </row>
  </sheetData>
  <sheetProtection password="E5AD" sheet="1" objects="1" scenarios="1"/>
  <mergeCells count="7">
    <mergeCell ref="R3:S3"/>
    <mergeCell ref="AB3:AC3"/>
    <mergeCell ref="BT3:BU3"/>
    <mergeCell ref="V2:Y2"/>
    <mergeCell ref="BJ3:BK3"/>
    <mergeCell ref="BN2:BQ2"/>
    <mergeCell ref="BL3:BM3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7"/>
  <drawing r:id="rId6"/>
  <legacyDrawing r:id="rId5"/>
  <oleObjects>
    <oleObject progId="Paint.Picture" shapeId="6081313" r:id="rId1"/>
    <oleObject progId="Paint.Picture" shapeId="6189028" r:id="rId2"/>
    <oleObject progId="Paint.Picture" shapeId="6210333" r:id="rId3"/>
    <oleObject progId="Paint.Picture" shapeId="6229441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Pagáč Josef, Ing.</cp:lastModifiedBy>
  <cp:lastPrinted>2015-02-10T13:15:54Z</cp:lastPrinted>
  <dcterms:created xsi:type="dcterms:W3CDTF">2003-01-10T15:39:03Z</dcterms:created>
  <dcterms:modified xsi:type="dcterms:W3CDTF">2015-04-13T11:55:33Z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