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286" yWindow="5805" windowWidth="28770" windowHeight="7500" activeTab="1"/>
  </bookViews>
  <sheets>
    <sheet name="titul" sheetId="1" r:id="rId1"/>
    <sheet name="Český Brod" sheetId="2" r:id="rId2"/>
    <sheet name="Český Brod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<sst xmlns="http://schemas.openxmlformats.org/spreadsheetml/2006/main" count="903" uniqueCount="270">
  <si>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</si>
  <si>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</si>
  <si>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</si>
  <si>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</si>
  <si>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</si>
  <si>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</si>
  <si>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</si>
  <si>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</si>
  <si>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</si>
  <si>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</si>
  <si>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</si>
  <si>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</si>
  <si>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</si>
  <si>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</si>
  <si>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</si>
  <si>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</si>
  <si>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</si>
  <si>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</si>
  <si>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</si>
  <si>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</si>
  <si>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</si>
  <si>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</si>
  <si>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</si>
  <si>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</si>
  <si>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</si>
  <si>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</si>
  <si>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</si>
  <si>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</si>
  <si>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</si>
  <si>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</si>
  <si>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</si>
  <si>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</si>
  <si>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</si>
  <si>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</si>
  <si>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</si>
  <si>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</si>
  <si>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</si>
  <si>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</si>
  <si>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</si>
  <si>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</si>
  <si>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</si>
  <si>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</si>
  <si>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</si>
  <si>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</si>
  <si>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</si>
  <si>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</si>
  <si>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</si>
  <si>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</si>
  <si>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</si>
  <si>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</si>
  <si>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</si>
  <si>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S 4</t>
  </si>
  <si>
    <t>JTom</t>
  </si>
  <si>
    <t>EZ</t>
  </si>
  <si>
    <t>Př 1L</t>
  </si>
  <si>
    <t>Př 2S</t>
  </si>
  <si>
    <t>L 3</t>
  </si>
  <si>
    <t>Vk 2</t>
  </si>
  <si>
    <t>Vk 3</t>
  </si>
  <si>
    <t>Automatický  blok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</si>
  <si>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</si>
  <si>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</si>
  <si>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</si>
  <si>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</si>
  <si>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</si>
  <si>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</si>
  <si>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</si>
  <si>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</si>
  <si>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traťové  koleje  č. 2</t>
  </si>
  <si>
    <t>1 L</t>
  </si>
  <si>
    <t>2 S</t>
  </si>
  <si>
    <t>Vk 4</t>
  </si>
  <si>
    <t>501A</t>
  </si>
  <si>
    <t>Dopravní kancelář</t>
  </si>
  <si>
    <t>Výpravčí  -  2</t>
  </si>
  <si>
    <t>poznámka</t>
  </si>
  <si>
    <t>Obvod  posunu</t>
  </si>
  <si>
    <t>ručně</t>
  </si>
  <si>
    <t>17</t>
  </si>
  <si>
    <t xml:space="preserve">  bez zabezpečení</t>
  </si>
  <si>
    <t>Vk 5</t>
  </si>
  <si>
    <t>S 0</t>
  </si>
  <si>
    <t>L 0</t>
  </si>
  <si>
    <t>Se 5</t>
  </si>
  <si>
    <t>Se 6</t>
  </si>
  <si>
    <t>Se 7</t>
  </si>
  <si>
    <t>Se 8</t>
  </si>
  <si>
    <t>Se 9</t>
  </si>
  <si>
    <t>Se 10</t>
  </si>
  <si>
    <t>Se 31</t>
  </si>
  <si>
    <t>Se 11</t>
  </si>
  <si>
    <t>Se 32</t>
  </si>
  <si>
    <t>Se 12</t>
  </si>
  <si>
    <t>Se 33</t>
  </si>
  <si>
    <t>Se 13</t>
  </si>
  <si>
    <t>Se 34</t>
  </si>
  <si>
    <t>Se 14</t>
  </si>
  <si>
    <t>Se 35</t>
  </si>
  <si>
    <t>Se 36</t>
  </si>
  <si>
    <t>Km  377,030</t>
  </si>
  <si>
    <t>R Z Z  -  ETB</t>
  </si>
  <si>
    <t>Kód :  15</t>
  </si>
  <si>
    <t>rychlostní návěstní soustava</t>
  </si>
  <si>
    <t>typ AŽD 88, cestový systém</t>
  </si>
  <si>
    <t xml:space="preserve">trojznakový,  obousměrný - typ AB-88A </t>
  </si>
  <si>
    <t>oba směry :</t>
  </si>
  <si>
    <t>PSt. 1</t>
  </si>
  <si>
    <t>PSt. 2</t>
  </si>
  <si>
    <t>Výprava vlaků s přepravou cestujících dle čl. 505 SŽDC (ČD) D2</t>
  </si>
  <si>
    <t>Hlavní staniční kolej,  NTV</t>
  </si>
  <si>
    <t>pro oba směry</t>
  </si>
  <si>
    <t>0</t>
  </si>
  <si>
    <t>směr Úvaly</t>
  </si>
  <si>
    <t>směr Počíčany</t>
  </si>
  <si>
    <t>+</t>
  </si>
  <si>
    <t>č. II.,  mimoúrovňové, ostrovní</t>
  </si>
  <si>
    <t>SUDOP T + desky K150</t>
  </si>
  <si>
    <t>přístup podchodem v km 377,000</t>
  </si>
  <si>
    <t>č. III.,  mimoúrovňové, ostrovní</t>
  </si>
  <si>
    <t>č. I,  vnější</t>
  </si>
  <si>
    <t>přístup od DK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</si>
  <si>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</si>
  <si>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</si>
  <si>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</si>
  <si>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PSt.1</t>
  </si>
  <si>
    <t>PSt.2</t>
  </si>
  <si>
    <t>S 5</t>
  </si>
  <si>
    <t>Se 15</t>
  </si>
  <si>
    <t>Se 16</t>
  </si>
  <si>
    <t>Se 17</t>
  </si>
  <si>
    <t>S 6</t>
  </si>
  <si>
    <t>L 5</t>
  </si>
  <si>
    <t>L 6</t>
  </si>
  <si>
    <t>Se 37</t>
  </si>
  <si>
    <t>Se 38</t>
  </si>
  <si>
    <t>Se 39</t>
  </si>
  <si>
    <t>Se 40</t>
  </si>
  <si>
    <t>Se 41</t>
  </si>
  <si>
    <t>Se 42</t>
  </si>
  <si>
    <t>Se 43</t>
  </si>
  <si>
    <t>Se 44</t>
  </si>
  <si>
    <t>Se 45</t>
  </si>
  <si>
    <t>Se 46</t>
  </si>
  <si>
    <t>Se 47</t>
  </si>
  <si>
    <t>Se 48</t>
  </si>
  <si>
    <t>XII.  /  2010</t>
  </si>
  <si>
    <t>nultá</t>
  </si>
  <si>
    <t>2-3783</t>
  </si>
  <si>
    <t>0-3783</t>
  </si>
  <si>
    <t>1-3783</t>
  </si>
  <si>
    <t>2-3727</t>
  </si>
  <si>
    <t>0-3727</t>
  </si>
  <si>
    <t>1-3727</t>
  </si>
  <si>
    <t>1-3752</t>
  </si>
  <si>
    <t>0-3752</t>
  </si>
  <si>
    <t>2-3752</t>
  </si>
  <si>
    <t>2-3739</t>
  </si>
  <si>
    <t>0-3739</t>
  </si>
  <si>
    <t>1-3739</t>
  </si>
  <si>
    <t>1-3740</t>
  </si>
  <si>
    <t>0-3740</t>
  </si>
  <si>
    <t>2-3740</t>
  </si>
  <si>
    <t>Z  Poříčan</t>
  </si>
  <si>
    <t>Do  Poříčan</t>
  </si>
  <si>
    <t>2-3795</t>
  </si>
  <si>
    <t>0-3795</t>
  </si>
  <si>
    <t>1-3795</t>
  </si>
  <si>
    <t>1-3856</t>
  </si>
  <si>
    <t>0-3856</t>
  </si>
  <si>
    <t>2-3856</t>
  </si>
  <si>
    <t>2-3807</t>
  </si>
  <si>
    <t>0-3807</t>
  </si>
  <si>
    <t>1-3807</t>
  </si>
  <si>
    <t>1-3844</t>
  </si>
  <si>
    <t>0-3844</t>
  </si>
  <si>
    <t>2-3844</t>
  </si>
  <si>
    <t>2-3819</t>
  </si>
  <si>
    <t>0-3819</t>
  </si>
  <si>
    <t>1-3819</t>
  </si>
  <si>
    <t>1-3834</t>
  </si>
  <si>
    <t>0-3834</t>
  </si>
  <si>
    <t>2-3834</t>
  </si>
  <si>
    <t>2-3833</t>
  </si>
  <si>
    <t>0-3833</t>
  </si>
  <si>
    <t>1-3833</t>
  </si>
  <si>
    <t>1-3820</t>
  </si>
  <si>
    <t>0-3820</t>
  </si>
  <si>
    <t>2-3820</t>
  </si>
  <si>
    <t>2-3843</t>
  </si>
  <si>
    <t>0-3843</t>
  </si>
  <si>
    <t>1-3843</t>
  </si>
  <si>
    <t>1-3808</t>
  </si>
  <si>
    <t>0-3808</t>
  </si>
  <si>
    <t>2-3808</t>
  </si>
  <si>
    <t>1-3796</t>
  </si>
  <si>
    <t>0-3796</t>
  </si>
  <si>
    <t>2-3796</t>
  </si>
  <si>
    <t>Do  Úval</t>
  </si>
  <si>
    <t>Z  Úval</t>
  </si>
  <si>
    <t>Obvod  výpravčího</t>
  </si>
  <si>
    <t>Z  koleje  č. 0</t>
  </si>
  <si>
    <t>Př 2L</t>
  </si>
  <si>
    <t>Př 0L</t>
  </si>
  <si>
    <t>2 L</t>
  </si>
  <si>
    <t>0 L</t>
  </si>
  <si>
    <t>AB 2-3739</t>
  </si>
  <si>
    <t>AB 0-3739</t>
  </si>
  <si>
    <t>AB 1-3739</t>
  </si>
  <si>
    <t>Př 0S</t>
  </si>
  <si>
    <t>Př 1S</t>
  </si>
  <si>
    <t>0 S</t>
  </si>
  <si>
    <t>1 S</t>
  </si>
  <si>
    <t>AB 1-3796</t>
  </si>
  <si>
    <t>AB 0-3796</t>
  </si>
  <si>
    <t>3, 4, 5, 6</t>
  </si>
  <si>
    <t>4, 5</t>
  </si>
  <si>
    <t>poříčanské  zhlaví</t>
  </si>
  <si>
    <t>1, 3, 5</t>
  </si>
  <si>
    <t>2, 4, 6</t>
  </si>
  <si>
    <t>Skok kilometráže</t>
  </si>
  <si>
    <t>Abnormální hektometr</t>
  </si>
  <si>
    <t>19</t>
  </si>
  <si>
    <t>H 1</t>
  </si>
  <si>
    <t>H 2</t>
  </si>
  <si>
    <t>vlečkaře</t>
  </si>
  <si>
    <t>úvalské  zhlaví</t>
  </si>
  <si>
    <t>44, 43, 42</t>
  </si>
  <si>
    <t>43, 42, 41</t>
  </si>
  <si>
    <t>35</t>
  </si>
  <si>
    <t>33b</t>
  </si>
  <si>
    <t>33a</t>
  </si>
  <si>
    <t>31</t>
  </si>
  <si>
    <t>30</t>
  </si>
  <si>
    <t>přerušovaná čára</t>
  </si>
  <si>
    <t>úsek není v měřítku</t>
  </si>
  <si>
    <t>chybí 100m</t>
  </si>
  <si>
    <t>Vk 1</t>
  </si>
  <si>
    <t>CVk1</t>
  </si>
  <si>
    <t>( Vk3/30,31,33b )</t>
  </si>
  <si>
    <t>( 13,14,Vk1/16 )</t>
  </si>
  <si>
    <t>4     5</t>
  </si>
  <si>
    <t>12   13</t>
  </si>
  <si>
    <t>Vlečka č: V1219</t>
  </si>
  <si>
    <t xml:space="preserve">  námezník pro k.č.7a</t>
  </si>
  <si>
    <t>Obvod  posunu (v.č.17) a výpravčího (v.č.19)</t>
  </si>
  <si>
    <t>podjezd v km 376,162</t>
  </si>
  <si>
    <t>mezi v.č.42 a 43</t>
  </si>
  <si>
    <t>*) = základní stav troleje - vypnuto</t>
  </si>
  <si>
    <t>H1</t>
  </si>
  <si>
    <t>H2</t>
  </si>
  <si>
    <t>( CVk1 )</t>
  </si>
  <si>
    <t>Vlečka č: V1376</t>
  </si>
  <si>
    <t>Vlečka č: V1040</t>
  </si>
  <si>
    <t>podjezd v km 377,242</t>
  </si>
  <si>
    <t>most v km 377,607</t>
  </si>
  <si>
    <t>378,000 - 378,100 = 106,2m</t>
  </si>
  <si>
    <t xml:space="preserve"> 378,0562 = 378,050</t>
  </si>
  <si>
    <t>376,900 - 377,000 = 103,4m</t>
  </si>
  <si>
    <t xml:space="preserve"> 376,9534 = 376,950</t>
  </si>
  <si>
    <t>pouze odjezd</t>
  </si>
  <si>
    <t>podchod v km 377</t>
  </si>
  <si>
    <t>AB 2-3796</t>
  </si>
  <si>
    <t>KANGO</t>
  </si>
  <si>
    <t>377,100 - 377,200 = 103,4m</t>
  </si>
  <si>
    <t xml:space="preserve"> 377,1534 = 377,150</t>
  </si>
  <si>
    <t>podchod v km 377,001</t>
  </si>
  <si>
    <t>378,000 - 378,100 = 106m</t>
  </si>
  <si>
    <t xml:space="preserve"> 378,056 = 378,050</t>
  </si>
  <si>
    <t>přístup podchodem v km 377,001, nově výtah</t>
  </si>
  <si>
    <t>VI.  /  2014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</si>
</sst>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9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9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sz val="18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u val="single"/>
      <sz val="10"/>
      <color indexed="57"/>
      <name val="Arial CE"/>
      <family val="0"/>
    </font>
    <font>
      <i/>
      <u val="single"/>
      <sz val="14"/>
      <name val="Arial CE"/>
      <family val="0"/>
    </font>
    <font>
      <b/>
      <u val="single"/>
      <sz val="10"/>
      <color indexed="18"/>
      <name val="Arial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b/>
      <sz val="12"/>
      <name val="CG Times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strike/>
      <sz val="10"/>
      <color indexed="17"/>
      <name val="Arial CE"/>
      <family val="2"/>
    </font>
    <font>
      <strike/>
      <sz val="12"/>
      <name val="Arial CE"/>
      <family val="2"/>
    </font>
    <font>
      <b/>
      <i/>
      <strike/>
      <sz val="10"/>
      <color indexed="17"/>
      <name val="Arial CE"/>
      <family val="2"/>
    </font>
    <font>
      <i/>
      <strike/>
      <sz val="12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6" fillId="0" borderId="2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0" borderId="38" xfId="0" applyBorder="1" applyAlignment="1">
      <alignment/>
    </xf>
    <xf numFmtId="165" fontId="3" fillId="0" borderId="25" xfId="0" applyNumberFormat="1" applyFont="1" applyBorder="1" applyAlignment="1">
      <alignment horizontal="center" vertical="center"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5" fillId="0" borderId="0" xfId="24" applyFont="1" applyAlignment="1">
      <alignment/>
      <protection/>
    </xf>
    <xf numFmtId="0" fontId="25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6" fillId="0" borderId="0" xfId="24" applyFont="1" applyAlignment="1">
      <alignment horizontal="center" vertical="center"/>
      <protection/>
    </xf>
    <xf numFmtId="0" fontId="26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7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8" fillId="0" borderId="0" xfId="24" applyFont="1" applyBorder="1" applyAlignment="1">
      <alignment vertical="center"/>
      <protection/>
    </xf>
    <xf numFmtId="0" fontId="26" fillId="0" borderId="0" xfId="24" applyFont="1" applyAlignment="1">
      <alignment horizontal="right" vertical="center"/>
      <protection/>
    </xf>
    <xf numFmtId="0" fontId="25" fillId="0" borderId="0" xfId="24" applyFont="1" applyAlignment="1">
      <alignment vertical="center"/>
      <protection/>
    </xf>
    <xf numFmtId="0" fontId="25" fillId="0" borderId="0" xfId="24" applyFont="1" applyAlignment="1" quotePrefix="1">
      <alignment vertical="center"/>
      <protection/>
    </xf>
    <xf numFmtId="0" fontId="25" fillId="0" borderId="0" xfId="24" applyFont="1" applyBorder="1" applyAlignment="1">
      <alignment vertical="center"/>
      <protection/>
    </xf>
    <xf numFmtId="49" fontId="29" fillId="0" borderId="0" xfId="24" applyNumberFormat="1" applyFont="1" applyBorder="1" applyAlignment="1">
      <alignment vertical="center"/>
      <protection/>
    </xf>
    <xf numFmtId="0" fontId="25" fillId="0" borderId="0" xfId="24" applyFont="1" applyBorder="1" applyAlignment="1">
      <alignment vertical="center"/>
      <protection/>
    </xf>
    <xf numFmtId="0" fontId="12" fillId="5" borderId="43" xfId="24" applyFont="1" applyFill="1" applyBorder="1" applyAlignment="1">
      <alignment vertical="center"/>
      <protection/>
    </xf>
    <xf numFmtId="0" fontId="12" fillId="5" borderId="44" xfId="24" applyFont="1" applyFill="1" applyBorder="1" applyAlignment="1">
      <alignment vertical="center"/>
      <protection/>
    </xf>
    <xf numFmtId="0" fontId="12" fillId="5" borderId="44" xfId="24" applyFont="1" applyFill="1" applyBorder="1" applyAlignment="1" quotePrefix="1">
      <alignment vertical="center"/>
      <protection/>
    </xf>
    <xf numFmtId="165" fontId="12" fillId="5" borderId="44" xfId="24" applyNumberFormat="1" applyFont="1" applyFill="1" applyBorder="1" applyAlignment="1">
      <alignment vertical="center"/>
      <protection/>
    </xf>
    <xf numFmtId="0" fontId="12" fillId="5" borderId="45" xfId="24" applyFont="1" applyFill="1" applyBorder="1" applyAlignment="1">
      <alignment vertical="center"/>
      <protection/>
    </xf>
    <xf numFmtId="0" fontId="12" fillId="5" borderId="4" xfId="24" applyFont="1" applyFill="1" applyBorder="1" applyAlignment="1">
      <alignment vertical="center"/>
      <protection/>
    </xf>
    <xf numFmtId="0" fontId="12" fillId="0" borderId="46" xfId="24" applyBorder="1" applyAlignment="1">
      <alignment horizontal="center"/>
      <protection/>
    </xf>
    <xf numFmtId="0" fontId="12" fillId="0" borderId="47" xfId="24" applyBorder="1">
      <alignment/>
      <protection/>
    </xf>
    <xf numFmtId="0" fontId="12" fillId="0" borderId="47" xfId="24" applyFont="1" applyBorder="1" applyAlignment="1">
      <alignment horizontal="center" vertical="center"/>
      <protection/>
    </xf>
    <xf numFmtId="0" fontId="12" fillId="0" borderId="47" xfId="24" applyBorder="1" applyAlignment="1">
      <alignment horizontal="center" vertical="center"/>
      <protection/>
    </xf>
    <xf numFmtId="0" fontId="12" fillId="0" borderId="2" xfId="24" applyFont="1" applyBorder="1" applyAlignment="1">
      <alignment vertical="center"/>
      <protection/>
    </xf>
    <xf numFmtId="0" fontId="12" fillId="5" borderId="5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1" fillId="2" borderId="0" xfId="24" applyFont="1" applyFill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8" xfId="24" applyFont="1" applyBorder="1" applyAlignment="1">
      <alignment horizontal="center"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50" xfId="24" applyFont="1" applyBorder="1" applyAlignment="1">
      <alignment horizontal="center" vertical="center"/>
      <protection/>
    </xf>
    <xf numFmtId="0" fontId="34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/>
      <protection/>
    </xf>
    <xf numFmtId="0" fontId="12" fillId="5" borderId="0" xfId="24" applyFont="1" applyFill="1" applyBorder="1" applyAlignment="1">
      <alignment vertical="center"/>
      <protection/>
    </xf>
    <xf numFmtId="0" fontId="12" fillId="5" borderId="0" xfId="24" applyFill="1" applyBorder="1" applyAlignment="1">
      <alignment vertical="center"/>
      <protection/>
    </xf>
    <xf numFmtId="0" fontId="33" fillId="5" borderId="0" xfId="24" applyFont="1" applyFill="1" applyBorder="1" applyAlignment="1">
      <alignment horizontal="left" vertical="center"/>
      <protection/>
    </xf>
    <xf numFmtId="0" fontId="12" fillId="5" borderId="0" xfId="24" applyFont="1" applyFill="1" applyBorder="1" applyAlignment="1">
      <alignment vertical="center"/>
      <protection/>
    </xf>
    <xf numFmtId="0" fontId="12" fillId="0" borderId="46" xfId="24" applyFont="1" applyFill="1" applyBorder="1" applyAlignment="1">
      <alignment horizontal="center"/>
      <protection/>
    </xf>
    <xf numFmtId="0" fontId="12" fillId="0" borderId="38" xfId="24" applyFont="1" applyFill="1" applyBorder="1" applyAlignment="1">
      <alignment horizontal="center"/>
      <protection/>
    </xf>
    <xf numFmtId="0" fontId="12" fillId="0" borderId="47" xfId="24" applyFont="1" applyBorder="1" applyAlignment="1">
      <alignment vertical="center"/>
      <protection/>
    </xf>
    <xf numFmtId="0" fontId="12" fillId="0" borderId="47" xfId="24" applyFont="1" applyBorder="1" applyAlignment="1">
      <alignment horizontal="center" vertical="center"/>
      <protection/>
    </xf>
    <xf numFmtId="0" fontId="12" fillId="0" borderId="1" xfId="24" applyFont="1" applyFill="1" applyBorder="1" applyAlignment="1">
      <alignment horizontal="center" vertical="center"/>
      <protection/>
    </xf>
    <xf numFmtId="0" fontId="12" fillId="5" borderId="5" xfId="24" applyFill="1" applyBorder="1" applyAlignment="1">
      <alignment horizontal="center" vertical="center"/>
      <protection/>
    </xf>
    <xf numFmtId="0" fontId="30" fillId="0" borderId="48" xfId="24" applyFont="1" applyFill="1" applyBorder="1" applyAlignment="1">
      <alignment horizontal="center" vertical="top"/>
      <protection/>
    </xf>
    <xf numFmtId="0" fontId="30" fillId="0" borderId="51" xfId="24" applyFont="1" applyFill="1" applyBorder="1" applyAlignment="1">
      <alignment horizontal="center" vertical="top"/>
      <protection/>
    </xf>
    <xf numFmtId="0" fontId="32" fillId="0" borderId="50" xfId="24" applyFont="1" applyFill="1" applyBorder="1" applyAlignment="1">
      <alignment horizontal="center" vertical="center"/>
      <protection/>
    </xf>
    <xf numFmtId="0" fontId="12" fillId="0" borderId="52" xfId="24" applyFont="1" applyBorder="1" applyAlignment="1">
      <alignment horizontal="center" vertical="center"/>
      <protection/>
    </xf>
    <xf numFmtId="0" fontId="33" fillId="0" borderId="52" xfId="24" applyFont="1" applyBorder="1" applyAlignment="1">
      <alignment horizontal="center" vertical="center"/>
      <protection/>
    </xf>
    <xf numFmtId="0" fontId="12" fillId="0" borderId="53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/>
      <protection/>
    </xf>
    <xf numFmtId="0" fontId="33" fillId="0" borderId="54" xfId="24" applyFont="1" applyFill="1" applyBorder="1" applyAlignment="1">
      <alignment horizontal="center"/>
      <protection/>
    </xf>
    <xf numFmtId="0" fontId="12" fillId="0" borderId="55" xfId="24" applyFont="1" applyFill="1" applyBorder="1" applyAlignment="1">
      <alignment horizontal="center"/>
      <protection/>
    </xf>
    <xf numFmtId="0" fontId="12" fillId="0" borderId="56" xfId="24" applyFont="1" applyBorder="1" applyAlignment="1">
      <alignment horizontal="center" vertical="center"/>
      <protection/>
    </xf>
    <xf numFmtId="0" fontId="32" fillId="0" borderId="56" xfId="24" applyFont="1" applyBorder="1" applyAlignment="1">
      <alignment horizontal="center" vertical="center"/>
      <protection/>
    </xf>
    <xf numFmtId="0" fontId="33" fillId="0" borderId="56" xfId="24" applyFont="1" applyFill="1" applyBorder="1" applyAlignment="1">
      <alignment horizontal="center" vertical="center"/>
      <protection/>
    </xf>
    <xf numFmtId="0" fontId="12" fillId="0" borderId="57" xfId="24" applyFont="1" applyFill="1" applyBorder="1" applyAlignment="1">
      <alignment horizontal="center" vertical="center"/>
      <protection/>
    </xf>
    <xf numFmtId="0" fontId="12" fillId="5" borderId="4" xfId="24" applyFill="1" applyBorder="1" applyAlignment="1">
      <alignment horizontal="center" vertical="center"/>
      <protection/>
    </xf>
    <xf numFmtId="0" fontId="12" fillId="6" borderId="58" xfId="24" applyFont="1" applyFill="1" applyBorder="1" applyAlignment="1">
      <alignment horizontal="center" vertical="center"/>
      <protection/>
    </xf>
    <xf numFmtId="0" fontId="12" fillId="6" borderId="59" xfId="24" applyFont="1" applyFill="1" applyBorder="1" applyAlignment="1">
      <alignment horizontal="center" vertical="center"/>
      <protection/>
    </xf>
    <xf numFmtId="0" fontId="37" fillId="6" borderId="59" xfId="24" applyFont="1" applyFill="1" applyBorder="1" applyAlignment="1">
      <alignment horizontal="center" vertical="center"/>
      <protection/>
    </xf>
    <xf numFmtId="0" fontId="12" fillId="6" borderId="59" xfId="24" applyFont="1" applyFill="1" applyBorder="1" applyAlignment="1" quotePrefix="1">
      <alignment horizontal="center" vertical="center"/>
      <protection/>
    </xf>
    <xf numFmtId="0" fontId="12" fillId="6" borderId="60" xfId="24" applyFont="1" applyFill="1" applyBorder="1" applyAlignment="1">
      <alignment horizontal="center" vertical="center"/>
      <protection/>
    </xf>
    <xf numFmtId="0" fontId="33" fillId="6" borderId="17" xfId="24" applyFont="1" applyFill="1" applyBorder="1" applyAlignment="1">
      <alignment horizontal="center" vertical="center"/>
      <protection/>
    </xf>
    <xf numFmtId="0" fontId="33" fillId="6" borderId="42" xfId="24" applyFont="1" applyFill="1" applyBorder="1" applyAlignment="1">
      <alignment horizontal="center" vertical="center"/>
      <protection/>
    </xf>
    <xf numFmtId="0" fontId="33" fillId="6" borderId="61" xfId="24" applyFont="1" applyFill="1" applyBorder="1" applyAlignment="1">
      <alignment horizontal="center" vertical="center"/>
      <protection/>
    </xf>
    <xf numFmtId="0" fontId="12" fillId="6" borderId="62" xfId="24" applyFont="1" applyFill="1" applyBorder="1" applyAlignment="1">
      <alignment vertical="center"/>
      <protection/>
    </xf>
    <xf numFmtId="0" fontId="12" fillId="6" borderId="63" xfId="24" applyFont="1" applyFill="1" applyBorder="1" applyAlignment="1">
      <alignment vertical="center"/>
      <protection/>
    </xf>
    <xf numFmtId="0" fontId="33" fillId="6" borderId="63" xfId="24" applyFont="1" applyFill="1" applyBorder="1" applyAlignment="1">
      <alignment horizontal="center" vertical="center"/>
      <protection/>
    </xf>
    <xf numFmtId="0" fontId="12" fillId="6" borderId="64" xfId="24" applyFont="1" applyFill="1" applyBorder="1" applyAlignment="1">
      <alignment vertical="center"/>
      <protection/>
    </xf>
    <xf numFmtId="49" fontId="12" fillId="0" borderId="28" xfId="24" applyNumberFormat="1" applyFont="1" applyBorder="1" applyAlignment="1">
      <alignment horizontal="center" vertical="center"/>
      <protection/>
    </xf>
    <xf numFmtId="165" fontId="12" fillId="0" borderId="25" xfId="24" applyNumberFormat="1" applyFont="1" applyBorder="1" applyAlignment="1">
      <alignment horizontal="center" vertical="center"/>
      <protection/>
    </xf>
    <xf numFmtId="165" fontId="12" fillId="0" borderId="25" xfId="24" applyNumberFormat="1" applyFont="1" applyBorder="1" applyAlignment="1">
      <alignment horizontal="center" vertical="center"/>
      <protection/>
    </xf>
    <xf numFmtId="1" fontId="12" fillId="0" borderId="1" xfId="24" applyNumberFormat="1" applyFont="1" applyBorder="1" applyAlignment="1">
      <alignment horizontal="center" vertical="center"/>
      <protection/>
    </xf>
    <xf numFmtId="1" fontId="12" fillId="0" borderId="3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8" fillId="0" borderId="0" xfId="24" applyNumberFormat="1" applyFont="1" applyBorder="1" applyAlignment="1">
      <alignment horizontal="center" vertical="center"/>
      <protection/>
    </xf>
    <xf numFmtId="1" fontId="38" fillId="0" borderId="0" xfId="24" applyNumberFormat="1" applyFont="1" applyBorder="1" applyAlignment="1">
      <alignment vertical="center"/>
      <protection/>
    </xf>
    <xf numFmtId="0" fontId="12" fillId="0" borderId="1" xfId="24" applyFont="1" applyBorder="1">
      <alignment/>
      <protection/>
    </xf>
    <xf numFmtId="0" fontId="12" fillId="5" borderId="5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39" fillId="0" borderId="28" xfId="24" applyNumberFormat="1" applyFont="1" applyBorder="1" applyAlignment="1">
      <alignment horizontal="center" vertical="center"/>
      <protection/>
    </xf>
    <xf numFmtId="0" fontId="12" fillId="5" borderId="4" xfId="24" applyFont="1" applyFill="1" applyBorder="1" applyAlignment="1">
      <alignment horizontal="center" vertical="center"/>
      <protection/>
    </xf>
    <xf numFmtId="1" fontId="12" fillId="0" borderId="1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65" xfId="24" applyNumberFormat="1" applyFont="1" applyBorder="1" applyAlignment="1">
      <alignment vertical="center"/>
      <protection/>
    </xf>
    <xf numFmtId="165" fontId="12" fillId="0" borderId="66" xfId="24" applyNumberFormat="1" applyFont="1" applyBorder="1" applyAlignment="1">
      <alignment vertical="center"/>
      <protection/>
    </xf>
    <xf numFmtId="165" fontId="12" fillId="0" borderId="66" xfId="24" applyNumberFormat="1" applyFont="1" applyBorder="1" applyAlignment="1">
      <alignment vertical="center"/>
      <protection/>
    </xf>
    <xf numFmtId="1" fontId="12" fillId="0" borderId="57" xfId="24" applyNumberFormat="1" applyFont="1" applyBorder="1" applyAlignment="1">
      <alignment vertical="center"/>
      <protection/>
    </xf>
    <xf numFmtId="1" fontId="12" fillId="0" borderId="67" xfId="24" applyNumberFormat="1" applyFont="1" applyBorder="1" applyAlignment="1">
      <alignment vertical="center"/>
      <protection/>
    </xf>
    <xf numFmtId="1" fontId="12" fillId="0" borderId="56" xfId="24" applyNumberFormat="1" applyFont="1" applyBorder="1" applyAlignment="1">
      <alignment vertical="center"/>
      <protection/>
    </xf>
    <xf numFmtId="0" fontId="12" fillId="5" borderId="68" xfId="24" applyFill="1" applyBorder="1" applyAlignment="1">
      <alignment horizontal="center" vertical="center"/>
      <protection/>
    </xf>
    <xf numFmtId="0" fontId="12" fillId="5" borderId="7" xfId="24" applyFill="1" applyBorder="1" applyAlignment="1">
      <alignment vertical="center"/>
      <protection/>
    </xf>
    <xf numFmtId="0" fontId="12" fillId="5" borderId="9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5" borderId="4" xfId="24" applyFill="1" applyBorder="1" applyAlignment="1">
      <alignment vertical="center"/>
      <protection/>
    </xf>
    <xf numFmtId="0" fontId="12" fillId="5" borderId="4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41" fillId="0" borderId="0" xfId="24" applyFont="1" applyBorder="1" applyAlignment="1">
      <alignment horizontal="center" vertical="center"/>
      <protection/>
    </xf>
    <xf numFmtId="0" fontId="12" fillId="0" borderId="1" xfId="24" applyBorder="1" applyAlignment="1">
      <alignment horizontal="center" vertical="center"/>
      <protection/>
    </xf>
    <xf numFmtId="0" fontId="12" fillId="0" borderId="1" xfId="24" applyFill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49" fontId="12" fillId="0" borderId="65" xfId="24" applyNumberFormat="1" applyFont="1" applyBorder="1" applyAlignment="1">
      <alignment horizontal="center" vertical="center"/>
      <protection/>
    </xf>
    <xf numFmtId="165" fontId="12" fillId="0" borderId="66" xfId="24" applyNumberFormat="1" applyFont="1" applyBorder="1" applyAlignment="1">
      <alignment horizontal="center" vertical="center"/>
      <protection/>
    </xf>
    <xf numFmtId="165" fontId="12" fillId="0" borderId="66" xfId="24" applyNumberFormat="1" applyFont="1" applyBorder="1" applyAlignment="1">
      <alignment horizontal="center" vertical="center"/>
      <protection/>
    </xf>
    <xf numFmtId="1" fontId="12" fillId="0" borderId="57" xfId="24" applyNumberFormat="1" applyFont="1" applyBorder="1" applyAlignment="1">
      <alignment horizontal="center" vertical="center"/>
      <protection/>
    </xf>
    <xf numFmtId="1" fontId="12" fillId="0" borderId="67" xfId="24" applyNumberFormat="1" applyFont="1" applyBorder="1" applyAlignment="1">
      <alignment horizontal="center" vertical="center"/>
      <protection/>
    </xf>
    <xf numFmtId="1" fontId="12" fillId="0" borderId="56" xfId="24" applyNumberFormat="1" applyFont="1" applyBorder="1" applyAlignment="1">
      <alignment horizontal="center" vertical="center"/>
      <protection/>
    </xf>
    <xf numFmtId="0" fontId="12" fillId="0" borderId="57" xfId="24" applyFont="1" applyBorder="1" applyAlignment="1">
      <alignment horizontal="center" vertical="center"/>
      <protection/>
    </xf>
    <xf numFmtId="0" fontId="12" fillId="5" borderId="7" xfId="24" applyFont="1" applyFill="1" applyBorder="1" applyAlignment="1">
      <alignment vertical="center"/>
      <protection/>
    </xf>
    <xf numFmtId="0" fontId="36" fillId="0" borderId="0" xfId="24" applyFont="1" applyFill="1" applyBorder="1" applyAlignment="1">
      <alignment horizontal="center" vertical="top"/>
      <protection/>
    </xf>
    <xf numFmtId="0" fontId="32" fillId="0" borderId="0" xfId="24" applyFont="1" applyFill="1" applyBorder="1" applyAlignment="1">
      <alignment horizontal="center"/>
      <protection/>
    </xf>
    <xf numFmtId="0" fontId="39" fillId="0" borderId="28" xfId="24" applyNumberFormat="1" applyFont="1" applyBorder="1" applyAlignment="1">
      <alignment horizontal="center" vertical="center"/>
      <protection/>
    </xf>
    <xf numFmtId="0" fontId="12" fillId="6" borderId="48" xfId="24" applyFont="1" applyFill="1" applyBorder="1" applyAlignment="1">
      <alignment horizontal="center" vertical="center"/>
      <protection/>
    </xf>
    <xf numFmtId="0" fontId="12" fillId="6" borderId="49" xfId="24" applyFont="1" applyFill="1" applyBorder="1" applyAlignment="1">
      <alignment horizontal="center" vertical="center"/>
      <protection/>
    </xf>
    <xf numFmtId="0" fontId="37" fillId="6" borderId="49" xfId="24" applyFont="1" applyFill="1" applyBorder="1" applyAlignment="1">
      <alignment horizontal="center" vertical="center"/>
      <protection/>
    </xf>
    <xf numFmtId="0" fontId="12" fillId="6" borderId="49" xfId="24" applyFont="1" applyFill="1" applyBorder="1" applyAlignment="1" quotePrefix="1">
      <alignment horizontal="center" vertical="center"/>
      <protection/>
    </xf>
    <xf numFmtId="0" fontId="12" fillId="6" borderId="50" xfId="24" applyFont="1" applyFill="1" applyBorder="1" applyAlignment="1">
      <alignment horizontal="center" vertical="center"/>
      <protection/>
    </xf>
    <xf numFmtId="0" fontId="12" fillId="5" borderId="69" xfId="24" applyFill="1" applyBorder="1" applyAlignment="1">
      <alignment vertical="center"/>
      <protection/>
    </xf>
    <xf numFmtId="165" fontId="37" fillId="0" borderId="25" xfId="24" applyNumberFormat="1" applyFont="1" applyBorder="1" applyAlignment="1">
      <alignment horizontal="center" vertical="center"/>
      <protection/>
    </xf>
    <xf numFmtId="1" fontId="37" fillId="0" borderId="1" xfId="24" applyNumberFormat="1" applyFont="1" applyBorder="1" applyAlignment="1">
      <alignment horizontal="center" vertical="center"/>
      <protection/>
    </xf>
    <xf numFmtId="0" fontId="0" fillId="0" borderId="70" xfId="0" applyBorder="1" applyAlignment="1">
      <alignment vertical="center"/>
    </xf>
    <xf numFmtId="0" fontId="0" fillId="0" borderId="56" xfId="0" applyBorder="1" applyAlignment="1">
      <alignment vertical="center"/>
    </xf>
    <xf numFmtId="0" fontId="28" fillId="0" borderId="56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33" fillId="0" borderId="73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33" fillId="0" borderId="61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2" fillId="0" borderId="0" xfId="0" applyFont="1" applyBorder="1" applyAlignment="1">
      <alignment/>
    </xf>
    <xf numFmtId="165" fontId="27" fillId="0" borderId="0" xfId="24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165" fontId="12" fillId="0" borderId="25" xfId="24" applyNumberFormat="1" applyFont="1" applyFill="1" applyBorder="1" applyAlignment="1">
      <alignment horizontal="center" vertical="center"/>
      <protection/>
    </xf>
    <xf numFmtId="165" fontId="12" fillId="0" borderId="25" xfId="24" applyNumberFormat="1" applyFont="1" applyFill="1" applyBorder="1" applyAlignment="1">
      <alignment horizontal="center" vertical="center"/>
      <protection/>
    </xf>
    <xf numFmtId="165" fontId="3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5" fillId="0" borderId="0" xfId="24" applyNumberFormat="1" applyFont="1" applyBorder="1" applyAlignment="1">
      <alignment horizontal="center" vertical="center"/>
      <protection/>
    </xf>
    <xf numFmtId="0" fontId="12" fillId="0" borderId="49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33" fillId="0" borderId="49" xfId="24" applyFont="1" applyBorder="1" applyAlignment="1">
      <alignment horizontal="center" vertical="top"/>
      <protection/>
    </xf>
    <xf numFmtId="0" fontId="40" fillId="0" borderId="0" xfId="23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36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2" fillId="0" borderId="0" xfId="24" applyFont="1" applyBorder="1" applyAlignment="1">
      <alignment horizontal="center" vertical="center"/>
      <protection/>
    </xf>
    <xf numFmtId="0" fontId="33" fillId="0" borderId="67" xfId="24" applyFont="1" applyBorder="1" applyAlignment="1">
      <alignment horizontal="center" vertical="center"/>
      <protection/>
    </xf>
    <xf numFmtId="0" fontId="33" fillId="0" borderId="56" xfId="24" applyFont="1" applyBorder="1" applyAlignment="1">
      <alignment horizontal="center" vertical="center"/>
      <protection/>
    </xf>
    <xf numFmtId="0" fontId="33" fillId="0" borderId="66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48" xfId="24" applyFont="1" applyBorder="1" applyAlignment="1">
      <alignment horizontal="center" vertical="top"/>
      <protection/>
    </xf>
    <xf numFmtId="0" fontId="22" fillId="0" borderId="2" xfId="0" applyFont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33" fillId="0" borderId="49" xfId="24" applyFont="1" applyBorder="1" applyAlignment="1">
      <alignment horizontal="center" vertical="center"/>
      <protection/>
    </xf>
    <xf numFmtId="0" fontId="33" fillId="0" borderId="3" xfId="24" applyFont="1" applyBorder="1" applyAlignment="1">
      <alignment horizontal="center" vertical="top"/>
      <protection/>
    </xf>
    <xf numFmtId="0" fontId="33" fillId="0" borderId="0" xfId="24" applyFont="1" applyBorder="1" applyAlignment="1">
      <alignment horizontal="center" vertical="top"/>
      <protection/>
    </xf>
    <xf numFmtId="0" fontId="12" fillId="0" borderId="75" xfId="24" applyFont="1" applyBorder="1" applyAlignment="1">
      <alignment horizontal="center" vertical="center"/>
      <protection/>
    </xf>
    <xf numFmtId="0" fontId="12" fillId="0" borderId="54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/>
      <protection/>
    </xf>
    <xf numFmtId="0" fontId="12" fillId="0" borderId="55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2" borderId="61" xfId="0" applyFill="1" applyBorder="1" applyAlignment="1">
      <alignment/>
    </xf>
    <xf numFmtId="0" fontId="0" fillId="0" borderId="76" xfId="0" applyBorder="1" applyAlignment="1">
      <alignment horizontal="center" vertical="center"/>
    </xf>
    <xf numFmtId="165" fontId="54" fillId="0" borderId="25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left"/>
    </xf>
    <xf numFmtId="0" fontId="33" fillId="0" borderId="0" xfId="21" applyFont="1" applyBorder="1" applyAlignment="1">
      <alignment horizontal="right" vertical="center"/>
      <protection/>
    </xf>
    <xf numFmtId="0" fontId="4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48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5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5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8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3" fillId="0" borderId="1" xfId="24" applyFont="1" applyBorder="1" applyAlignment="1">
      <alignment horizontal="center" vertical="center"/>
      <protection/>
    </xf>
    <xf numFmtId="165" fontId="33" fillId="0" borderId="1" xfId="0" applyNumberFormat="1" applyFont="1" applyBorder="1" applyAlignment="1" quotePrefix="1">
      <alignment horizontal="center" vertical="center"/>
    </xf>
    <xf numFmtId="0" fontId="45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top"/>
    </xf>
    <xf numFmtId="49" fontId="59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5" fontId="46" fillId="0" borderId="1" xfId="0" applyNumberFormat="1" applyFont="1" applyBorder="1" applyAlignment="1" quotePrefix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0" fontId="12" fillId="0" borderId="68" xfId="0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165" fontId="12" fillId="0" borderId="9" xfId="0" applyNumberFormat="1" applyFont="1" applyFill="1" applyBorder="1" applyAlignment="1">
      <alignment vertical="center"/>
    </xf>
    <xf numFmtId="0" fontId="13" fillId="3" borderId="36" xfId="0" applyFont="1" applyFill="1" applyBorder="1" applyAlignment="1">
      <alignment vertical="center"/>
    </xf>
    <xf numFmtId="0" fontId="13" fillId="3" borderId="37" xfId="0" applyFont="1" applyFill="1" applyBorder="1" applyAlignment="1">
      <alignment vertical="center"/>
    </xf>
    <xf numFmtId="0" fontId="13" fillId="3" borderId="77" xfId="0" applyFont="1" applyFill="1" applyBorder="1" applyAlignment="1">
      <alignment vertical="center"/>
    </xf>
    <xf numFmtId="0" fontId="0" fillId="3" borderId="36" xfId="0" applyFill="1" applyBorder="1" applyAlignment="1">
      <alignment/>
    </xf>
    <xf numFmtId="0" fontId="15" fillId="4" borderId="40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0" fillId="0" borderId="78" xfId="0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4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0" fillId="0" borderId="10" xfId="0" applyBorder="1" applyAlignment="1">
      <alignment horizontal="centerContinuous" vertical="center"/>
    </xf>
    <xf numFmtId="0" fontId="5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3" fillId="0" borderId="1" xfId="24" applyFont="1" applyFill="1" applyBorder="1" applyAlignment="1">
      <alignment horizontal="center" vertical="center"/>
      <protection/>
    </xf>
    <xf numFmtId="49" fontId="32" fillId="0" borderId="0" xfId="24" applyNumberFormat="1" applyFont="1" applyBorder="1" applyAlignment="1">
      <alignment horizontal="center" vertical="center"/>
      <protection/>
    </xf>
    <xf numFmtId="49" fontId="12" fillId="0" borderId="28" xfId="24" applyNumberFormat="1" applyFont="1" applyBorder="1" applyAlignment="1">
      <alignment vertical="center"/>
      <protection/>
    </xf>
    <xf numFmtId="165" fontId="12" fillId="0" borderId="25" xfId="24" applyNumberFormat="1" applyFont="1" applyBorder="1" applyAlignment="1">
      <alignment vertical="center"/>
      <protection/>
    </xf>
    <xf numFmtId="165" fontId="12" fillId="0" borderId="25" xfId="24" applyNumberFormat="1" applyFont="1" applyBorder="1" applyAlignment="1">
      <alignment vertical="center"/>
      <protection/>
    </xf>
    <xf numFmtId="1" fontId="12" fillId="0" borderId="1" xfId="24" applyNumberFormat="1" applyFont="1" applyBorder="1" applyAlignment="1">
      <alignment vertical="center"/>
      <protection/>
    </xf>
    <xf numFmtId="1" fontId="12" fillId="0" borderId="0" xfId="24" applyNumberFormat="1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165" fontId="54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73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/>
    </xf>
    <xf numFmtId="165" fontId="28" fillId="0" borderId="25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165" fontId="54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3" fillId="0" borderId="26" xfId="0" applyFont="1" applyBorder="1" applyAlignment="1">
      <alignment horizontal="left" vertical="center"/>
    </xf>
    <xf numFmtId="165" fontId="12" fillId="0" borderId="5" xfId="0" applyNumberFormat="1" applyFont="1" applyBorder="1" applyAlignment="1">
      <alignment vertical="center"/>
    </xf>
    <xf numFmtId="49" fontId="54" fillId="0" borderId="21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69" fillId="0" borderId="29" xfId="0" applyNumberFormat="1" applyFont="1" applyBorder="1" applyAlignment="1">
      <alignment horizontal="center" vertical="center"/>
    </xf>
    <xf numFmtId="165" fontId="28" fillId="0" borderId="13" xfId="0" applyNumberFormat="1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165" fontId="54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3" fillId="0" borderId="33" xfId="0" applyFont="1" applyBorder="1" applyAlignment="1">
      <alignment horizontal="left" vertical="center"/>
    </xf>
    <xf numFmtId="0" fontId="33" fillId="2" borderId="74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49" fontId="54" fillId="0" borderId="5" xfId="0" applyNumberFormat="1" applyFont="1" applyBorder="1" applyAlignment="1">
      <alignment horizontal="center" vertical="center"/>
    </xf>
    <xf numFmtId="165" fontId="72" fillId="0" borderId="25" xfId="0" applyNumberFormat="1" applyFont="1" applyBorder="1" applyAlignment="1">
      <alignment horizontal="center" vertical="center"/>
    </xf>
    <xf numFmtId="165" fontId="74" fillId="0" borderId="25" xfId="0" applyNumberFormat="1" applyFont="1" applyBorder="1" applyAlignment="1">
      <alignment horizontal="center" vertical="center"/>
    </xf>
    <xf numFmtId="0" fontId="15" fillId="4" borderId="40" xfId="0" applyFont="1" applyFill="1" applyBorder="1" applyAlignment="1">
      <alignment vertical="center"/>
    </xf>
    <xf numFmtId="0" fontId="0" fillId="4" borderId="40" xfId="0" applyFill="1" applyBorder="1" applyAlignment="1">
      <alignment horizontal="centerContinuous" vertical="center"/>
    </xf>
    <xf numFmtId="0" fontId="0" fillId="3" borderId="36" xfId="0" applyFill="1" applyBorder="1" applyAlignment="1">
      <alignment horizontal="centerContinuous" vertical="center"/>
    </xf>
    <xf numFmtId="0" fontId="13" fillId="3" borderId="37" xfId="0" applyFont="1" applyFill="1" applyBorder="1" applyAlignment="1">
      <alignment horizontal="centerContinuous" vertical="center"/>
    </xf>
    <xf numFmtId="0" fontId="0" fillId="0" borderId="46" xfId="0" applyBorder="1" applyAlignment="1">
      <alignment/>
    </xf>
    <xf numFmtId="0" fontId="15" fillId="4" borderId="41" xfId="0" applyFont="1" applyFill="1" applyBorder="1" applyAlignment="1">
      <alignment vertical="center"/>
    </xf>
    <xf numFmtId="0" fontId="15" fillId="4" borderId="39" xfId="0" applyFont="1" applyFill="1" applyBorder="1" applyAlignment="1">
      <alignment vertical="center"/>
    </xf>
    <xf numFmtId="0" fontId="0" fillId="4" borderId="40" xfId="0" applyFill="1" applyBorder="1" applyAlignment="1">
      <alignment horizontal="centerContinuous"/>
    </xf>
    <xf numFmtId="0" fontId="7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5" fontId="74" fillId="0" borderId="5" xfId="0" applyNumberFormat="1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0" fillId="0" borderId="56" xfId="0" applyBorder="1" applyAlignment="1">
      <alignment horizontal="centerContinuous" vertical="center"/>
    </xf>
    <xf numFmtId="0" fontId="49" fillId="5" borderId="72" xfId="0" applyFont="1" applyFill="1" applyBorder="1" applyAlignment="1">
      <alignment horizontal="centerContinuous" vertical="center"/>
    </xf>
    <xf numFmtId="0" fontId="49" fillId="5" borderId="61" xfId="0" applyFont="1" applyFill="1" applyBorder="1" applyAlignment="1">
      <alignment horizontal="centerContinuous" vertical="center"/>
    </xf>
    <xf numFmtId="0" fontId="38" fillId="5" borderId="79" xfId="0" applyFont="1" applyFill="1" applyBorder="1" applyAlignment="1">
      <alignment horizontal="centerContinuous" vertical="center"/>
    </xf>
    <xf numFmtId="0" fontId="38" fillId="5" borderId="74" xfId="0" applyFont="1" applyFill="1" applyBorder="1" applyAlignment="1">
      <alignment horizontal="centerContinuous"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3" fillId="0" borderId="0" xfId="0" applyNumberFormat="1" applyFont="1" applyFill="1" applyBorder="1" applyAlignment="1" quotePrefix="1">
      <alignment horizontal="center" vertical="center"/>
    </xf>
    <xf numFmtId="165" fontId="54" fillId="0" borderId="0" xfId="0" applyNumberFormat="1" applyFont="1" applyFill="1" applyBorder="1" applyAlignment="1" quotePrefix="1">
      <alignment horizontal="center" vertical="center"/>
    </xf>
    <xf numFmtId="165" fontId="46" fillId="0" borderId="0" xfId="0" applyNumberFormat="1" applyFont="1" applyFill="1" applyBorder="1" applyAlignment="1" quotePrefix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76" fillId="0" borderId="4" xfId="0" applyFont="1" applyBorder="1" applyAlignment="1">
      <alignment horizontal="left" vertical="center"/>
    </xf>
    <xf numFmtId="165" fontId="33" fillId="0" borderId="1" xfId="0" applyNumberFormat="1" applyFont="1" applyBorder="1" applyAlignment="1" quotePrefix="1">
      <alignment horizontal="left" vertical="center"/>
    </xf>
    <xf numFmtId="0" fontId="77" fillId="0" borderId="0" xfId="0" applyFont="1" applyBorder="1" applyAlignment="1">
      <alignment horizontal="left" vertical="center"/>
    </xf>
    <xf numFmtId="165" fontId="54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165" fontId="54" fillId="0" borderId="5" xfId="0" applyNumberFormat="1" applyFont="1" applyBorder="1" applyAlignment="1" quotePrefix="1">
      <alignment horizontal="left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" xfId="0" applyFont="1" applyBorder="1" applyAlignment="1">
      <alignment horizontal="centerContinuous" vertical="center"/>
    </xf>
    <xf numFmtId="165" fontId="3" fillId="0" borderId="3" xfId="0" applyNumberFormat="1" applyFont="1" applyBorder="1" applyAlignment="1">
      <alignment horizontal="centerContinuous" vertical="center"/>
    </xf>
    <xf numFmtId="165" fontId="3" fillId="0" borderId="1" xfId="0" applyNumberFormat="1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49" fontId="78" fillId="0" borderId="0" xfId="0" applyNumberFormat="1" applyFont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0" fontId="45" fillId="0" borderId="0" xfId="0" applyFont="1" applyAlignment="1">
      <alignment horizontal="right"/>
    </xf>
    <xf numFmtId="49" fontId="12" fillId="0" borderId="0" xfId="22" applyNumberFormat="1" applyFont="1" applyAlignment="1">
      <alignment/>
      <protection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2" fillId="0" borderId="0" xfId="0" applyFont="1" applyAlignment="1">
      <alignment horizontal="left"/>
    </xf>
    <xf numFmtId="0" fontId="80" fillId="0" borderId="0" xfId="0" applyFont="1" applyAlignment="1">
      <alignment/>
    </xf>
    <xf numFmtId="0" fontId="33" fillId="0" borderId="3" xfId="24" applyFont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31" fillId="0" borderId="0" xfId="24" applyFont="1" applyFill="1" applyBorder="1" applyAlignment="1">
      <alignment horizontal="center" vertical="center"/>
      <protection/>
    </xf>
    <xf numFmtId="0" fontId="33" fillId="0" borderId="49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/>
      <protection/>
    </xf>
    <xf numFmtId="0" fontId="28" fillId="0" borderId="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Continuous" vertical="center"/>
    </xf>
    <xf numFmtId="0" fontId="28" fillId="0" borderId="1" xfId="0" applyFont="1" applyFill="1" applyBorder="1" applyAlignment="1">
      <alignment vertical="center"/>
    </xf>
    <xf numFmtId="0" fontId="28" fillId="0" borderId="5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/>
    </xf>
    <xf numFmtId="0" fontId="49" fillId="5" borderId="80" xfId="0" applyFont="1" applyFill="1" applyBorder="1" applyAlignment="1">
      <alignment horizontal="centerContinuous" vertical="center"/>
    </xf>
    <xf numFmtId="0" fontId="49" fillId="5" borderId="73" xfId="0" applyFont="1" applyFill="1" applyBorder="1" applyAlignment="1">
      <alignment horizontal="centerContinuous" vertical="center"/>
    </xf>
    <xf numFmtId="0" fontId="38" fillId="0" borderId="79" xfId="0" applyFont="1" applyFill="1" applyBorder="1" applyAlignment="1">
      <alignment horizontal="centerContinuous" vertical="center"/>
    </xf>
    <xf numFmtId="0" fontId="38" fillId="0" borderId="6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9" fillId="0" borderId="79" xfId="0" applyFont="1" applyFill="1" applyBorder="1" applyAlignment="1">
      <alignment horizontal="centerContinuous" vertical="center"/>
    </xf>
    <xf numFmtId="0" fontId="49" fillId="0" borderId="61" xfId="0" applyFont="1" applyFill="1" applyBorder="1" applyAlignment="1">
      <alignment horizontal="centerContinuous" vertical="center"/>
    </xf>
    <xf numFmtId="0" fontId="49" fillId="5" borderId="79" xfId="0" applyFont="1" applyFill="1" applyBorder="1" applyAlignment="1">
      <alignment horizontal="centerContinuous" vertical="center"/>
    </xf>
    <xf numFmtId="0" fontId="76" fillId="0" borderId="0" xfId="0" applyFont="1" applyBorder="1" applyAlignment="1">
      <alignment horizontal="left" vertical="center"/>
    </xf>
    <xf numFmtId="165" fontId="54" fillId="0" borderId="1" xfId="0" applyNumberFormat="1" applyFont="1" applyBorder="1" applyAlignment="1" quotePrefix="1">
      <alignment horizontal="center" vertical="center"/>
    </xf>
    <xf numFmtId="165" fontId="54" fillId="0" borderId="5" xfId="0" applyNumberFormat="1" applyFont="1" applyBorder="1" applyAlignment="1" quotePrefix="1">
      <alignment horizontal="center" vertical="center"/>
    </xf>
    <xf numFmtId="49" fontId="59" fillId="0" borderId="4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49" fontId="61" fillId="0" borderId="4" xfId="0" applyNumberFormat="1" applyFont="1" applyBorder="1" applyAlignment="1">
      <alignment horizontal="center" vertical="center"/>
    </xf>
    <xf numFmtId="165" fontId="79" fillId="0" borderId="1" xfId="0" applyNumberFormat="1" applyFont="1" applyBorder="1" applyAlignment="1" quotePrefix="1">
      <alignment horizontal="center" vertical="center"/>
    </xf>
    <xf numFmtId="165" fontId="79" fillId="0" borderId="5" xfId="0" applyNumberFormat="1" applyFont="1" applyBorder="1" applyAlignment="1" quotePrefix="1">
      <alignment horizontal="center" vertical="center"/>
    </xf>
    <xf numFmtId="49" fontId="61" fillId="0" borderId="0" xfId="0" applyNumberFormat="1" applyFont="1" applyBorder="1" applyAlignment="1">
      <alignment horizontal="right" vertical="center"/>
    </xf>
    <xf numFmtId="165" fontId="46" fillId="0" borderId="0" xfId="0" applyNumberFormat="1" applyFont="1" applyBorder="1" applyAlignment="1" quotePrefix="1">
      <alignment horizontal="center" vertical="center"/>
    </xf>
    <xf numFmtId="165" fontId="79" fillId="0" borderId="0" xfId="0" applyNumberFormat="1" applyFont="1" applyBorder="1" applyAlignment="1" quotePrefix="1">
      <alignment horizontal="center" vertical="center"/>
    </xf>
    <xf numFmtId="0" fontId="28" fillId="0" borderId="4" xfId="0" applyFont="1" applyFill="1" applyBorder="1" applyAlignment="1">
      <alignment horizontal="centerContinuous" vertical="center"/>
    </xf>
    <xf numFmtId="0" fontId="28" fillId="0" borderId="1" xfId="0" applyFont="1" applyFill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/>
    </xf>
    <xf numFmtId="0" fontId="0" fillId="0" borderId="67" xfId="0" applyBorder="1" applyAlignment="1">
      <alignment vertical="center"/>
    </xf>
    <xf numFmtId="0" fontId="49" fillId="7" borderId="72" xfId="0" applyFont="1" applyFill="1" applyBorder="1" applyAlignment="1">
      <alignment horizontal="centerContinuous" vertical="center"/>
    </xf>
    <xf numFmtId="0" fontId="49" fillId="7" borderId="80" xfId="0" applyFont="1" applyFill="1" applyBorder="1" applyAlignment="1">
      <alignment horizontal="centerContinuous" vertical="center"/>
    </xf>
    <xf numFmtId="0" fontId="38" fillId="5" borderId="61" xfId="0" applyFont="1" applyFill="1" applyBorder="1" applyAlignment="1">
      <alignment horizontal="centerContinuous" vertical="center"/>
    </xf>
    <xf numFmtId="0" fontId="38" fillId="7" borderId="79" xfId="0" applyFont="1" applyFill="1" applyBorder="1" applyAlignment="1">
      <alignment horizontal="centerContinuous" vertical="center"/>
    </xf>
    <xf numFmtId="0" fontId="38" fillId="7" borderId="74" xfId="0" applyFont="1" applyFill="1" applyBorder="1" applyAlignment="1">
      <alignment horizontal="centerContinuous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0" fillId="4" borderId="40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12" fillId="0" borderId="81" xfId="0" applyFont="1" applyBorder="1" applyAlignment="1">
      <alignment horizontal="center" vertical="center"/>
    </xf>
    <xf numFmtId="165" fontId="12" fillId="0" borderId="38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49" fillId="0" borderId="4" xfId="0" applyFont="1" applyBorder="1" applyAlignment="1">
      <alignment horizontal="centerContinuous" vertical="center" wrapText="1"/>
    </xf>
    <xf numFmtId="0" fontId="49" fillId="0" borderId="25" xfId="0" applyFont="1" applyBorder="1" applyAlignment="1">
      <alignment horizontal="centerContinuous" vertical="center" wrapText="1"/>
    </xf>
    <xf numFmtId="0" fontId="49" fillId="0" borderId="0" xfId="0" applyFont="1" applyBorder="1" applyAlignment="1">
      <alignment horizontal="centerContinuous" vertical="center" wrapText="1"/>
    </xf>
    <xf numFmtId="0" fontId="62" fillId="0" borderId="26" xfId="0" applyFont="1" applyBorder="1" applyAlignment="1">
      <alignment horizontal="centerContinuous" vertical="center" wrapText="1"/>
    </xf>
    <xf numFmtId="0" fontId="62" fillId="0" borderId="1" xfId="0" applyFont="1" applyBorder="1" applyAlignment="1">
      <alignment horizontal="centerContinuous" vertical="center" wrapText="1"/>
    </xf>
    <xf numFmtId="0" fontId="73" fillId="0" borderId="4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5" fontId="7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165" fontId="42" fillId="0" borderId="25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82" fillId="3" borderId="82" xfId="0" applyFont="1" applyFill="1" applyBorder="1" applyAlignment="1">
      <alignment vertical="center"/>
    </xf>
    <xf numFmtId="0" fontId="12" fillId="3" borderId="82" xfId="0" applyFont="1" applyFill="1" applyBorder="1" applyAlignment="1">
      <alignment vertical="center" wrapText="1"/>
    </xf>
    <xf numFmtId="0" fontId="82" fillId="3" borderId="82" xfId="0" applyFont="1" applyFill="1" applyBorder="1" applyAlignment="1">
      <alignment horizontal="centerContinuous" vertical="center"/>
    </xf>
    <xf numFmtId="0" fontId="12" fillId="3" borderId="82" xfId="0" applyFont="1" applyFill="1" applyBorder="1" applyAlignment="1">
      <alignment horizontal="centerContinuous" vertical="center"/>
    </xf>
    <xf numFmtId="0" fontId="82" fillId="3" borderId="82" xfId="0" applyFont="1" applyFill="1" applyBorder="1" applyAlignment="1">
      <alignment vertical="center" wrapText="1"/>
    </xf>
    <xf numFmtId="0" fontId="82" fillId="3" borderId="83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165" fontId="36" fillId="0" borderId="25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165" fontId="33" fillId="0" borderId="25" xfId="0" applyNumberFormat="1" applyFont="1" applyBorder="1" applyAlignment="1">
      <alignment horizontal="center" vertical="center"/>
    </xf>
    <xf numFmtId="165" fontId="33" fillId="0" borderId="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85" fillId="3" borderId="82" xfId="0" applyFont="1" applyFill="1" applyBorder="1" applyAlignment="1">
      <alignment vertical="center"/>
    </xf>
    <xf numFmtId="0" fontId="85" fillId="3" borderId="82" xfId="0" applyFont="1" applyFill="1" applyBorder="1" applyAlignment="1">
      <alignment horizontal="centerContinuous" vertical="center"/>
    </xf>
    <xf numFmtId="0" fontId="12" fillId="3" borderId="82" xfId="0" applyFont="1" applyFill="1" applyBorder="1" applyAlignment="1">
      <alignment vertical="center"/>
    </xf>
    <xf numFmtId="0" fontId="12" fillId="3" borderId="83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25" xfId="0" applyNumberFormat="1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165" fontId="12" fillId="0" borderId="38" xfId="0" applyNumberFormat="1" applyFont="1" applyBorder="1" applyAlignment="1">
      <alignment vertical="center"/>
    </xf>
    <xf numFmtId="165" fontId="74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165" fontId="28" fillId="0" borderId="25" xfId="0" applyNumberFormat="1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42" fillId="0" borderId="5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165" fontId="12" fillId="0" borderId="13" xfId="0" applyNumberFormat="1" applyFont="1" applyFill="1" applyBorder="1" applyAlignment="1">
      <alignment vertical="center"/>
    </xf>
    <xf numFmtId="0" fontId="82" fillId="3" borderId="84" xfId="0" applyFont="1" applyFill="1" applyBorder="1" applyAlignment="1">
      <alignment vertical="center"/>
    </xf>
    <xf numFmtId="0" fontId="12" fillId="3" borderId="80" xfId="0" applyFont="1" applyFill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12" fillId="0" borderId="2" xfId="0" applyFont="1" applyBorder="1" applyAlignment="1">
      <alignment vertical="center"/>
    </xf>
    <xf numFmtId="0" fontId="84" fillId="0" borderId="4" xfId="0" applyFont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0" fillId="0" borderId="47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54" fillId="0" borderId="2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Continuous" vertical="center"/>
    </xf>
    <xf numFmtId="49" fontId="69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vertical="center"/>
    </xf>
    <xf numFmtId="0" fontId="69" fillId="0" borderId="0" xfId="0" applyNumberFormat="1" applyFont="1" applyFill="1" applyBorder="1" applyAlignment="1">
      <alignment horizontal="center" vertical="center"/>
    </xf>
    <xf numFmtId="165" fontId="70" fillId="0" borderId="0" xfId="0" applyNumberFormat="1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top"/>
    </xf>
    <xf numFmtId="0" fontId="4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3" fillId="0" borderId="0" xfId="0" applyFont="1" applyFill="1" applyBorder="1" applyAlignment="1">
      <alignment horizontal="centerContinuous" vertical="center"/>
    </xf>
    <xf numFmtId="0" fontId="44" fillId="0" borderId="0" xfId="0" applyFont="1" applyBorder="1" applyAlignment="1">
      <alignment/>
    </xf>
    <xf numFmtId="165" fontId="12" fillId="0" borderId="0" xfId="22" applyNumberFormat="1" applyFont="1" applyAlignment="1">
      <alignment horizontal="right"/>
      <protection/>
    </xf>
    <xf numFmtId="0" fontId="6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vertic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67" fillId="0" borderId="0" xfId="0" applyFont="1" applyBorder="1" applyAlignment="1">
      <alignment horizontal="centerContinuous"/>
    </xf>
    <xf numFmtId="0" fontId="4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49" fontId="88" fillId="0" borderId="4" xfId="0" applyNumberFormat="1" applyFont="1" applyBorder="1" applyAlignment="1">
      <alignment horizontal="center" vertical="center"/>
    </xf>
    <xf numFmtId="49" fontId="88" fillId="0" borderId="0" xfId="0" applyNumberFormat="1" applyFont="1" applyBorder="1" applyAlignment="1">
      <alignment horizontal="center" vertical="center"/>
    </xf>
    <xf numFmtId="49" fontId="89" fillId="0" borderId="0" xfId="0" applyNumberFormat="1" applyFont="1" applyBorder="1" applyAlignment="1">
      <alignment horizontal="center" vertical="center"/>
    </xf>
    <xf numFmtId="49" fontId="90" fillId="0" borderId="4" xfId="0" applyNumberFormat="1" applyFont="1" applyBorder="1" applyAlignment="1">
      <alignment horizontal="center" vertical="center"/>
    </xf>
    <xf numFmtId="165" fontId="91" fillId="0" borderId="1" xfId="0" applyNumberFormat="1" applyFont="1" applyBorder="1" applyAlignment="1" quotePrefix="1">
      <alignment horizontal="center" vertical="center"/>
    </xf>
    <xf numFmtId="49" fontId="90" fillId="0" borderId="0" xfId="0" applyNumberFormat="1" applyFont="1" applyBorder="1" applyAlignment="1">
      <alignment horizontal="center" vertical="center"/>
    </xf>
    <xf numFmtId="49" fontId="92" fillId="0" borderId="0" xfId="0" applyNumberFormat="1" applyFont="1" applyBorder="1" applyAlignment="1">
      <alignment horizontal="center" vertical="center"/>
    </xf>
    <xf numFmtId="165" fontId="93" fillId="0" borderId="1" xfId="0" applyNumberFormat="1" applyFont="1" applyBorder="1" applyAlignment="1" quotePrefix="1">
      <alignment horizontal="center" vertical="center"/>
    </xf>
    <xf numFmtId="49" fontId="94" fillId="0" borderId="4" xfId="0" applyNumberFormat="1" applyFont="1" applyBorder="1" applyAlignment="1">
      <alignment horizontal="center" vertical="center"/>
    </xf>
    <xf numFmtId="49" fontId="94" fillId="0" borderId="0" xfId="0" applyNumberFormat="1" applyFont="1" applyBorder="1" applyAlignment="1">
      <alignment horizontal="center" vertical="center"/>
    </xf>
    <xf numFmtId="49" fontId="95" fillId="0" borderId="0" xfId="0" applyNumberFormat="1" applyFont="1" applyBorder="1" applyAlignment="1">
      <alignment horizontal="center" vertical="center"/>
    </xf>
    <xf numFmtId="49" fontId="12" fillId="0" borderId="0" xfId="22" applyNumberFormat="1" applyFont="1" applyFill="1" applyAlignment="1">
      <alignment vertical="top"/>
      <protection/>
    </xf>
    <xf numFmtId="49" fontId="12" fillId="0" borderId="0" xfId="22" applyNumberFormat="1" applyFont="1" applyFill="1" applyAlignment="1">
      <alignment/>
      <protection/>
    </xf>
    <xf numFmtId="0" fontId="86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0" fontId="54" fillId="0" borderId="25" xfId="0" applyNumberFormat="1" applyFont="1" applyBorder="1" applyAlignment="1">
      <alignment horizontal="center" vertical="center"/>
    </xf>
    <xf numFmtId="165" fontId="37" fillId="0" borderId="25" xfId="24" applyNumberFormat="1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33" fillId="0" borderId="3" xfId="24" applyFont="1" applyBorder="1" applyAlignment="1">
      <alignment horizontal="center" vertical="center"/>
      <protection/>
    </xf>
    <xf numFmtId="0" fontId="33" fillId="0" borderId="25" xfId="24" applyFont="1" applyBorder="1" applyAlignment="1">
      <alignment horizontal="center" vertical="center"/>
      <protection/>
    </xf>
    <xf numFmtId="0" fontId="30" fillId="0" borderId="3" xfId="24" applyFont="1" applyFill="1" applyBorder="1" applyAlignment="1">
      <alignment horizontal="center" vertical="center"/>
      <protection/>
    </xf>
    <xf numFmtId="0" fontId="30" fillId="0" borderId="25" xfId="24" applyFont="1" applyFill="1" applyBorder="1" applyAlignment="1">
      <alignment horizontal="center" vertical="center"/>
      <protection/>
    </xf>
    <xf numFmtId="0" fontId="30" fillId="0" borderId="3" xfId="24" applyFont="1" applyFill="1" applyBorder="1" applyAlignment="1">
      <alignment horizontal="center" vertical="top"/>
      <protection/>
    </xf>
    <xf numFmtId="0" fontId="30" fillId="0" borderId="25" xfId="24" applyFont="1" applyFill="1" applyBorder="1" applyAlignment="1">
      <alignment horizontal="center" vertical="top"/>
      <protection/>
    </xf>
    <xf numFmtId="0" fontId="33" fillId="0" borderId="85" xfId="24" applyFont="1" applyBorder="1" applyAlignment="1">
      <alignment horizontal="center" vertical="center"/>
      <protection/>
    </xf>
    <xf numFmtId="0" fontId="33" fillId="0" borderId="86" xfId="24" applyFont="1" applyBorder="1" applyAlignment="1">
      <alignment horizontal="center" vertical="center"/>
      <protection/>
    </xf>
    <xf numFmtId="0" fontId="33" fillId="0" borderId="3" xfId="24" applyFont="1" applyBorder="1" applyAlignment="1">
      <alignment horizontal="center"/>
      <protection/>
    </xf>
    <xf numFmtId="0" fontId="33" fillId="0" borderId="25" xfId="24" applyFont="1" applyBorder="1" applyAlignment="1">
      <alignment horizont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1" xfId="24" applyFont="1" applyFill="1" applyBorder="1" applyAlignment="1">
      <alignment horizontal="center" vertical="center"/>
      <protection/>
    </xf>
    <xf numFmtId="0" fontId="30" fillId="0" borderId="3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/>
      <protection/>
    </xf>
    <xf numFmtId="0" fontId="30" fillId="0" borderId="25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 vertical="center"/>
      <protection/>
    </xf>
    <xf numFmtId="0" fontId="30" fillId="0" borderId="0" xfId="24" applyFont="1" applyFill="1" applyBorder="1" applyAlignment="1">
      <alignment horizontal="center" vertical="top"/>
      <protection/>
    </xf>
    <xf numFmtId="0" fontId="34" fillId="0" borderId="3" xfId="24" applyFont="1" applyFill="1" applyBorder="1" applyAlignment="1">
      <alignment horizontal="center"/>
      <protection/>
    </xf>
    <xf numFmtId="0" fontId="34" fillId="0" borderId="0" xfId="24" applyFont="1" applyFill="1" applyBorder="1" applyAlignment="1">
      <alignment horizontal="center"/>
      <protection/>
    </xf>
    <xf numFmtId="0" fontId="33" fillId="0" borderId="3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/>
      <protection/>
    </xf>
    <xf numFmtId="0" fontId="62" fillId="0" borderId="0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Český Brod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409575</xdr:colOff>
      <xdr:row>28</xdr:row>
      <xdr:rowOff>114300</xdr:rowOff>
    </xdr:from>
    <xdr:to>
      <xdr:col>84</xdr:col>
      <xdr:colOff>76200</xdr:colOff>
      <xdr:row>47</xdr:row>
      <xdr:rowOff>95250</xdr:rowOff>
    </xdr:to>
    <xdr:sp>
      <xdr:nvSpPr>
        <xdr:cNvPr id="1" name="Rectangle 230"/>
        <xdr:cNvSpPr>
          <a:spLocks/>
        </xdr:cNvSpPr>
      </xdr:nvSpPr>
      <xdr:spPr>
        <a:xfrm>
          <a:off x="53968650" y="7143750"/>
          <a:ext cx="114300" cy="43243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38</xdr:row>
      <xdr:rowOff>114300</xdr:rowOff>
    </xdr:from>
    <xdr:to>
      <xdr:col>72</xdr:col>
      <xdr:colOff>0</xdr:colOff>
      <xdr:row>38</xdr:row>
      <xdr:rowOff>114300</xdr:rowOff>
    </xdr:to>
    <xdr:sp>
      <xdr:nvSpPr>
        <xdr:cNvPr id="2" name="Line 14"/>
        <xdr:cNvSpPr>
          <a:spLocks/>
        </xdr:cNvSpPr>
      </xdr:nvSpPr>
      <xdr:spPr>
        <a:xfrm flipH="1">
          <a:off x="1266825" y="94297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38</xdr:row>
      <xdr:rowOff>114300</xdr:rowOff>
    </xdr:from>
    <xdr:to>
      <xdr:col>141</xdr:col>
      <xdr:colOff>0</xdr:colOff>
      <xdr:row>38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76028550" y="9429750"/>
          <a:ext cx="1509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Český Brod</a:t>
          </a:r>
        </a:p>
      </xdr:txBody>
    </xdr:sp>
    <xdr:clientData/>
  </xdr:twoCellAnchor>
  <xdr:twoCellAnchor>
    <xdr:from>
      <xdr:col>42</xdr:col>
      <xdr:colOff>428625</xdr:colOff>
      <xdr:row>34</xdr:row>
      <xdr:rowOff>123825</xdr:rowOff>
    </xdr:from>
    <xdr:to>
      <xdr:col>46</xdr:col>
      <xdr:colOff>428625</xdr:colOff>
      <xdr:row>38</xdr:row>
      <xdr:rowOff>114300</xdr:rowOff>
    </xdr:to>
    <xdr:sp>
      <xdr:nvSpPr>
        <xdr:cNvPr id="7" name="Line 43"/>
        <xdr:cNvSpPr>
          <a:spLocks/>
        </xdr:cNvSpPr>
      </xdr:nvSpPr>
      <xdr:spPr>
        <a:xfrm flipV="1">
          <a:off x="27231975" y="8524875"/>
          <a:ext cx="2590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209550</xdr:colOff>
      <xdr:row>61</xdr:row>
      <xdr:rowOff>114300</xdr:rowOff>
    </xdr:from>
    <xdr:to>
      <xdr:col>60</xdr:col>
      <xdr:colOff>409575</xdr:colOff>
      <xdr:row>63</xdr:row>
      <xdr:rowOff>123825</xdr:rowOff>
    </xdr:to>
    <xdr:sp>
      <xdr:nvSpPr>
        <xdr:cNvPr id="8" name="Line 93"/>
        <xdr:cNvSpPr>
          <a:spLocks/>
        </xdr:cNvSpPr>
      </xdr:nvSpPr>
      <xdr:spPr>
        <a:xfrm>
          <a:off x="36928425" y="14687550"/>
          <a:ext cx="1943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9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93</xdr:col>
      <xdr:colOff>219075</xdr:colOff>
      <xdr:row>49</xdr:row>
      <xdr:rowOff>76200</xdr:rowOff>
    </xdr:from>
    <xdr:to>
      <xdr:col>94</xdr:col>
      <xdr:colOff>419100</xdr:colOff>
      <xdr:row>49</xdr:row>
      <xdr:rowOff>114300</xdr:rowOff>
    </xdr:to>
    <xdr:sp>
      <xdr:nvSpPr>
        <xdr:cNvPr id="10" name="Line 515"/>
        <xdr:cNvSpPr>
          <a:spLocks/>
        </xdr:cNvSpPr>
      </xdr:nvSpPr>
      <xdr:spPr>
        <a:xfrm flipV="1">
          <a:off x="60255150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49</xdr:row>
      <xdr:rowOff>0</xdr:rowOff>
    </xdr:from>
    <xdr:to>
      <xdr:col>95</xdr:col>
      <xdr:colOff>219075</xdr:colOff>
      <xdr:row>49</xdr:row>
      <xdr:rowOff>76200</xdr:rowOff>
    </xdr:to>
    <xdr:sp>
      <xdr:nvSpPr>
        <xdr:cNvPr id="11" name="Line 516"/>
        <xdr:cNvSpPr>
          <a:spLocks/>
        </xdr:cNvSpPr>
      </xdr:nvSpPr>
      <xdr:spPr>
        <a:xfrm flipV="1">
          <a:off x="609028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48</xdr:row>
      <xdr:rowOff>114300</xdr:rowOff>
    </xdr:from>
    <xdr:to>
      <xdr:col>96</xdr:col>
      <xdr:colOff>428625</xdr:colOff>
      <xdr:row>49</xdr:row>
      <xdr:rowOff>0</xdr:rowOff>
    </xdr:to>
    <xdr:sp>
      <xdr:nvSpPr>
        <xdr:cNvPr id="12" name="Line 517"/>
        <xdr:cNvSpPr>
          <a:spLocks/>
        </xdr:cNvSpPr>
      </xdr:nvSpPr>
      <xdr:spPr>
        <a:xfrm flipV="1">
          <a:off x="61550550" y="117157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30</xdr:row>
      <xdr:rowOff>114300</xdr:rowOff>
    </xdr:from>
    <xdr:to>
      <xdr:col>98</xdr:col>
      <xdr:colOff>428625</xdr:colOff>
      <xdr:row>34</xdr:row>
      <xdr:rowOff>114300</xdr:rowOff>
    </xdr:to>
    <xdr:sp>
      <xdr:nvSpPr>
        <xdr:cNvPr id="13" name="Line 661"/>
        <xdr:cNvSpPr>
          <a:spLocks/>
        </xdr:cNvSpPr>
      </xdr:nvSpPr>
      <xdr:spPr>
        <a:xfrm>
          <a:off x="59616975" y="76009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733425</xdr:colOff>
      <xdr:row>22</xdr:row>
      <xdr:rowOff>133350</xdr:rowOff>
    </xdr:from>
    <xdr:to>
      <xdr:col>98</xdr:col>
      <xdr:colOff>85725</xdr:colOff>
      <xdr:row>22</xdr:row>
      <xdr:rowOff>171450</xdr:rowOff>
    </xdr:to>
    <xdr:sp>
      <xdr:nvSpPr>
        <xdr:cNvPr id="14" name="Line 714"/>
        <xdr:cNvSpPr>
          <a:spLocks/>
        </xdr:cNvSpPr>
      </xdr:nvSpPr>
      <xdr:spPr>
        <a:xfrm>
          <a:off x="62512575" y="5791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85725</xdr:colOff>
      <xdr:row>22</xdr:row>
      <xdr:rowOff>171450</xdr:rowOff>
    </xdr:from>
    <xdr:to>
      <xdr:col>98</xdr:col>
      <xdr:colOff>733425</xdr:colOff>
      <xdr:row>23</xdr:row>
      <xdr:rowOff>19050</xdr:rowOff>
    </xdr:to>
    <xdr:sp>
      <xdr:nvSpPr>
        <xdr:cNvPr id="15" name="Line 715"/>
        <xdr:cNvSpPr>
          <a:spLocks/>
        </xdr:cNvSpPr>
      </xdr:nvSpPr>
      <xdr:spPr>
        <a:xfrm>
          <a:off x="63160275" y="5829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723900</xdr:colOff>
      <xdr:row>23</xdr:row>
      <xdr:rowOff>19050</xdr:rowOff>
    </xdr:from>
    <xdr:to>
      <xdr:col>102</xdr:col>
      <xdr:colOff>723900</xdr:colOff>
      <xdr:row>25</xdr:row>
      <xdr:rowOff>19050</xdr:rowOff>
    </xdr:to>
    <xdr:sp>
      <xdr:nvSpPr>
        <xdr:cNvPr id="16" name="Line 716"/>
        <xdr:cNvSpPr>
          <a:spLocks/>
        </xdr:cNvSpPr>
      </xdr:nvSpPr>
      <xdr:spPr>
        <a:xfrm>
          <a:off x="63798450" y="590550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723900</xdr:colOff>
      <xdr:row>25</xdr:row>
      <xdr:rowOff>19050</xdr:rowOff>
    </xdr:from>
    <xdr:to>
      <xdr:col>104</xdr:col>
      <xdr:colOff>76200</xdr:colOff>
      <xdr:row>25</xdr:row>
      <xdr:rowOff>95250</xdr:rowOff>
    </xdr:to>
    <xdr:sp>
      <xdr:nvSpPr>
        <xdr:cNvPr id="17" name="Line 721"/>
        <xdr:cNvSpPr>
          <a:spLocks/>
        </xdr:cNvSpPr>
      </xdr:nvSpPr>
      <xdr:spPr>
        <a:xfrm>
          <a:off x="66389250" y="6362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38</xdr:row>
      <xdr:rowOff>0</xdr:rowOff>
    </xdr:from>
    <xdr:to>
      <xdr:col>73</xdr:col>
      <xdr:colOff>0</xdr:colOff>
      <xdr:row>39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26</xdr:col>
      <xdr:colOff>123825</xdr:colOff>
      <xdr:row>39</xdr:row>
      <xdr:rowOff>219075</xdr:rowOff>
    </xdr:from>
    <xdr:to>
      <xdr:col>26</xdr:col>
      <xdr:colOff>390525</xdr:colOff>
      <xdr:row>41</xdr:row>
      <xdr:rowOff>114300</xdr:rowOff>
    </xdr:to>
    <xdr:grpSp>
      <xdr:nvGrpSpPr>
        <xdr:cNvPr id="19" name="Group 833"/>
        <xdr:cNvGrpSpPr>
          <a:grpSpLocks noChangeAspect="1"/>
        </xdr:cNvGrpSpPr>
      </xdr:nvGrpSpPr>
      <xdr:grpSpPr>
        <a:xfrm>
          <a:off x="1656397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400050</xdr:colOff>
      <xdr:row>29</xdr:row>
      <xdr:rowOff>57150</xdr:rowOff>
    </xdr:from>
    <xdr:to>
      <xdr:col>102</xdr:col>
      <xdr:colOff>333375</xdr:colOff>
      <xdr:row>29</xdr:row>
      <xdr:rowOff>171450</xdr:rowOff>
    </xdr:to>
    <xdr:grpSp>
      <xdr:nvGrpSpPr>
        <xdr:cNvPr id="22" name="Group 213"/>
        <xdr:cNvGrpSpPr>
          <a:grpSpLocks noChangeAspect="1"/>
        </xdr:cNvGrpSpPr>
      </xdr:nvGrpSpPr>
      <xdr:grpSpPr>
        <a:xfrm>
          <a:off x="65617725" y="7315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" name="Line 2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2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2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38100</xdr:colOff>
      <xdr:row>28</xdr:row>
      <xdr:rowOff>57150</xdr:rowOff>
    </xdr:from>
    <xdr:to>
      <xdr:col>94</xdr:col>
      <xdr:colOff>419100</xdr:colOff>
      <xdr:row>28</xdr:row>
      <xdr:rowOff>171450</xdr:rowOff>
    </xdr:to>
    <xdr:grpSp>
      <xdr:nvGrpSpPr>
        <xdr:cNvPr id="27" name="Group 246"/>
        <xdr:cNvGrpSpPr>
          <a:grpSpLocks noChangeAspect="1"/>
        </xdr:cNvGrpSpPr>
      </xdr:nvGrpSpPr>
      <xdr:grpSpPr>
        <a:xfrm>
          <a:off x="60521850" y="7086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2" name="Line 25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3" name="Line 25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4" name="Line 25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5" name="Line 25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6" name="Line 25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7" name="Line 25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8" name="Line 25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9" name="Line 25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0" name="Line 26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1" name="Line 26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2" name="Line 26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3" name="Line 26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209550</xdr:colOff>
      <xdr:row>64</xdr:row>
      <xdr:rowOff>28575</xdr:rowOff>
    </xdr:from>
    <xdr:to>
      <xdr:col>64</xdr:col>
      <xdr:colOff>0</xdr:colOff>
      <xdr:row>64</xdr:row>
      <xdr:rowOff>114300</xdr:rowOff>
    </xdr:to>
    <xdr:sp>
      <xdr:nvSpPr>
        <xdr:cNvPr id="44" name="Line 443"/>
        <xdr:cNvSpPr>
          <a:spLocks/>
        </xdr:cNvSpPr>
      </xdr:nvSpPr>
      <xdr:spPr>
        <a:xfrm>
          <a:off x="39519225" y="15287625"/>
          <a:ext cx="15335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63</xdr:row>
      <xdr:rowOff>123825</xdr:rowOff>
    </xdr:from>
    <xdr:to>
      <xdr:col>61</xdr:col>
      <xdr:colOff>209550</xdr:colOff>
      <xdr:row>64</xdr:row>
      <xdr:rowOff>28575</xdr:rowOff>
    </xdr:to>
    <xdr:sp>
      <xdr:nvSpPr>
        <xdr:cNvPr id="45" name="Line 444"/>
        <xdr:cNvSpPr>
          <a:spLocks/>
        </xdr:cNvSpPr>
      </xdr:nvSpPr>
      <xdr:spPr>
        <a:xfrm>
          <a:off x="38871525" y="151542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38</xdr:row>
      <xdr:rowOff>114300</xdr:rowOff>
    </xdr:from>
    <xdr:to>
      <xdr:col>133</xdr:col>
      <xdr:colOff>228600</xdr:colOff>
      <xdr:row>41</xdr:row>
      <xdr:rowOff>114300</xdr:rowOff>
    </xdr:to>
    <xdr:sp>
      <xdr:nvSpPr>
        <xdr:cNvPr id="46" name="Line 200"/>
        <xdr:cNvSpPr>
          <a:spLocks/>
        </xdr:cNvSpPr>
      </xdr:nvSpPr>
      <xdr:spPr>
        <a:xfrm flipV="1">
          <a:off x="79695675" y="9429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41</xdr:row>
      <xdr:rowOff>114300</xdr:rowOff>
    </xdr:from>
    <xdr:to>
      <xdr:col>108</xdr:col>
      <xdr:colOff>428625</xdr:colOff>
      <xdr:row>44</xdr:row>
      <xdr:rowOff>114300</xdr:rowOff>
    </xdr:to>
    <xdr:sp>
      <xdr:nvSpPr>
        <xdr:cNvPr id="47" name="Line 300"/>
        <xdr:cNvSpPr>
          <a:spLocks/>
        </xdr:cNvSpPr>
      </xdr:nvSpPr>
      <xdr:spPr>
        <a:xfrm flipH="1">
          <a:off x="65446275" y="10115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48" name="Line 47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49" name="Line 47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0" name="Line 47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1" name="Line 47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2" name="Line 48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3" name="Line 48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4" name="Line 48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5" name="Line 48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6" name="Line 48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7" name="Line 48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8" name="Line 48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9" name="Line 48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114300</xdr:rowOff>
    </xdr:from>
    <xdr:to>
      <xdr:col>72</xdr:col>
      <xdr:colOff>0</xdr:colOff>
      <xdr:row>41</xdr:row>
      <xdr:rowOff>114300</xdr:rowOff>
    </xdr:to>
    <xdr:sp>
      <xdr:nvSpPr>
        <xdr:cNvPr id="60" name="Line 498"/>
        <xdr:cNvSpPr>
          <a:spLocks/>
        </xdr:cNvSpPr>
      </xdr:nvSpPr>
      <xdr:spPr>
        <a:xfrm flipH="1">
          <a:off x="895350" y="101155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41</xdr:row>
      <xdr:rowOff>114300</xdr:rowOff>
    </xdr:from>
    <xdr:to>
      <xdr:col>141</xdr:col>
      <xdr:colOff>0</xdr:colOff>
      <xdr:row>41</xdr:row>
      <xdr:rowOff>114300</xdr:rowOff>
    </xdr:to>
    <xdr:sp>
      <xdr:nvSpPr>
        <xdr:cNvPr id="61" name="Line 499"/>
        <xdr:cNvSpPr>
          <a:spLocks/>
        </xdr:cNvSpPr>
      </xdr:nvSpPr>
      <xdr:spPr>
        <a:xfrm flipH="1">
          <a:off x="76028550" y="10115550"/>
          <a:ext cx="1509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33</xdr:row>
      <xdr:rowOff>114300</xdr:rowOff>
    </xdr:from>
    <xdr:to>
      <xdr:col>72</xdr:col>
      <xdr:colOff>0</xdr:colOff>
      <xdr:row>33</xdr:row>
      <xdr:rowOff>114300</xdr:rowOff>
    </xdr:to>
    <xdr:sp>
      <xdr:nvSpPr>
        <xdr:cNvPr id="62" name="Line 501"/>
        <xdr:cNvSpPr>
          <a:spLocks/>
        </xdr:cNvSpPr>
      </xdr:nvSpPr>
      <xdr:spPr>
        <a:xfrm>
          <a:off x="31756350" y="8286750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33</xdr:row>
      <xdr:rowOff>114300</xdr:rowOff>
    </xdr:from>
    <xdr:to>
      <xdr:col>95</xdr:col>
      <xdr:colOff>257175</xdr:colOff>
      <xdr:row>33</xdr:row>
      <xdr:rowOff>114300</xdr:rowOff>
    </xdr:to>
    <xdr:sp>
      <xdr:nvSpPr>
        <xdr:cNvPr id="63" name="Line 502"/>
        <xdr:cNvSpPr>
          <a:spLocks/>
        </xdr:cNvSpPr>
      </xdr:nvSpPr>
      <xdr:spPr>
        <a:xfrm>
          <a:off x="47082075" y="8286750"/>
          <a:ext cx="1450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33</xdr:row>
      <xdr:rowOff>0</xdr:rowOff>
    </xdr:from>
    <xdr:ext cx="847725" cy="228600"/>
    <xdr:sp>
      <xdr:nvSpPr>
        <xdr:cNvPr id="64" name="text 7166"/>
        <xdr:cNvSpPr txBox="1">
          <a:spLocks noChangeArrowheads="1"/>
        </xdr:cNvSpPr>
      </xdr:nvSpPr>
      <xdr:spPr>
        <a:xfrm>
          <a:off x="46234350" y="817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72</xdr:col>
      <xdr:colOff>0</xdr:colOff>
      <xdr:row>41</xdr:row>
      <xdr:rowOff>0</xdr:rowOff>
    </xdr:from>
    <xdr:to>
      <xdr:col>73</xdr:col>
      <xdr:colOff>0</xdr:colOff>
      <xdr:row>42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66" name="Line 52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67" name="Line 52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68" name="Line 52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69" name="Line 52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0" name="Line 52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1" name="Line 52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2" name="Line 53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3" name="Line 53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4" name="Line 53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5" name="Line 53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6" name="Line 53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7" name="Line 53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78" name="Line 53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79" name="Line 53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0" name="Line 53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1" name="Line 53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2" name="Line 54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3" name="Line 54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4" name="Line 54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5" name="Line 54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" name="Line 54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7" name="Line 54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" name="Line 54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" name="Line 54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38</xdr:row>
      <xdr:rowOff>114300</xdr:rowOff>
    </xdr:from>
    <xdr:to>
      <xdr:col>21</xdr:col>
      <xdr:colOff>228600</xdr:colOff>
      <xdr:row>41</xdr:row>
      <xdr:rowOff>114300</xdr:rowOff>
    </xdr:to>
    <xdr:sp>
      <xdr:nvSpPr>
        <xdr:cNvPr id="90" name="Line 630"/>
        <xdr:cNvSpPr>
          <a:spLocks/>
        </xdr:cNvSpPr>
      </xdr:nvSpPr>
      <xdr:spPr>
        <a:xfrm>
          <a:off x="7153275" y="9429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1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2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3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4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5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6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7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8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9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00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01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02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3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4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5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6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7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8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9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0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1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2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3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4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5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6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7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8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9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0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1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2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3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4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5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6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84</xdr:col>
      <xdr:colOff>514350</xdr:colOff>
      <xdr:row>25</xdr:row>
      <xdr:rowOff>19050</xdr:rowOff>
    </xdr:from>
    <xdr:to>
      <xdr:col>86</xdr:col>
      <xdr:colOff>304800</xdr:colOff>
      <xdr:row>27</xdr:row>
      <xdr:rowOff>19050</xdr:rowOff>
    </xdr:to>
    <xdr:pic>
      <xdr:nvPicPr>
        <xdr:cNvPr id="127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21100" y="63627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428625</xdr:colOff>
      <xdr:row>41</xdr:row>
      <xdr:rowOff>114300</xdr:rowOff>
    </xdr:from>
    <xdr:to>
      <xdr:col>128</xdr:col>
      <xdr:colOff>428625</xdr:colOff>
      <xdr:row>44</xdr:row>
      <xdr:rowOff>114300</xdr:rowOff>
    </xdr:to>
    <xdr:sp>
      <xdr:nvSpPr>
        <xdr:cNvPr id="128" name="Line 242"/>
        <xdr:cNvSpPr>
          <a:spLocks/>
        </xdr:cNvSpPr>
      </xdr:nvSpPr>
      <xdr:spPr>
        <a:xfrm>
          <a:off x="76457175" y="101155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95250</xdr:colOff>
      <xdr:row>41</xdr:row>
      <xdr:rowOff>114300</xdr:rowOff>
    </xdr:from>
    <xdr:to>
      <xdr:col>113</xdr:col>
      <xdr:colOff>361950</xdr:colOff>
      <xdr:row>43</xdr:row>
      <xdr:rowOff>28575</xdr:rowOff>
    </xdr:to>
    <xdr:grpSp>
      <xdr:nvGrpSpPr>
        <xdr:cNvPr id="129" name="Group 246"/>
        <xdr:cNvGrpSpPr>
          <a:grpSpLocks noChangeAspect="1"/>
        </xdr:cNvGrpSpPr>
      </xdr:nvGrpSpPr>
      <xdr:grpSpPr>
        <a:xfrm>
          <a:off x="730853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38</xdr:row>
      <xdr:rowOff>114300</xdr:rowOff>
    </xdr:from>
    <xdr:to>
      <xdr:col>133</xdr:col>
      <xdr:colOff>361950</xdr:colOff>
      <xdr:row>40</xdr:row>
      <xdr:rowOff>28575</xdr:rowOff>
    </xdr:to>
    <xdr:grpSp>
      <xdr:nvGrpSpPr>
        <xdr:cNvPr id="132" name="Group 259"/>
        <xdr:cNvGrpSpPr>
          <a:grpSpLocks noChangeAspect="1"/>
        </xdr:cNvGrpSpPr>
      </xdr:nvGrpSpPr>
      <xdr:grpSpPr>
        <a:xfrm>
          <a:off x="860393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228600</xdr:colOff>
      <xdr:row>38</xdr:row>
      <xdr:rowOff>114300</xdr:rowOff>
    </xdr:from>
    <xdr:to>
      <xdr:col>113</xdr:col>
      <xdr:colOff>228600</xdr:colOff>
      <xdr:row>41</xdr:row>
      <xdr:rowOff>114300</xdr:rowOff>
    </xdr:to>
    <xdr:sp>
      <xdr:nvSpPr>
        <xdr:cNvPr id="135" name="Line 279"/>
        <xdr:cNvSpPr>
          <a:spLocks/>
        </xdr:cNvSpPr>
      </xdr:nvSpPr>
      <xdr:spPr>
        <a:xfrm>
          <a:off x="68037075" y="94297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428625</xdr:colOff>
      <xdr:row>26</xdr:row>
      <xdr:rowOff>171450</xdr:rowOff>
    </xdr:from>
    <xdr:to>
      <xdr:col>94</xdr:col>
      <xdr:colOff>285750</xdr:colOff>
      <xdr:row>27</xdr:row>
      <xdr:rowOff>76200</xdr:rowOff>
    </xdr:to>
    <xdr:sp>
      <xdr:nvSpPr>
        <xdr:cNvPr id="136" name="kreslení 12"/>
        <xdr:cNvSpPr>
          <a:spLocks/>
        </xdr:cNvSpPr>
      </xdr:nvSpPr>
      <xdr:spPr>
        <a:xfrm>
          <a:off x="60464700" y="674370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552450</xdr:colOff>
      <xdr:row>25</xdr:row>
      <xdr:rowOff>95250</xdr:rowOff>
    </xdr:from>
    <xdr:to>
      <xdr:col>89</xdr:col>
      <xdr:colOff>352425</xdr:colOff>
      <xdr:row>26</xdr:row>
      <xdr:rowOff>66675</xdr:rowOff>
    </xdr:to>
    <xdr:sp>
      <xdr:nvSpPr>
        <xdr:cNvPr id="137" name="Line 312"/>
        <xdr:cNvSpPr>
          <a:spLocks/>
        </xdr:cNvSpPr>
      </xdr:nvSpPr>
      <xdr:spPr>
        <a:xfrm>
          <a:off x="57150000" y="64389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342900</xdr:colOff>
      <xdr:row>26</xdr:row>
      <xdr:rowOff>66675</xdr:rowOff>
    </xdr:from>
    <xdr:to>
      <xdr:col>90</xdr:col>
      <xdr:colOff>542925</xdr:colOff>
      <xdr:row>26</xdr:row>
      <xdr:rowOff>209550</xdr:rowOff>
    </xdr:to>
    <xdr:sp>
      <xdr:nvSpPr>
        <xdr:cNvPr id="138" name="Line 313"/>
        <xdr:cNvSpPr>
          <a:spLocks/>
        </xdr:cNvSpPr>
      </xdr:nvSpPr>
      <xdr:spPr>
        <a:xfrm>
          <a:off x="57788175" y="6638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323850</xdr:colOff>
      <xdr:row>27</xdr:row>
      <xdr:rowOff>57150</xdr:rowOff>
    </xdr:from>
    <xdr:to>
      <xdr:col>92</xdr:col>
      <xdr:colOff>523875</xdr:colOff>
      <xdr:row>27</xdr:row>
      <xdr:rowOff>95250</xdr:rowOff>
    </xdr:to>
    <xdr:sp>
      <xdr:nvSpPr>
        <xdr:cNvPr id="139" name="Line 314"/>
        <xdr:cNvSpPr>
          <a:spLocks/>
        </xdr:cNvSpPr>
      </xdr:nvSpPr>
      <xdr:spPr>
        <a:xfrm>
          <a:off x="59064525" y="6858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542925</xdr:colOff>
      <xdr:row>26</xdr:row>
      <xdr:rowOff>209550</xdr:rowOff>
    </xdr:from>
    <xdr:to>
      <xdr:col>91</xdr:col>
      <xdr:colOff>342900</xdr:colOff>
      <xdr:row>27</xdr:row>
      <xdr:rowOff>57150</xdr:rowOff>
    </xdr:to>
    <xdr:sp>
      <xdr:nvSpPr>
        <xdr:cNvPr id="140" name="Line 315"/>
        <xdr:cNvSpPr>
          <a:spLocks/>
        </xdr:cNvSpPr>
      </xdr:nvSpPr>
      <xdr:spPr>
        <a:xfrm>
          <a:off x="58435875" y="6781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276225</xdr:colOff>
      <xdr:row>52</xdr:row>
      <xdr:rowOff>114300</xdr:rowOff>
    </xdr:from>
    <xdr:to>
      <xdr:col>44</xdr:col>
      <xdr:colOff>95250</xdr:colOff>
      <xdr:row>54</xdr:row>
      <xdr:rowOff>28575</xdr:rowOff>
    </xdr:to>
    <xdr:grpSp>
      <xdr:nvGrpSpPr>
        <xdr:cNvPr id="141" name="Group 800"/>
        <xdr:cNvGrpSpPr>
          <a:grpSpLocks noChangeAspect="1"/>
        </xdr:cNvGrpSpPr>
      </xdr:nvGrpSpPr>
      <xdr:grpSpPr>
        <a:xfrm>
          <a:off x="27927300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8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8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44</xdr:row>
      <xdr:rowOff>114300</xdr:rowOff>
    </xdr:from>
    <xdr:to>
      <xdr:col>32</xdr:col>
      <xdr:colOff>561975</xdr:colOff>
      <xdr:row>46</xdr:row>
      <xdr:rowOff>28575</xdr:rowOff>
    </xdr:to>
    <xdr:grpSp>
      <xdr:nvGrpSpPr>
        <xdr:cNvPr id="144" name="Group 838"/>
        <xdr:cNvGrpSpPr>
          <a:grpSpLocks noChangeAspect="1"/>
        </xdr:cNvGrpSpPr>
      </xdr:nvGrpSpPr>
      <xdr:grpSpPr>
        <a:xfrm>
          <a:off x="20621625" y="10801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8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8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49</xdr:row>
      <xdr:rowOff>114300</xdr:rowOff>
    </xdr:from>
    <xdr:to>
      <xdr:col>72</xdr:col>
      <xdr:colOff>0</xdr:colOff>
      <xdr:row>49</xdr:row>
      <xdr:rowOff>114300</xdr:rowOff>
    </xdr:to>
    <xdr:sp>
      <xdr:nvSpPr>
        <xdr:cNvPr id="147" name="Line 915"/>
        <xdr:cNvSpPr>
          <a:spLocks/>
        </xdr:cNvSpPr>
      </xdr:nvSpPr>
      <xdr:spPr>
        <a:xfrm>
          <a:off x="26593800" y="11944350"/>
          <a:ext cx="1964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93</xdr:col>
      <xdr:colOff>219075</xdr:colOff>
      <xdr:row>49</xdr:row>
      <xdr:rowOff>114300</xdr:rowOff>
    </xdr:to>
    <xdr:sp>
      <xdr:nvSpPr>
        <xdr:cNvPr id="148" name="Line 916"/>
        <xdr:cNvSpPr>
          <a:spLocks/>
        </xdr:cNvSpPr>
      </xdr:nvSpPr>
      <xdr:spPr>
        <a:xfrm>
          <a:off x="47082075" y="11944350"/>
          <a:ext cx="1317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149" name="text 7166"/>
        <xdr:cNvSpPr txBox="1">
          <a:spLocks noChangeArrowheads="1"/>
        </xdr:cNvSpPr>
      </xdr:nvSpPr>
      <xdr:spPr>
        <a:xfrm>
          <a:off x="462343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64</xdr:col>
      <xdr:colOff>409575</xdr:colOff>
      <xdr:row>24</xdr:row>
      <xdr:rowOff>114300</xdr:rowOff>
    </xdr:from>
    <xdr:to>
      <xdr:col>82</xdr:col>
      <xdr:colOff>238125</xdr:colOff>
      <xdr:row>24</xdr:row>
      <xdr:rowOff>114300</xdr:rowOff>
    </xdr:to>
    <xdr:sp>
      <xdr:nvSpPr>
        <xdr:cNvPr id="150" name="Line 931"/>
        <xdr:cNvSpPr>
          <a:spLocks/>
        </xdr:cNvSpPr>
      </xdr:nvSpPr>
      <xdr:spPr>
        <a:xfrm>
          <a:off x="41462325" y="6229350"/>
          <a:ext cx="1148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24</xdr:row>
      <xdr:rowOff>0</xdr:rowOff>
    </xdr:from>
    <xdr:ext cx="476250" cy="228600"/>
    <xdr:sp>
      <xdr:nvSpPr>
        <xdr:cNvPr id="151" name="text 7125"/>
        <xdr:cNvSpPr txBox="1">
          <a:spLocks noChangeArrowheads="1"/>
        </xdr:cNvSpPr>
      </xdr:nvSpPr>
      <xdr:spPr>
        <a:xfrm>
          <a:off x="46424850" y="6115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31</xdr:col>
      <xdr:colOff>0</xdr:colOff>
      <xdr:row>83</xdr:row>
      <xdr:rowOff>0</xdr:rowOff>
    </xdr:from>
    <xdr:to>
      <xdr:col>38</xdr:col>
      <xdr:colOff>0</xdr:colOff>
      <xdr:row>85</xdr:row>
      <xdr:rowOff>0</xdr:rowOff>
    </xdr:to>
    <xdr:sp>
      <xdr:nvSpPr>
        <xdr:cNvPr id="152" name="text 55"/>
        <xdr:cNvSpPr txBox="1">
          <a:spLocks noChangeArrowheads="1"/>
        </xdr:cNvSpPr>
      </xdr:nvSpPr>
      <xdr:spPr>
        <a:xfrm>
          <a:off x="19878675" y="196405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3" name="Line 1017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4" name="Line 1018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5" name="Line 1019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6" name="Line 1020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7" name="Line 1021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8" name="Line 1022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9" name="Line 1023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60" name="Line 0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61" name="Line 1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62" name="Line 2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63" name="Line 3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64" name="Line 4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5" name="Line 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66" name="Line 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7" name="Line 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68" name="Line 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9" name="Line 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70" name="Line 1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71" name="Line 1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72" name="Line 1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73" name="Line 1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74" name="Line 1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75" name="Line 1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76" name="Line 1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7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8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9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0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1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2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3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4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5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6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7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8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89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0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1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2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3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4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5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6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7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8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9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200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Návěstidla  -  trať</a:t>
          </a:r>
        </a:p>
      </xdr:txBody>
    </xdr:sp>
    <xdr:clientData/>
  </xdr:twoCellAnchor>
  <xdr:twoCellAnchor editAs="absolute">
    <xdr:from>
      <xdr:col>86</xdr:col>
      <xdr:colOff>533400</xdr:colOff>
      <xdr:row>60</xdr:row>
      <xdr:rowOff>171450</xdr:rowOff>
    </xdr:from>
    <xdr:to>
      <xdr:col>86</xdr:col>
      <xdr:colOff>838200</xdr:colOff>
      <xdr:row>61</xdr:row>
      <xdr:rowOff>76200</xdr:rowOff>
    </xdr:to>
    <xdr:sp>
      <xdr:nvSpPr>
        <xdr:cNvPr id="202" name="kreslení 417"/>
        <xdr:cNvSpPr>
          <a:spLocks/>
        </xdr:cNvSpPr>
      </xdr:nvSpPr>
      <xdr:spPr>
        <a:xfrm>
          <a:off x="55835550" y="1451610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51</xdr:col>
      <xdr:colOff>0</xdr:colOff>
      <xdr:row>62</xdr:row>
      <xdr:rowOff>114300</xdr:rowOff>
    </xdr:from>
    <xdr:to>
      <xdr:col>51</xdr:col>
      <xdr:colOff>304800</xdr:colOff>
      <xdr:row>63</xdr:row>
      <xdr:rowOff>0</xdr:rowOff>
    </xdr:to>
    <xdr:sp>
      <xdr:nvSpPr>
        <xdr:cNvPr id="203" name="kreslení 427"/>
        <xdr:cNvSpPr>
          <a:spLocks/>
        </xdr:cNvSpPr>
      </xdr:nvSpPr>
      <xdr:spPr>
        <a:xfrm>
          <a:off x="32832675" y="14916150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38100</xdr:colOff>
      <xdr:row>61</xdr:row>
      <xdr:rowOff>85725</xdr:rowOff>
    </xdr:from>
    <xdr:to>
      <xdr:col>84</xdr:col>
      <xdr:colOff>571500</xdr:colOff>
      <xdr:row>61</xdr:row>
      <xdr:rowOff>114300</xdr:rowOff>
    </xdr:to>
    <xdr:sp>
      <xdr:nvSpPr>
        <xdr:cNvPr id="204" name="Line 129"/>
        <xdr:cNvSpPr>
          <a:spLocks/>
        </xdr:cNvSpPr>
      </xdr:nvSpPr>
      <xdr:spPr>
        <a:xfrm flipV="1">
          <a:off x="54044850" y="1465897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571500</xdr:colOff>
      <xdr:row>61</xdr:row>
      <xdr:rowOff>9525</xdr:rowOff>
    </xdr:from>
    <xdr:to>
      <xdr:col>85</xdr:col>
      <xdr:colOff>371475</xdr:colOff>
      <xdr:row>61</xdr:row>
      <xdr:rowOff>85725</xdr:rowOff>
    </xdr:to>
    <xdr:sp>
      <xdr:nvSpPr>
        <xdr:cNvPr id="205" name="Line 130"/>
        <xdr:cNvSpPr>
          <a:spLocks/>
        </xdr:cNvSpPr>
      </xdr:nvSpPr>
      <xdr:spPr>
        <a:xfrm flipV="1">
          <a:off x="54578250" y="14582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371475</xdr:colOff>
      <xdr:row>60</xdr:row>
      <xdr:rowOff>123825</xdr:rowOff>
    </xdr:from>
    <xdr:to>
      <xdr:col>86</xdr:col>
      <xdr:colOff>571500</xdr:colOff>
      <xdr:row>61</xdr:row>
      <xdr:rowOff>9525</xdr:rowOff>
    </xdr:to>
    <xdr:sp>
      <xdr:nvSpPr>
        <xdr:cNvPr id="206" name="Line 131"/>
        <xdr:cNvSpPr>
          <a:spLocks/>
        </xdr:cNvSpPr>
      </xdr:nvSpPr>
      <xdr:spPr>
        <a:xfrm flipV="1">
          <a:off x="55225950" y="14468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542925</xdr:colOff>
      <xdr:row>59</xdr:row>
      <xdr:rowOff>114300</xdr:rowOff>
    </xdr:from>
    <xdr:to>
      <xdr:col>88</xdr:col>
      <xdr:colOff>209550</xdr:colOff>
      <xdr:row>60</xdr:row>
      <xdr:rowOff>123825</xdr:rowOff>
    </xdr:to>
    <xdr:sp>
      <xdr:nvSpPr>
        <xdr:cNvPr id="207" name="Line 132"/>
        <xdr:cNvSpPr>
          <a:spLocks/>
        </xdr:cNvSpPr>
      </xdr:nvSpPr>
      <xdr:spPr>
        <a:xfrm flipV="1">
          <a:off x="55845075" y="14230350"/>
          <a:ext cx="9620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41</xdr:row>
      <xdr:rowOff>114300</xdr:rowOff>
    </xdr:from>
    <xdr:to>
      <xdr:col>118</xdr:col>
      <xdr:colOff>0</xdr:colOff>
      <xdr:row>41</xdr:row>
      <xdr:rowOff>114300</xdr:rowOff>
    </xdr:to>
    <xdr:sp>
      <xdr:nvSpPr>
        <xdr:cNvPr id="208" name="Line 212"/>
        <xdr:cNvSpPr>
          <a:spLocks/>
        </xdr:cNvSpPr>
      </xdr:nvSpPr>
      <xdr:spPr>
        <a:xfrm>
          <a:off x="74285475" y="101155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381000</xdr:colOff>
      <xdr:row>23</xdr:row>
      <xdr:rowOff>104775</xdr:rowOff>
    </xdr:from>
    <xdr:to>
      <xdr:col>88</xdr:col>
      <xdr:colOff>581025</xdr:colOff>
      <xdr:row>25</xdr:row>
      <xdr:rowOff>104775</xdr:rowOff>
    </xdr:to>
    <xdr:sp>
      <xdr:nvSpPr>
        <xdr:cNvPr id="209" name="Line 258"/>
        <xdr:cNvSpPr>
          <a:spLocks/>
        </xdr:cNvSpPr>
      </xdr:nvSpPr>
      <xdr:spPr>
        <a:xfrm>
          <a:off x="55235475" y="59912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190500</xdr:colOff>
      <xdr:row>21</xdr:row>
      <xdr:rowOff>114300</xdr:rowOff>
    </xdr:from>
    <xdr:to>
      <xdr:col>82</xdr:col>
      <xdr:colOff>228600</xdr:colOff>
      <xdr:row>21</xdr:row>
      <xdr:rowOff>142875</xdr:rowOff>
    </xdr:to>
    <xdr:sp>
      <xdr:nvSpPr>
        <xdr:cNvPr id="210" name="Line 262"/>
        <xdr:cNvSpPr>
          <a:spLocks/>
        </xdr:cNvSpPr>
      </xdr:nvSpPr>
      <xdr:spPr>
        <a:xfrm>
          <a:off x="52454175" y="55435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238125</xdr:colOff>
      <xdr:row>21</xdr:row>
      <xdr:rowOff>142875</xdr:rowOff>
    </xdr:from>
    <xdr:to>
      <xdr:col>83</xdr:col>
      <xdr:colOff>38100</xdr:colOff>
      <xdr:row>21</xdr:row>
      <xdr:rowOff>219075</xdr:rowOff>
    </xdr:to>
    <xdr:sp>
      <xdr:nvSpPr>
        <xdr:cNvPr id="211" name="Line 263"/>
        <xdr:cNvSpPr>
          <a:spLocks/>
        </xdr:cNvSpPr>
      </xdr:nvSpPr>
      <xdr:spPr>
        <a:xfrm>
          <a:off x="52949475" y="5572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28575</xdr:colOff>
      <xdr:row>21</xdr:row>
      <xdr:rowOff>219075</xdr:rowOff>
    </xdr:from>
    <xdr:to>
      <xdr:col>85</xdr:col>
      <xdr:colOff>381000</xdr:colOff>
      <xdr:row>23</xdr:row>
      <xdr:rowOff>104775</xdr:rowOff>
    </xdr:to>
    <xdr:sp>
      <xdr:nvSpPr>
        <xdr:cNvPr id="212" name="Line 264"/>
        <xdr:cNvSpPr>
          <a:spLocks/>
        </xdr:cNvSpPr>
      </xdr:nvSpPr>
      <xdr:spPr>
        <a:xfrm>
          <a:off x="53587650" y="5648325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323850</xdr:colOff>
      <xdr:row>59</xdr:row>
      <xdr:rowOff>133350</xdr:rowOff>
    </xdr:from>
    <xdr:to>
      <xdr:col>58</xdr:col>
      <xdr:colOff>361950</xdr:colOff>
      <xdr:row>60</xdr:row>
      <xdr:rowOff>133350</xdr:rowOff>
    </xdr:to>
    <xdr:grpSp>
      <xdr:nvGrpSpPr>
        <xdr:cNvPr id="213" name="Group 391"/>
        <xdr:cNvGrpSpPr>
          <a:grpSpLocks/>
        </xdr:cNvGrpSpPr>
      </xdr:nvGrpSpPr>
      <xdr:grpSpPr>
        <a:xfrm>
          <a:off x="37490400" y="14249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14" name="Rectangle 3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3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3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32</xdr:row>
      <xdr:rowOff>219075</xdr:rowOff>
    </xdr:from>
    <xdr:to>
      <xdr:col>98</xdr:col>
      <xdr:colOff>561975</xdr:colOff>
      <xdr:row>34</xdr:row>
      <xdr:rowOff>114300</xdr:rowOff>
    </xdr:to>
    <xdr:grpSp>
      <xdr:nvGrpSpPr>
        <xdr:cNvPr id="217" name="Group 408"/>
        <xdr:cNvGrpSpPr>
          <a:grpSpLocks noChangeAspect="1"/>
        </xdr:cNvGrpSpPr>
      </xdr:nvGrpSpPr>
      <xdr:grpSpPr>
        <a:xfrm>
          <a:off x="633698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25</xdr:row>
      <xdr:rowOff>209550</xdr:rowOff>
    </xdr:from>
    <xdr:to>
      <xdr:col>108</xdr:col>
      <xdr:colOff>552450</xdr:colOff>
      <xdr:row>27</xdr:row>
      <xdr:rowOff>114300</xdr:rowOff>
    </xdr:to>
    <xdr:grpSp>
      <xdr:nvGrpSpPr>
        <xdr:cNvPr id="220" name="Group 419"/>
        <xdr:cNvGrpSpPr>
          <a:grpSpLocks noChangeAspect="1"/>
        </xdr:cNvGrpSpPr>
      </xdr:nvGrpSpPr>
      <xdr:grpSpPr>
        <a:xfrm>
          <a:off x="69837300" y="6553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1" name="Line 4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4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28</xdr:row>
      <xdr:rowOff>209550</xdr:rowOff>
    </xdr:from>
    <xdr:to>
      <xdr:col>112</xdr:col>
      <xdr:colOff>552450</xdr:colOff>
      <xdr:row>30</xdr:row>
      <xdr:rowOff>114300</xdr:rowOff>
    </xdr:to>
    <xdr:grpSp>
      <xdr:nvGrpSpPr>
        <xdr:cNvPr id="223" name="Group 459"/>
        <xdr:cNvGrpSpPr>
          <a:grpSpLocks noChangeAspect="1"/>
        </xdr:cNvGrpSpPr>
      </xdr:nvGrpSpPr>
      <xdr:grpSpPr>
        <a:xfrm>
          <a:off x="72428100" y="723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4" name="Line 4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4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523875</xdr:colOff>
      <xdr:row>23</xdr:row>
      <xdr:rowOff>57150</xdr:rowOff>
    </xdr:from>
    <xdr:to>
      <xdr:col>66</xdr:col>
      <xdr:colOff>828675</xdr:colOff>
      <xdr:row>23</xdr:row>
      <xdr:rowOff>190500</xdr:rowOff>
    </xdr:to>
    <xdr:sp>
      <xdr:nvSpPr>
        <xdr:cNvPr id="226" name="kreslení 12"/>
        <xdr:cNvSpPr>
          <a:spLocks/>
        </xdr:cNvSpPr>
      </xdr:nvSpPr>
      <xdr:spPr>
        <a:xfrm>
          <a:off x="42872025" y="594360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36</xdr:row>
      <xdr:rowOff>219075</xdr:rowOff>
    </xdr:from>
    <xdr:to>
      <xdr:col>11</xdr:col>
      <xdr:colOff>361950</xdr:colOff>
      <xdr:row>38</xdr:row>
      <xdr:rowOff>114300</xdr:rowOff>
    </xdr:to>
    <xdr:grpSp>
      <xdr:nvGrpSpPr>
        <xdr:cNvPr id="227" name="Group 480"/>
        <xdr:cNvGrpSpPr>
          <a:grpSpLocks noChangeAspect="1"/>
        </xdr:cNvGrpSpPr>
      </xdr:nvGrpSpPr>
      <xdr:grpSpPr>
        <a:xfrm>
          <a:off x="70199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8" name="Line 4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4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26</xdr:row>
      <xdr:rowOff>28575</xdr:rowOff>
    </xdr:from>
    <xdr:to>
      <xdr:col>105</xdr:col>
      <xdr:colOff>85725</xdr:colOff>
      <xdr:row>27</xdr:row>
      <xdr:rowOff>28575</xdr:rowOff>
    </xdr:to>
    <xdr:grpSp>
      <xdr:nvGrpSpPr>
        <xdr:cNvPr id="230" name="Group 483"/>
        <xdr:cNvGrpSpPr>
          <a:grpSpLocks/>
        </xdr:cNvGrpSpPr>
      </xdr:nvGrpSpPr>
      <xdr:grpSpPr>
        <a:xfrm>
          <a:off x="67856100" y="6600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31" name="Rectangle 4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4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4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36</xdr:row>
      <xdr:rowOff>219075</xdr:rowOff>
    </xdr:from>
    <xdr:to>
      <xdr:col>42</xdr:col>
      <xdr:colOff>561975</xdr:colOff>
      <xdr:row>38</xdr:row>
      <xdr:rowOff>114300</xdr:rowOff>
    </xdr:to>
    <xdr:grpSp>
      <xdr:nvGrpSpPr>
        <xdr:cNvPr id="234" name="Group 490"/>
        <xdr:cNvGrpSpPr>
          <a:grpSpLocks noChangeAspect="1"/>
        </xdr:cNvGrpSpPr>
      </xdr:nvGrpSpPr>
      <xdr:grpSpPr>
        <a:xfrm>
          <a:off x="27098625" y="9077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5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219075</xdr:colOff>
      <xdr:row>52</xdr:row>
      <xdr:rowOff>114300</xdr:rowOff>
    </xdr:from>
    <xdr:to>
      <xdr:col>92</xdr:col>
      <xdr:colOff>428625</xdr:colOff>
      <xdr:row>54</xdr:row>
      <xdr:rowOff>104775</xdr:rowOff>
    </xdr:to>
    <xdr:sp>
      <xdr:nvSpPr>
        <xdr:cNvPr id="237" name="Line 511"/>
        <xdr:cNvSpPr>
          <a:spLocks/>
        </xdr:cNvSpPr>
      </xdr:nvSpPr>
      <xdr:spPr>
        <a:xfrm flipV="1">
          <a:off x="58959750" y="12630150"/>
          <a:ext cx="6572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95250</xdr:colOff>
      <xdr:row>36</xdr:row>
      <xdr:rowOff>219075</xdr:rowOff>
    </xdr:from>
    <xdr:to>
      <xdr:col>105</xdr:col>
      <xdr:colOff>361950</xdr:colOff>
      <xdr:row>38</xdr:row>
      <xdr:rowOff>114300</xdr:rowOff>
    </xdr:to>
    <xdr:grpSp>
      <xdr:nvGrpSpPr>
        <xdr:cNvPr id="238" name="Group 575"/>
        <xdr:cNvGrpSpPr>
          <a:grpSpLocks noChangeAspect="1"/>
        </xdr:cNvGrpSpPr>
      </xdr:nvGrpSpPr>
      <xdr:grpSpPr>
        <a:xfrm>
          <a:off x="679037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9" name="Line 5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5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266700</xdr:colOff>
      <xdr:row>28</xdr:row>
      <xdr:rowOff>152400</xdr:rowOff>
    </xdr:from>
    <xdr:to>
      <xdr:col>109</xdr:col>
      <xdr:colOff>304800</xdr:colOff>
      <xdr:row>29</xdr:row>
      <xdr:rowOff>152400</xdr:rowOff>
    </xdr:to>
    <xdr:grpSp>
      <xdr:nvGrpSpPr>
        <xdr:cNvPr id="241" name="Group 589"/>
        <xdr:cNvGrpSpPr>
          <a:grpSpLocks/>
        </xdr:cNvGrpSpPr>
      </xdr:nvGrpSpPr>
      <xdr:grpSpPr>
        <a:xfrm>
          <a:off x="70665975" y="71818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2" name="Rectangle 5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5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5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666750</xdr:colOff>
      <xdr:row>22</xdr:row>
      <xdr:rowOff>19050</xdr:rowOff>
    </xdr:from>
    <xdr:to>
      <xdr:col>96</xdr:col>
      <xdr:colOff>85725</xdr:colOff>
      <xdr:row>22</xdr:row>
      <xdr:rowOff>104775</xdr:rowOff>
    </xdr:to>
    <xdr:sp>
      <xdr:nvSpPr>
        <xdr:cNvPr id="245" name="Line 594"/>
        <xdr:cNvSpPr>
          <a:spLocks/>
        </xdr:cNvSpPr>
      </xdr:nvSpPr>
      <xdr:spPr>
        <a:xfrm>
          <a:off x="61150500" y="5676900"/>
          <a:ext cx="7143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66675</xdr:colOff>
      <xdr:row>22</xdr:row>
      <xdr:rowOff>104775</xdr:rowOff>
    </xdr:from>
    <xdr:to>
      <xdr:col>96</xdr:col>
      <xdr:colOff>733425</xdr:colOff>
      <xdr:row>22</xdr:row>
      <xdr:rowOff>133350</xdr:rowOff>
    </xdr:to>
    <xdr:sp>
      <xdr:nvSpPr>
        <xdr:cNvPr id="246" name="Line 595"/>
        <xdr:cNvSpPr>
          <a:spLocks/>
        </xdr:cNvSpPr>
      </xdr:nvSpPr>
      <xdr:spPr>
        <a:xfrm>
          <a:off x="61845825" y="5762625"/>
          <a:ext cx="6667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41</xdr:row>
      <xdr:rowOff>114300</xdr:rowOff>
    </xdr:from>
    <xdr:to>
      <xdr:col>108</xdr:col>
      <xdr:colOff>561975</xdr:colOff>
      <xdr:row>43</xdr:row>
      <xdr:rowOff>28575</xdr:rowOff>
    </xdr:to>
    <xdr:grpSp>
      <xdr:nvGrpSpPr>
        <xdr:cNvPr id="247" name="Group 605"/>
        <xdr:cNvGrpSpPr>
          <a:grpSpLocks noChangeAspect="1"/>
        </xdr:cNvGrpSpPr>
      </xdr:nvGrpSpPr>
      <xdr:grpSpPr>
        <a:xfrm>
          <a:off x="69846825" y="1011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228600</xdr:colOff>
      <xdr:row>33</xdr:row>
      <xdr:rowOff>114300</xdr:rowOff>
    </xdr:from>
    <xdr:to>
      <xdr:col>96</xdr:col>
      <xdr:colOff>428625</xdr:colOff>
      <xdr:row>33</xdr:row>
      <xdr:rowOff>152400</xdr:rowOff>
    </xdr:to>
    <xdr:sp>
      <xdr:nvSpPr>
        <xdr:cNvPr id="250" name="Line 631"/>
        <xdr:cNvSpPr>
          <a:spLocks/>
        </xdr:cNvSpPr>
      </xdr:nvSpPr>
      <xdr:spPr>
        <a:xfrm>
          <a:off x="61560075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33</xdr:row>
      <xdr:rowOff>152400</xdr:rowOff>
    </xdr:from>
    <xdr:to>
      <xdr:col>97</xdr:col>
      <xdr:colOff>228600</xdr:colOff>
      <xdr:row>34</xdr:row>
      <xdr:rowOff>0</xdr:rowOff>
    </xdr:to>
    <xdr:sp>
      <xdr:nvSpPr>
        <xdr:cNvPr id="251" name="Line 632"/>
        <xdr:cNvSpPr>
          <a:spLocks/>
        </xdr:cNvSpPr>
      </xdr:nvSpPr>
      <xdr:spPr>
        <a:xfrm>
          <a:off x="62207775" y="832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34</xdr:row>
      <xdr:rowOff>0</xdr:rowOff>
    </xdr:from>
    <xdr:to>
      <xdr:col>98</xdr:col>
      <xdr:colOff>428625</xdr:colOff>
      <xdr:row>34</xdr:row>
      <xdr:rowOff>114300</xdr:rowOff>
    </xdr:to>
    <xdr:sp>
      <xdr:nvSpPr>
        <xdr:cNvPr id="252" name="Line 633"/>
        <xdr:cNvSpPr>
          <a:spLocks/>
        </xdr:cNvSpPr>
      </xdr:nvSpPr>
      <xdr:spPr>
        <a:xfrm>
          <a:off x="62855475" y="8401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44</xdr:row>
      <xdr:rowOff>114300</xdr:rowOff>
    </xdr:from>
    <xdr:to>
      <xdr:col>99</xdr:col>
      <xdr:colOff>228600</xdr:colOff>
      <xdr:row>48</xdr:row>
      <xdr:rowOff>114300</xdr:rowOff>
    </xdr:to>
    <xdr:sp>
      <xdr:nvSpPr>
        <xdr:cNvPr id="253" name="Line 638"/>
        <xdr:cNvSpPr>
          <a:spLocks/>
        </xdr:cNvSpPr>
      </xdr:nvSpPr>
      <xdr:spPr>
        <a:xfrm flipV="1">
          <a:off x="62207775" y="10801350"/>
          <a:ext cx="19431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514350</xdr:colOff>
      <xdr:row>27</xdr:row>
      <xdr:rowOff>95250</xdr:rowOff>
    </xdr:from>
    <xdr:to>
      <xdr:col>93</xdr:col>
      <xdr:colOff>314325</xdr:colOff>
      <xdr:row>27</xdr:row>
      <xdr:rowOff>133350</xdr:rowOff>
    </xdr:to>
    <xdr:sp>
      <xdr:nvSpPr>
        <xdr:cNvPr id="254" name="Line 648"/>
        <xdr:cNvSpPr>
          <a:spLocks/>
        </xdr:cNvSpPr>
      </xdr:nvSpPr>
      <xdr:spPr>
        <a:xfrm>
          <a:off x="59702700" y="6896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304800</xdr:colOff>
      <xdr:row>27</xdr:row>
      <xdr:rowOff>133350</xdr:rowOff>
    </xdr:from>
    <xdr:to>
      <xdr:col>94</xdr:col>
      <xdr:colOff>504825</xdr:colOff>
      <xdr:row>27</xdr:row>
      <xdr:rowOff>209550</xdr:rowOff>
    </xdr:to>
    <xdr:sp>
      <xdr:nvSpPr>
        <xdr:cNvPr id="255" name="Line 649"/>
        <xdr:cNvSpPr>
          <a:spLocks/>
        </xdr:cNvSpPr>
      </xdr:nvSpPr>
      <xdr:spPr>
        <a:xfrm>
          <a:off x="60340875" y="6934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504825</xdr:colOff>
      <xdr:row>27</xdr:row>
      <xdr:rowOff>209550</xdr:rowOff>
    </xdr:from>
    <xdr:to>
      <xdr:col>95</xdr:col>
      <xdr:colOff>304800</xdr:colOff>
      <xdr:row>28</xdr:row>
      <xdr:rowOff>123825</xdr:rowOff>
    </xdr:to>
    <xdr:sp>
      <xdr:nvSpPr>
        <xdr:cNvPr id="256" name="Line 650"/>
        <xdr:cNvSpPr>
          <a:spLocks/>
        </xdr:cNvSpPr>
      </xdr:nvSpPr>
      <xdr:spPr>
        <a:xfrm>
          <a:off x="60988575" y="7010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295275</xdr:colOff>
      <xdr:row>28</xdr:row>
      <xdr:rowOff>123825</xdr:rowOff>
    </xdr:from>
    <xdr:to>
      <xdr:col>97</xdr:col>
      <xdr:colOff>219075</xdr:colOff>
      <xdr:row>30</xdr:row>
      <xdr:rowOff>114300</xdr:rowOff>
    </xdr:to>
    <xdr:sp>
      <xdr:nvSpPr>
        <xdr:cNvPr id="257" name="Line 651"/>
        <xdr:cNvSpPr>
          <a:spLocks/>
        </xdr:cNvSpPr>
      </xdr:nvSpPr>
      <xdr:spPr>
        <a:xfrm>
          <a:off x="61626750" y="7153275"/>
          <a:ext cx="12192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39</xdr:row>
      <xdr:rowOff>219075</xdr:rowOff>
    </xdr:from>
    <xdr:to>
      <xdr:col>118</xdr:col>
      <xdr:colOff>561975</xdr:colOff>
      <xdr:row>41</xdr:row>
      <xdr:rowOff>114300</xdr:rowOff>
    </xdr:to>
    <xdr:grpSp>
      <xdr:nvGrpSpPr>
        <xdr:cNvPr id="258" name="Group 667"/>
        <xdr:cNvGrpSpPr>
          <a:grpSpLocks noChangeAspect="1"/>
        </xdr:cNvGrpSpPr>
      </xdr:nvGrpSpPr>
      <xdr:grpSpPr>
        <a:xfrm>
          <a:off x="7632382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9" name="Line 6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6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261" name="text 36"/>
        <xdr:cNvSpPr txBox="1">
          <a:spLocks noChangeArrowheads="1"/>
        </xdr:cNvSpPr>
      </xdr:nvSpPr>
      <xdr:spPr>
        <a:xfrm>
          <a:off x="4476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127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262" name="text 36"/>
        <xdr:cNvSpPr txBox="1">
          <a:spLocks noChangeArrowheads="1"/>
        </xdr:cNvSpPr>
      </xdr:nvSpPr>
      <xdr:spPr>
        <a:xfrm>
          <a:off x="820578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3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4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5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6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7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8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9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0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1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2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3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4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5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6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7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8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9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0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1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2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3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4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5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6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87" name="Line 705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88" name="Line 706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89" name="Line 70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90" name="Line 70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91" name="Line 70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92" name="Line 71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93" name="Line 711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94" name="Line 712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95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96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97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98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99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300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301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302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3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4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5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6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7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8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9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0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1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2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3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4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5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6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7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8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9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0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1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2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3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4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5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6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27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28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29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30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31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32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33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34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5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6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7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8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9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0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1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2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3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4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5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6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7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8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9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0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1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2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3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4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5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6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7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8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9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0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1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2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3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4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5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6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7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8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9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0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1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2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3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4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5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6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7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8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9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80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81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82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83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84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85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86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87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88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89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90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1" name="Line 81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2" name="Line 81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3" name="Line 81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4" name="Line 81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5" name="Line 81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6" name="Line 81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7" name="Line 81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8" name="Line 81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9" name="Line 81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400" name="Line 82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401" name="Line 82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402" name="Line 82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3" name="Line 823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4" name="Line 824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5" name="Line 825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6" name="Line 826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7" name="Line 827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8" name="Line 828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9" name="Line 829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10" name="Line 830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11" name="Line 831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12" name="Line 832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13" name="Line 833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14" name="Line 834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83</xdr:row>
      <xdr:rowOff>0</xdr:rowOff>
    </xdr:from>
    <xdr:to>
      <xdr:col>30</xdr:col>
      <xdr:colOff>0</xdr:colOff>
      <xdr:row>85</xdr:row>
      <xdr:rowOff>0</xdr:rowOff>
    </xdr:to>
    <xdr:sp>
      <xdr:nvSpPr>
        <xdr:cNvPr id="415" name="text 6"/>
        <xdr:cNvSpPr txBox="1">
          <a:spLocks noChangeArrowheads="1"/>
        </xdr:cNvSpPr>
      </xdr:nvSpPr>
      <xdr:spPr>
        <a:xfrm>
          <a:off x="14697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16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17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18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19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20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21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22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23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24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25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26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27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8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9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0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1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2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3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4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5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6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7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8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9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0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1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2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43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4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45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6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7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8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49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0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51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2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3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4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5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6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7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8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9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0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1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2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3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4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5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6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7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8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9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0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1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2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3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4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5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6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7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8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9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0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81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2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83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4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5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6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87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8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89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0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1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2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3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4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5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6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7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8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9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500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501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502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503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504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505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506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507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508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509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10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11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12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13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14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15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16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17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18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19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20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21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2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3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4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5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6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7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8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9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0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31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2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33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4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5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6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37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8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39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0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1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2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43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4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45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6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7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8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9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0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1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2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3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4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5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6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7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8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9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0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1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2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3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4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5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6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7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8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9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0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71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2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3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4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75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6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77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8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9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0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81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2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83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4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5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6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7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8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9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0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1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2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3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4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5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6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7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98" name="Line 2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99" name="Line 3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600" name="Line 4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601" name="Line 5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602" name="Line 6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603" name="Line 7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83</xdr:row>
      <xdr:rowOff>0</xdr:rowOff>
    </xdr:from>
    <xdr:to>
      <xdr:col>120</xdr:col>
      <xdr:colOff>0</xdr:colOff>
      <xdr:row>85</xdr:row>
      <xdr:rowOff>0</xdr:rowOff>
    </xdr:to>
    <xdr:sp>
      <xdr:nvSpPr>
        <xdr:cNvPr id="604" name="text 6"/>
        <xdr:cNvSpPr txBox="1">
          <a:spLocks noChangeArrowheads="1"/>
        </xdr:cNvSpPr>
      </xdr:nvSpPr>
      <xdr:spPr>
        <a:xfrm>
          <a:off x="72990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605" name="Line 9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606" name="Line 10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607" name="Line 11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608" name="Line 12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609" name="Line 13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610" name="Line 14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83</xdr:row>
      <xdr:rowOff>0</xdr:rowOff>
    </xdr:from>
    <xdr:to>
      <xdr:col>112</xdr:col>
      <xdr:colOff>0</xdr:colOff>
      <xdr:row>85</xdr:row>
      <xdr:rowOff>0</xdr:rowOff>
    </xdr:to>
    <xdr:sp>
      <xdr:nvSpPr>
        <xdr:cNvPr id="611" name="text 55"/>
        <xdr:cNvSpPr txBox="1">
          <a:spLocks noChangeArrowheads="1"/>
        </xdr:cNvSpPr>
      </xdr:nvSpPr>
      <xdr:spPr>
        <a:xfrm>
          <a:off x="67808475" y="196405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72</xdr:col>
      <xdr:colOff>0</xdr:colOff>
      <xdr:row>44</xdr:row>
      <xdr:rowOff>114300</xdr:rowOff>
    </xdr:to>
    <xdr:sp>
      <xdr:nvSpPr>
        <xdr:cNvPr id="612" name="Line 16"/>
        <xdr:cNvSpPr>
          <a:spLocks/>
        </xdr:cNvSpPr>
      </xdr:nvSpPr>
      <xdr:spPr>
        <a:xfrm flipH="1">
          <a:off x="895350" y="108013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44</xdr:row>
      <xdr:rowOff>114300</xdr:rowOff>
    </xdr:from>
    <xdr:to>
      <xdr:col>140</xdr:col>
      <xdr:colOff>419100</xdr:colOff>
      <xdr:row>44</xdr:row>
      <xdr:rowOff>114300</xdr:rowOff>
    </xdr:to>
    <xdr:sp>
      <xdr:nvSpPr>
        <xdr:cNvPr id="613" name="Line 17"/>
        <xdr:cNvSpPr>
          <a:spLocks/>
        </xdr:cNvSpPr>
      </xdr:nvSpPr>
      <xdr:spPr>
        <a:xfrm flipH="1">
          <a:off x="76028550" y="10801350"/>
          <a:ext cx="1466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44</xdr:row>
      <xdr:rowOff>0</xdr:rowOff>
    </xdr:from>
    <xdr:to>
      <xdr:col>73</xdr:col>
      <xdr:colOff>0</xdr:colOff>
      <xdr:row>45</xdr:row>
      <xdr:rowOff>0</xdr:rowOff>
    </xdr:to>
    <xdr:sp>
      <xdr:nvSpPr>
        <xdr:cNvPr id="614" name="text 7166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 editAs="absolute">
    <xdr:from>
      <xdr:col>91</xdr:col>
      <xdr:colOff>85725</xdr:colOff>
      <xdr:row>26</xdr:row>
      <xdr:rowOff>38100</xdr:rowOff>
    </xdr:from>
    <xdr:to>
      <xdr:col>91</xdr:col>
      <xdr:colOff>390525</xdr:colOff>
      <xdr:row>26</xdr:row>
      <xdr:rowOff>161925</xdr:rowOff>
    </xdr:to>
    <xdr:sp>
      <xdr:nvSpPr>
        <xdr:cNvPr id="615" name="kreslení 16"/>
        <xdr:cNvSpPr>
          <a:spLocks/>
        </xdr:cNvSpPr>
      </xdr:nvSpPr>
      <xdr:spPr>
        <a:xfrm>
          <a:off x="58826400" y="66103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9525</xdr:colOff>
      <xdr:row>29</xdr:row>
      <xdr:rowOff>38100</xdr:rowOff>
    </xdr:from>
    <xdr:to>
      <xdr:col>101</xdr:col>
      <xdr:colOff>314325</xdr:colOff>
      <xdr:row>29</xdr:row>
      <xdr:rowOff>161925</xdr:rowOff>
    </xdr:to>
    <xdr:sp>
      <xdr:nvSpPr>
        <xdr:cNvPr id="616" name="kreslení 16"/>
        <xdr:cNvSpPr>
          <a:spLocks/>
        </xdr:cNvSpPr>
      </xdr:nvSpPr>
      <xdr:spPr>
        <a:xfrm>
          <a:off x="65227200" y="72961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30</xdr:row>
      <xdr:rowOff>114300</xdr:rowOff>
    </xdr:from>
    <xdr:to>
      <xdr:col>72</xdr:col>
      <xdr:colOff>0</xdr:colOff>
      <xdr:row>30</xdr:row>
      <xdr:rowOff>114300</xdr:rowOff>
    </xdr:to>
    <xdr:sp>
      <xdr:nvSpPr>
        <xdr:cNvPr id="617" name="Line 41"/>
        <xdr:cNvSpPr>
          <a:spLocks/>
        </xdr:cNvSpPr>
      </xdr:nvSpPr>
      <xdr:spPr>
        <a:xfrm>
          <a:off x="33689925" y="76009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30</xdr:row>
      <xdr:rowOff>114300</xdr:rowOff>
    </xdr:from>
    <xdr:to>
      <xdr:col>92</xdr:col>
      <xdr:colOff>438150</xdr:colOff>
      <xdr:row>30</xdr:row>
      <xdr:rowOff>114300</xdr:rowOff>
    </xdr:to>
    <xdr:sp>
      <xdr:nvSpPr>
        <xdr:cNvPr id="618" name="Line 42"/>
        <xdr:cNvSpPr>
          <a:spLocks/>
        </xdr:cNvSpPr>
      </xdr:nvSpPr>
      <xdr:spPr>
        <a:xfrm>
          <a:off x="47082075" y="76009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30</xdr:row>
      <xdr:rowOff>0</xdr:rowOff>
    </xdr:from>
    <xdr:ext cx="847725" cy="228600"/>
    <xdr:sp>
      <xdr:nvSpPr>
        <xdr:cNvPr id="619" name="text 7166"/>
        <xdr:cNvSpPr txBox="1">
          <a:spLocks noChangeArrowheads="1"/>
        </xdr:cNvSpPr>
      </xdr:nvSpPr>
      <xdr:spPr>
        <a:xfrm>
          <a:off x="46234350" y="748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43</xdr:col>
      <xdr:colOff>66675</xdr:colOff>
      <xdr:row>52</xdr:row>
      <xdr:rowOff>114300</xdr:rowOff>
    </xdr:from>
    <xdr:to>
      <xdr:col>72</xdr:col>
      <xdr:colOff>0</xdr:colOff>
      <xdr:row>52</xdr:row>
      <xdr:rowOff>114300</xdr:rowOff>
    </xdr:to>
    <xdr:sp>
      <xdr:nvSpPr>
        <xdr:cNvPr id="620" name="Line 44"/>
        <xdr:cNvSpPr>
          <a:spLocks/>
        </xdr:cNvSpPr>
      </xdr:nvSpPr>
      <xdr:spPr>
        <a:xfrm>
          <a:off x="27717750" y="12630150"/>
          <a:ext cx="1851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52</xdr:row>
      <xdr:rowOff>114300</xdr:rowOff>
    </xdr:from>
    <xdr:to>
      <xdr:col>92</xdr:col>
      <xdr:colOff>428625</xdr:colOff>
      <xdr:row>52</xdr:row>
      <xdr:rowOff>114300</xdr:rowOff>
    </xdr:to>
    <xdr:sp>
      <xdr:nvSpPr>
        <xdr:cNvPr id="621" name="Line 45"/>
        <xdr:cNvSpPr>
          <a:spLocks/>
        </xdr:cNvSpPr>
      </xdr:nvSpPr>
      <xdr:spPr>
        <a:xfrm>
          <a:off x="47082075" y="12630150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622" name="text 7166"/>
        <xdr:cNvSpPr txBox="1">
          <a:spLocks noChangeArrowheads="1"/>
        </xdr:cNvSpPr>
      </xdr:nvSpPr>
      <xdr:spPr>
        <a:xfrm>
          <a:off x="462343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49</xdr:col>
      <xdr:colOff>247650</xdr:colOff>
      <xdr:row>55</xdr:row>
      <xdr:rowOff>114300</xdr:rowOff>
    </xdr:from>
    <xdr:to>
      <xdr:col>88</xdr:col>
      <xdr:colOff>438150</xdr:colOff>
      <xdr:row>55</xdr:row>
      <xdr:rowOff>114300</xdr:rowOff>
    </xdr:to>
    <xdr:sp>
      <xdr:nvSpPr>
        <xdr:cNvPr id="623" name="Line 48"/>
        <xdr:cNvSpPr>
          <a:spLocks/>
        </xdr:cNvSpPr>
      </xdr:nvSpPr>
      <xdr:spPr>
        <a:xfrm>
          <a:off x="31784925" y="13315950"/>
          <a:ext cx="25250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55</xdr:row>
      <xdr:rowOff>0</xdr:rowOff>
    </xdr:from>
    <xdr:ext cx="476250" cy="228600"/>
    <xdr:sp>
      <xdr:nvSpPr>
        <xdr:cNvPr id="624" name="text 7125"/>
        <xdr:cNvSpPr txBox="1">
          <a:spLocks noChangeArrowheads="1"/>
        </xdr:cNvSpPr>
      </xdr:nvSpPr>
      <xdr:spPr>
        <a:xfrm>
          <a:off x="46424850" y="13201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*)</a:t>
          </a:r>
        </a:p>
      </xdr:txBody>
    </xdr:sp>
    <xdr:clientData/>
  </xdr:oneCellAnchor>
  <xdr:twoCellAnchor>
    <xdr:from>
      <xdr:col>51</xdr:col>
      <xdr:colOff>219075</xdr:colOff>
      <xdr:row>58</xdr:row>
      <xdr:rowOff>114300</xdr:rowOff>
    </xdr:from>
    <xdr:to>
      <xdr:col>86</xdr:col>
      <xdr:colOff>371475</xdr:colOff>
      <xdr:row>58</xdr:row>
      <xdr:rowOff>114300</xdr:rowOff>
    </xdr:to>
    <xdr:sp>
      <xdr:nvSpPr>
        <xdr:cNvPr id="625" name="Line 50"/>
        <xdr:cNvSpPr>
          <a:spLocks/>
        </xdr:cNvSpPr>
      </xdr:nvSpPr>
      <xdr:spPr>
        <a:xfrm>
          <a:off x="33051750" y="14001750"/>
          <a:ext cx="22621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58</xdr:row>
      <xdr:rowOff>0</xdr:rowOff>
    </xdr:from>
    <xdr:ext cx="476250" cy="228600"/>
    <xdr:sp>
      <xdr:nvSpPr>
        <xdr:cNvPr id="626" name="text 7125"/>
        <xdr:cNvSpPr txBox="1">
          <a:spLocks noChangeArrowheads="1"/>
        </xdr:cNvSpPr>
      </xdr:nvSpPr>
      <xdr:spPr>
        <a:xfrm>
          <a:off x="46424850" y="13887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80</xdr:col>
      <xdr:colOff>390525</xdr:colOff>
      <xdr:row>61</xdr:row>
      <xdr:rowOff>114300</xdr:rowOff>
    </xdr:from>
    <xdr:to>
      <xdr:col>84</xdr:col>
      <xdr:colOff>9525</xdr:colOff>
      <xdr:row>61</xdr:row>
      <xdr:rowOff>114300</xdr:rowOff>
    </xdr:to>
    <xdr:sp>
      <xdr:nvSpPr>
        <xdr:cNvPr id="627" name="Line 52"/>
        <xdr:cNvSpPr>
          <a:spLocks/>
        </xdr:cNvSpPr>
      </xdr:nvSpPr>
      <xdr:spPr>
        <a:xfrm>
          <a:off x="51806475" y="14687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190500</xdr:colOff>
      <xdr:row>61</xdr:row>
      <xdr:rowOff>0</xdr:rowOff>
    </xdr:from>
    <xdr:ext cx="476250" cy="228600"/>
    <xdr:sp>
      <xdr:nvSpPr>
        <xdr:cNvPr id="628" name="text 7125"/>
        <xdr:cNvSpPr txBox="1">
          <a:spLocks noChangeArrowheads="1"/>
        </xdr:cNvSpPr>
      </xdr:nvSpPr>
      <xdr:spPr>
        <a:xfrm>
          <a:off x="52901850" y="14573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64</xdr:col>
      <xdr:colOff>0</xdr:colOff>
      <xdr:row>64</xdr:row>
      <xdr:rowOff>114300</xdr:rowOff>
    </xdr:from>
    <xdr:to>
      <xdr:col>70</xdr:col>
      <xdr:colOff>628650</xdr:colOff>
      <xdr:row>64</xdr:row>
      <xdr:rowOff>114300</xdr:rowOff>
    </xdr:to>
    <xdr:sp>
      <xdr:nvSpPr>
        <xdr:cNvPr id="629" name="Line 54"/>
        <xdr:cNvSpPr>
          <a:spLocks/>
        </xdr:cNvSpPr>
      </xdr:nvSpPr>
      <xdr:spPr>
        <a:xfrm>
          <a:off x="41052750" y="15373350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190500</xdr:colOff>
      <xdr:row>64</xdr:row>
      <xdr:rowOff>0</xdr:rowOff>
    </xdr:from>
    <xdr:ext cx="476250" cy="228600"/>
    <xdr:sp>
      <xdr:nvSpPr>
        <xdr:cNvPr id="630" name="text 7125"/>
        <xdr:cNvSpPr txBox="1">
          <a:spLocks noChangeArrowheads="1"/>
        </xdr:cNvSpPr>
      </xdr:nvSpPr>
      <xdr:spPr>
        <a:xfrm>
          <a:off x="425386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59</xdr:col>
      <xdr:colOff>19050</xdr:colOff>
      <xdr:row>67</xdr:row>
      <xdr:rowOff>114300</xdr:rowOff>
    </xdr:from>
    <xdr:to>
      <xdr:col>61</xdr:col>
      <xdr:colOff>266700</xdr:colOff>
      <xdr:row>67</xdr:row>
      <xdr:rowOff>114300</xdr:rowOff>
    </xdr:to>
    <xdr:sp>
      <xdr:nvSpPr>
        <xdr:cNvPr id="631" name="Line 56"/>
        <xdr:cNvSpPr>
          <a:spLocks/>
        </xdr:cNvSpPr>
      </xdr:nvSpPr>
      <xdr:spPr>
        <a:xfrm>
          <a:off x="38033325" y="160591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28</xdr:row>
      <xdr:rowOff>76200</xdr:rowOff>
    </xdr:from>
    <xdr:to>
      <xdr:col>83</xdr:col>
      <xdr:colOff>0</xdr:colOff>
      <xdr:row>29</xdr:row>
      <xdr:rowOff>152400</xdr:rowOff>
    </xdr:to>
    <xdr:grpSp>
      <xdr:nvGrpSpPr>
        <xdr:cNvPr id="632" name="Group 58"/>
        <xdr:cNvGrpSpPr>
          <a:grpSpLocks/>
        </xdr:cNvGrpSpPr>
      </xdr:nvGrpSpPr>
      <xdr:grpSpPr>
        <a:xfrm>
          <a:off x="44938950" y="7105650"/>
          <a:ext cx="8620125" cy="304800"/>
          <a:chOff x="89" y="287"/>
          <a:chExt cx="863" cy="32"/>
        </a:xfrm>
        <a:solidFill>
          <a:srgbClr val="FFFFFF"/>
        </a:solidFill>
      </xdr:grpSpPr>
      <xdr:sp>
        <xdr:nvSpPr>
          <xdr:cNvPr id="633" name="Rectangle 5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Rectangle 6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6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6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6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6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6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6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6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114300</xdr:colOff>
      <xdr:row>33</xdr:row>
      <xdr:rowOff>38100</xdr:rowOff>
    </xdr:from>
    <xdr:to>
      <xdr:col>138</xdr:col>
      <xdr:colOff>114300</xdr:colOff>
      <xdr:row>35</xdr:row>
      <xdr:rowOff>0</xdr:rowOff>
    </xdr:to>
    <xdr:sp>
      <xdr:nvSpPr>
        <xdr:cNvPr id="642" name="Line 68"/>
        <xdr:cNvSpPr>
          <a:spLocks/>
        </xdr:cNvSpPr>
      </xdr:nvSpPr>
      <xdr:spPr>
        <a:xfrm>
          <a:off x="89096850" y="821055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209550</xdr:colOff>
      <xdr:row>28</xdr:row>
      <xdr:rowOff>0</xdr:rowOff>
    </xdr:from>
    <xdr:to>
      <xdr:col>140</xdr:col>
      <xdr:colOff>0</xdr:colOff>
      <xdr:row>33</xdr:row>
      <xdr:rowOff>9525</xdr:rowOff>
    </xdr:to>
    <xdr:sp>
      <xdr:nvSpPr>
        <xdr:cNvPr id="643" name="Rectangle 69"/>
        <xdr:cNvSpPr>
          <a:spLocks/>
        </xdr:cNvSpPr>
      </xdr:nvSpPr>
      <xdr:spPr>
        <a:xfrm>
          <a:off x="87896700" y="7029450"/>
          <a:ext cx="2381250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9525</xdr:colOff>
      <xdr:row>15</xdr:row>
      <xdr:rowOff>0</xdr:rowOff>
    </xdr:from>
    <xdr:to>
      <xdr:col>84</xdr:col>
      <xdr:colOff>0</xdr:colOff>
      <xdr:row>20</xdr:row>
      <xdr:rowOff>9525</xdr:rowOff>
    </xdr:to>
    <xdr:sp>
      <xdr:nvSpPr>
        <xdr:cNvPr id="644" name="Rectangle 72"/>
        <xdr:cNvSpPr>
          <a:spLocks/>
        </xdr:cNvSpPr>
      </xdr:nvSpPr>
      <xdr:spPr>
        <a:xfrm>
          <a:off x="49682400" y="4057650"/>
          <a:ext cx="4324350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209550</xdr:colOff>
      <xdr:row>34</xdr:row>
      <xdr:rowOff>76200</xdr:rowOff>
    </xdr:from>
    <xdr:to>
      <xdr:col>92</xdr:col>
      <xdr:colOff>590550</xdr:colOff>
      <xdr:row>37</xdr:row>
      <xdr:rowOff>152400</xdr:rowOff>
    </xdr:to>
    <xdr:grpSp>
      <xdr:nvGrpSpPr>
        <xdr:cNvPr id="645" name="Group 73"/>
        <xdr:cNvGrpSpPr>
          <a:grpSpLocks/>
        </xdr:cNvGrpSpPr>
      </xdr:nvGrpSpPr>
      <xdr:grpSpPr>
        <a:xfrm>
          <a:off x="45148500" y="8477250"/>
          <a:ext cx="14630400" cy="762000"/>
          <a:chOff x="89" y="191"/>
          <a:chExt cx="863" cy="32"/>
        </a:xfrm>
        <a:solidFill>
          <a:srgbClr val="FFFFFF"/>
        </a:solidFill>
      </xdr:grpSpPr>
      <xdr:sp>
        <xdr:nvSpPr>
          <xdr:cNvPr id="646" name="Rectangle 7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7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7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Rectangle 7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7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Rectangle 7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8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8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8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Rectangle 8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8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8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8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Rectangle 8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Rectangle 8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Rectangle 8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809625</xdr:colOff>
      <xdr:row>44</xdr:row>
      <xdr:rowOff>114300</xdr:rowOff>
    </xdr:from>
    <xdr:to>
      <xdr:col>141</xdr:col>
      <xdr:colOff>428625</xdr:colOff>
      <xdr:row>44</xdr:row>
      <xdr:rowOff>114300</xdr:rowOff>
    </xdr:to>
    <xdr:sp>
      <xdr:nvSpPr>
        <xdr:cNvPr id="662" name="Line 141"/>
        <xdr:cNvSpPr>
          <a:spLocks/>
        </xdr:cNvSpPr>
      </xdr:nvSpPr>
      <xdr:spPr>
        <a:xfrm>
          <a:off x="91087575" y="10801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38</xdr:row>
      <xdr:rowOff>0</xdr:rowOff>
    </xdr:from>
    <xdr:to>
      <xdr:col>142</xdr:col>
      <xdr:colOff>0</xdr:colOff>
      <xdr:row>39</xdr:row>
      <xdr:rowOff>0</xdr:rowOff>
    </xdr:to>
    <xdr:sp>
      <xdr:nvSpPr>
        <xdr:cNvPr id="663" name="text 7094"/>
        <xdr:cNvSpPr txBox="1">
          <a:spLocks noChangeArrowheads="1"/>
        </xdr:cNvSpPr>
      </xdr:nvSpPr>
      <xdr:spPr>
        <a:xfrm>
          <a:off x="91125675" y="9315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141</xdr:col>
      <xdr:colOff>0</xdr:colOff>
      <xdr:row>41</xdr:row>
      <xdr:rowOff>0</xdr:rowOff>
    </xdr:from>
    <xdr:to>
      <xdr:col>142</xdr:col>
      <xdr:colOff>0</xdr:colOff>
      <xdr:row>42</xdr:row>
      <xdr:rowOff>0</xdr:rowOff>
    </xdr:to>
    <xdr:sp>
      <xdr:nvSpPr>
        <xdr:cNvPr id="664" name="text 7094"/>
        <xdr:cNvSpPr txBox="1">
          <a:spLocks noChangeArrowheads="1"/>
        </xdr:cNvSpPr>
      </xdr:nvSpPr>
      <xdr:spPr>
        <a:xfrm>
          <a:off x="91125675" y="10001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138</xdr:col>
      <xdr:colOff>752475</xdr:colOff>
      <xdr:row>37</xdr:row>
      <xdr:rowOff>57150</xdr:rowOff>
    </xdr:from>
    <xdr:to>
      <xdr:col>140</xdr:col>
      <xdr:colOff>247650</xdr:colOff>
      <xdr:row>37</xdr:row>
      <xdr:rowOff>171450</xdr:rowOff>
    </xdr:to>
    <xdr:grpSp>
      <xdr:nvGrpSpPr>
        <xdr:cNvPr id="665" name="Group 233"/>
        <xdr:cNvGrpSpPr>
          <a:grpSpLocks/>
        </xdr:cNvGrpSpPr>
      </xdr:nvGrpSpPr>
      <xdr:grpSpPr>
        <a:xfrm>
          <a:off x="89735025" y="9144000"/>
          <a:ext cx="790575" cy="114300"/>
          <a:chOff x="9387" y="959"/>
          <a:chExt cx="83" cy="12"/>
        </a:xfrm>
        <a:solidFill>
          <a:srgbClr val="FFFFFF"/>
        </a:solidFill>
      </xdr:grpSpPr>
      <xdr:sp>
        <xdr:nvSpPr>
          <xdr:cNvPr id="666" name="Line 145"/>
          <xdr:cNvSpPr>
            <a:spLocks noChangeAspect="1"/>
          </xdr:cNvSpPr>
        </xdr:nvSpPr>
        <xdr:spPr>
          <a:xfrm>
            <a:off x="9457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146"/>
          <xdr:cNvSpPr>
            <a:spLocks noChangeAspect="1"/>
          </xdr:cNvSpPr>
        </xdr:nvSpPr>
        <xdr:spPr>
          <a:xfrm>
            <a:off x="942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147"/>
          <xdr:cNvSpPr>
            <a:spLocks noChangeAspect="1"/>
          </xdr:cNvSpPr>
        </xdr:nvSpPr>
        <xdr:spPr>
          <a:xfrm>
            <a:off x="943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148"/>
          <xdr:cNvSpPr>
            <a:spLocks noChangeAspect="1"/>
          </xdr:cNvSpPr>
        </xdr:nvSpPr>
        <xdr:spPr>
          <a:xfrm>
            <a:off x="939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149"/>
          <xdr:cNvSpPr>
            <a:spLocks noChangeAspect="1"/>
          </xdr:cNvSpPr>
        </xdr:nvSpPr>
        <xdr:spPr>
          <a:xfrm>
            <a:off x="9411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150"/>
          <xdr:cNvSpPr>
            <a:spLocks noChangeAspect="1"/>
          </xdr:cNvSpPr>
        </xdr:nvSpPr>
        <xdr:spPr>
          <a:xfrm>
            <a:off x="9387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152"/>
          <xdr:cNvSpPr>
            <a:spLocks noChangeAspect="1"/>
          </xdr:cNvSpPr>
        </xdr:nvSpPr>
        <xdr:spPr>
          <a:xfrm>
            <a:off x="9452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153"/>
          <xdr:cNvSpPr>
            <a:spLocks noChangeAspect="1"/>
          </xdr:cNvSpPr>
        </xdr:nvSpPr>
        <xdr:spPr>
          <a:xfrm>
            <a:off x="9447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44</xdr:row>
      <xdr:rowOff>0</xdr:rowOff>
    </xdr:from>
    <xdr:to>
      <xdr:col>141</xdr:col>
      <xdr:colOff>0</xdr:colOff>
      <xdr:row>45</xdr:row>
      <xdr:rowOff>0</xdr:rowOff>
    </xdr:to>
    <xdr:sp>
      <xdr:nvSpPr>
        <xdr:cNvPr id="674" name="text 7093"/>
        <xdr:cNvSpPr txBox="1">
          <a:spLocks noChangeArrowheads="1"/>
        </xdr:cNvSpPr>
      </xdr:nvSpPr>
      <xdr:spPr>
        <a:xfrm>
          <a:off x="90678000" y="10687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absolute">
    <xdr:from>
      <xdr:col>137</xdr:col>
      <xdr:colOff>38100</xdr:colOff>
      <xdr:row>37</xdr:row>
      <xdr:rowOff>57150</xdr:rowOff>
    </xdr:from>
    <xdr:to>
      <xdr:col>137</xdr:col>
      <xdr:colOff>419100</xdr:colOff>
      <xdr:row>37</xdr:row>
      <xdr:rowOff>171450</xdr:rowOff>
    </xdr:to>
    <xdr:grpSp>
      <xdr:nvGrpSpPr>
        <xdr:cNvPr id="675" name="Group 175"/>
        <xdr:cNvGrpSpPr>
          <a:grpSpLocks noChangeAspect="1"/>
        </xdr:cNvGrpSpPr>
      </xdr:nvGrpSpPr>
      <xdr:grpSpPr>
        <a:xfrm>
          <a:off x="88572975" y="9144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76" name="Line 1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1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1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1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247650</xdr:colOff>
      <xdr:row>36</xdr:row>
      <xdr:rowOff>114300</xdr:rowOff>
    </xdr:from>
    <xdr:to>
      <xdr:col>140</xdr:col>
      <xdr:colOff>438150</xdr:colOff>
      <xdr:row>36</xdr:row>
      <xdr:rowOff>114300</xdr:rowOff>
    </xdr:to>
    <xdr:sp>
      <xdr:nvSpPr>
        <xdr:cNvPr id="680" name="Line 184"/>
        <xdr:cNvSpPr>
          <a:spLocks noChangeAspect="1"/>
        </xdr:cNvSpPr>
      </xdr:nvSpPr>
      <xdr:spPr>
        <a:xfrm>
          <a:off x="90525600" y="897255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36</xdr:row>
      <xdr:rowOff>66675</xdr:rowOff>
    </xdr:from>
    <xdr:to>
      <xdr:col>140</xdr:col>
      <xdr:colOff>466725</xdr:colOff>
      <xdr:row>36</xdr:row>
      <xdr:rowOff>161925</xdr:rowOff>
    </xdr:to>
    <xdr:sp>
      <xdr:nvSpPr>
        <xdr:cNvPr id="681" name="Rectangle 185"/>
        <xdr:cNvSpPr>
          <a:spLocks noChangeAspect="1"/>
        </xdr:cNvSpPr>
      </xdr:nvSpPr>
      <xdr:spPr>
        <a:xfrm>
          <a:off x="90716100" y="8924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36</xdr:row>
      <xdr:rowOff>114300</xdr:rowOff>
    </xdr:from>
    <xdr:to>
      <xdr:col>140</xdr:col>
      <xdr:colOff>247650</xdr:colOff>
      <xdr:row>46</xdr:row>
      <xdr:rowOff>104775</xdr:rowOff>
    </xdr:to>
    <xdr:sp>
      <xdr:nvSpPr>
        <xdr:cNvPr id="682" name="Line 187"/>
        <xdr:cNvSpPr>
          <a:spLocks/>
        </xdr:cNvSpPr>
      </xdr:nvSpPr>
      <xdr:spPr>
        <a:xfrm flipV="1">
          <a:off x="90525600" y="897255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38100</xdr:colOff>
      <xdr:row>42</xdr:row>
      <xdr:rowOff>57150</xdr:rowOff>
    </xdr:from>
    <xdr:to>
      <xdr:col>137</xdr:col>
      <xdr:colOff>285750</xdr:colOff>
      <xdr:row>42</xdr:row>
      <xdr:rowOff>171450</xdr:rowOff>
    </xdr:to>
    <xdr:grpSp>
      <xdr:nvGrpSpPr>
        <xdr:cNvPr id="683" name="Group 222"/>
        <xdr:cNvGrpSpPr>
          <a:grpSpLocks noChangeAspect="1"/>
        </xdr:cNvGrpSpPr>
      </xdr:nvGrpSpPr>
      <xdr:grpSpPr>
        <a:xfrm>
          <a:off x="88572975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84" name="Oval 2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2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Rectangle 2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45</xdr:row>
      <xdr:rowOff>57150</xdr:rowOff>
    </xdr:from>
    <xdr:to>
      <xdr:col>137</xdr:col>
      <xdr:colOff>419100</xdr:colOff>
      <xdr:row>45</xdr:row>
      <xdr:rowOff>171450</xdr:rowOff>
    </xdr:to>
    <xdr:grpSp>
      <xdr:nvGrpSpPr>
        <xdr:cNvPr id="687" name="Group 226"/>
        <xdr:cNvGrpSpPr>
          <a:grpSpLocks noChangeAspect="1"/>
        </xdr:cNvGrpSpPr>
      </xdr:nvGrpSpPr>
      <xdr:grpSpPr>
        <a:xfrm>
          <a:off x="88572975" y="10972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88" name="Line 2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2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2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Rectangle 2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247650</xdr:colOff>
      <xdr:row>46</xdr:row>
      <xdr:rowOff>104775</xdr:rowOff>
    </xdr:from>
    <xdr:to>
      <xdr:col>140</xdr:col>
      <xdr:colOff>438150</xdr:colOff>
      <xdr:row>46</xdr:row>
      <xdr:rowOff>104775</xdr:rowOff>
    </xdr:to>
    <xdr:sp>
      <xdr:nvSpPr>
        <xdr:cNvPr id="692" name="Line 231"/>
        <xdr:cNvSpPr>
          <a:spLocks noChangeAspect="1"/>
        </xdr:cNvSpPr>
      </xdr:nvSpPr>
      <xdr:spPr>
        <a:xfrm>
          <a:off x="90525600" y="112490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46</xdr:row>
      <xdr:rowOff>57150</xdr:rowOff>
    </xdr:from>
    <xdr:to>
      <xdr:col>140</xdr:col>
      <xdr:colOff>466725</xdr:colOff>
      <xdr:row>46</xdr:row>
      <xdr:rowOff>152400</xdr:rowOff>
    </xdr:to>
    <xdr:sp>
      <xdr:nvSpPr>
        <xdr:cNvPr id="693" name="Rectangle 232"/>
        <xdr:cNvSpPr>
          <a:spLocks noChangeAspect="1"/>
        </xdr:cNvSpPr>
      </xdr:nvSpPr>
      <xdr:spPr>
        <a:xfrm>
          <a:off x="90716100" y="1120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752475</xdr:colOff>
      <xdr:row>40</xdr:row>
      <xdr:rowOff>57150</xdr:rowOff>
    </xdr:from>
    <xdr:to>
      <xdr:col>140</xdr:col>
      <xdr:colOff>247650</xdr:colOff>
      <xdr:row>40</xdr:row>
      <xdr:rowOff>171450</xdr:rowOff>
    </xdr:to>
    <xdr:grpSp>
      <xdr:nvGrpSpPr>
        <xdr:cNvPr id="694" name="Group 234"/>
        <xdr:cNvGrpSpPr>
          <a:grpSpLocks/>
        </xdr:cNvGrpSpPr>
      </xdr:nvGrpSpPr>
      <xdr:grpSpPr>
        <a:xfrm>
          <a:off x="89735025" y="9829800"/>
          <a:ext cx="790575" cy="114300"/>
          <a:chOff x="9387" y="959"/>
          <a:chExt cx="83" cy="12"/>
        </a:xfrm>
        <a:solidFill>
          <a:srgbClr val="FFFFFF"/>
        </a:solidFill>
      </xdr:grpSpPr>
      <xdr:sp>
        <xdr:nvSpPr>
          <xdr:cNvPr id="695" name="Line 235"/>
          <xdr:cNvSpPr>
            <a:spLocks noChangeAspect="1"/>
          </xdr:cNvSpPr>
        </xdr:nvSpPr>
        <xdr:spPr>
          <a:xfrm>
            <a:off x="9457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236"/>
          <xdr:cNvSpPr>
            <a:spLocks noChangeAspect="1"/>
          </xdr:cNvSpPr>
        </xdr:nvSpPr>
        <xdr:spPr>
          <a:xfrm>
            <a:off x="942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237"/>
          <xdr:cNvSpPr>
            <a:spLocks noChangeAspect="1"/>
          </xdr:cNvSpPr>
        </xdr:nvSpPr>
        <xdr:spPr>
          <a:xfrm>
            <a:off x="943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238"/>
          <xdr:cNvSpPr>
            <a:spLocks noChangeAspect="1"/>
          </xdr:cNvSpPr>
        </xdr:nvSpPr>
        <xdr:spPr>
          <a:xfrm>
            <a:off x="939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239"/>
          <xdr:cNvSpPr>
            <a:spLocks noChangeAspect="1"/>
          </xdr:cNvSpPr>
        </xdr:nvSpPr>
        <xdr:spPr>
          <a:xfrm>
            <a:off x="9411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240"/>
          <xdr:cNvSpPr>
            <a:spLocks noChangeAspect="1"/>
          </xdr:cNvSpPr>
        </xdr:nvSpPr>
        <xdr:spPr>
          <a:xfrm>
            <a:off x="9387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241"/>
          <xdr:cNvSpPr>
            <a:spLocks noChangeAspect="1"/>
          </xdr:cNvSpPr>
        </xdr:nvSpPr>
        <xdr:spPr>
          <a:xfrm>
            <a:off x="9452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242"/>
          <xdr:cNvSpPr>
            <a:spLocks noChangeAspect="1"/>
          </xdr:cNvSpPr>
        </xdr:nvSpPr>
        <xdr:spPr>
          <a:xfrm>
            <a:off x="9447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752475</xdr:colOff>
      <xdr:row>43</xdr:row>
      <xdr:rowOff>57150</xdr:rowOff>
    </xdr:from>
    <xdr:to>
      <xdr:col>140</xdr:col>
      <xdr:colOff>247650</xdr:colOff>
      <xdr:row>43</xdr:row>
      <xdr:rowOff>171450</xdr:rowOff>
    </xdr:to>
    <xdr:grpSp>
      <xdr:nvGrpSpPr>
        <xdr:cNvPr id="703" name="Group 243"/>
        <xdr:cNvGrpSpPr>
          <a:grpSpLocks/>
        </xdr:cNvGrpSpPr>
      </xdr:nvGrpSpPr>
      <xdr:grpSpPr>
        <a:xfrm>
          <a:off x="89735025" y="10515600"/>
          <a:ext cx="790575" cy="114300"/>
          <a:chOff x="9387" y="959"/>
          <a:chExt cx="83" cy="12"/>
        </a:xfrm>
        <a:solidFill>
          <a:srgbClr val="FFFFFF"/>
        </a:solidFill>
      </xdr:grpSpPr>
      <xdr:sp>
        <xdr:nvSpPr>
          <xdr:cNvPr id="704" name="Line 244"/>
          <xdr:cNvSpPr>
            <a:spLocks noChangeAspect="1"/>
          </xdr:cNvSpPr>
        </xdr:nvSpPr>
        <xdr:spPr>
          <a:xfrm>
            <a:off x="9457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245"/>
          <xdr:cNvSpPr>
            <a:spLocks noChangeAspect="1"/>
          </xdr:cNvSpPr>
        </xdr:nvSpPr>
        <xdr:spPr>
          <a:xfrm>
            <a:off x="942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246"/>
          <xdr:cNvSpPr>
            <a:spLocks noChangeAspect="1"/>
          </xdr:cNvSpPr>
        </xdr:nvSpPr>
        <xdr:spPr>
          <a:xfrm>
            <a:off x="943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247"/>
          <xdr:cNvSpPr>
            <a:spLocks noChangeAspect="1"/>
          </xdr:cNvSpPr>
        </xdr:nvSpPr>
        <xdr:spPr>
          <a:xfrm>
            <a:off x="939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248"/>
          <xdr:cNvSpPr>
            <a:spLocks noChangeAspect="1"/>
          </xdr:cNvSpPr>
        </xdr:nvSpPr>
        <xdr:spPr>
          <a:xfrm>
            <a:off x="9411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249"/>
          <xdr:cNvSpPr>
            <a:spLocks noChangeAspect="1"/>
          </xdr:cNvSpPr>
        </xdr:nvSpPr>
        <xdr:spPr>
          <a:xfrm>
            <a:off x="9387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250"/>
          <xdr:cNvSpPr>
            <a:spLocks noChangeAspect="1"/>
          </xdr:cNvSpPr>
        </xdr:nvSpPr>
        <xdr:spPr>
          <a:xfrm>
            <a:off x="9452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251"/>
          <xdr:cNvSpPr>
            <a:spLocks noChangeAspect="1"/>
          </xdr:cNvSpPr>
        </xdr:nvSpPr>
        <xdr:spPr>
          <a:xfrm>
            <a:off x="9447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712" name="text 7094"/>
        <xdr:cNvSpPr txBox="1">
          <a:spLocks noChangeArrowheads="1"/>
        </xdr:cNvSpPr>
      </xdr:nvSpPr>
      <xdr:spPr>
        <a:xfrm>
          <a:off x="447675" y="10001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2</xdr:col>
      <xdr:colOff>19050</xdr:colOff>
      <xdr:row>38</xdr:row>
      <xdr:rowOff>114300</xdr:rowOff>
    </xdr:to>
    <xdr:sp>
      <xdr:nvSpPr>
        <xdr:cNvPr id="713" name="Line 285"/>
        <xdr:cNvSpPr>
          <a:spLocks/>
        </xdr:cNvSpPr>
      </xdr:nvSpPr>
      <xdr:spPr>
        <a:xfrm flipH="1">
          <a:off x="447675" y="9429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447675</xdr:colOff>
      <xdr:row>39</xdr:row>
      <xdr:rowOff>0</xdr:rowOff>
    </xdr:to>
    <xdr:sp>
      <xdr:nvSpPr>
        <xdr:cNvPr id="714" name="text 7093"/>
        <xdr:cNvSpPr txBox="1">
          <a:spLocks noChangeArrowheads="1"/>
        </xdr:cNvSpPr>
      </xdr:nvSpPr>
      <xdr:spPr>
        <a:xfrm>
          <a:off x="895350" y="9315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715" name="text 7094"/>
        <xdr:cNvSpPr txBox="1">
          <a:spLocks noChangeArrowheads="1"/>
        </xdr:cNvSpPr>
      </xdr:nvSpPr>
      <xdr:spPr>
        <a:xfrm>
          <a:off x="447675" y="10687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638175</xdr:colOff>
      <xdr:row>36</xdr:row>
      <xdr:rowOff>104775</xdr:rowOff>
    </xdr:from>
    <xdr:to>
      <xdr:col>2</xdr:col>
      <xdr:colOff>638175</xdr:colOff>
      <xdr:row>46</xdr:row>
      <xdr:rowOff>104775</xdr:rowOff>
    </xdr:to>
    <xdr:sp>
      <xdr:nvSpPr>
        <xdr:cNvPr id="716" name="Line 288"/>
        <xdr:cNvSpPr>
          <a:spLocks/>
        </xdr:cNvSpPr>
      </xdr:nvSpPr>
      <xdr:spPr>
        <a:xfrm>
          <a:off x="1533525" y="896302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46</xdr:row>
      <xdr:rowOff>104775</xdr:rowOff>
    </xdr:from>
    <xdr:to>
      <xdr:col>2</xdr:col>
      <xdr:colOff>628650</xdr:colOff>
      <xdr:row>46</xdr:row>
      <xdr:rowOff>104775</xdr:rowOff>
    </xdr:to>
    <xdr:sp>
      <xdr:nvSpPr>
        <xdr:cNvPr id="717" name="Line 289"/>
        <xdr:cNvSpPr>
          <a:spLocks noChangeAspect="1"/>
        </xdr:cNvSpPr>
      </xdr:nvSpPr>
      <xdr:spPr>
        <a:xfrm>
          <a:off x="1190625" y="1124902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46</xdr:row>
      <xdr:rowOff>57150</xdr:rowOff>
    </xdr:from>
    <xdr:to>
      <xdr:col>2</xdr:col>
      <xdr:colOff>295275</xdr:colOff>
      <xdr:row>46</xdr:row>
      <xdr:rowOff>152400</xdr:rowOff>
    </xdr:to>
    <xdr:sp>
      <xdr:nvSpPr>
        <xdr:cNvPr id="718" name="Rectangle 290"/>
        <xdr:cNvSpPr>
          <a:spLocks noChangeAspect="1"/>
        </xdr:cNvSpPr>
      </xdr:nvSpPr>
      <xdr:spPr>
        <a:xfrm>
          <a:off x="1162050" y="1120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36</xdr:row>
      <xdr:rowOff>104775</xdr:rowOff>
    </xdr:from>
    <xdr:to>
      <xdr:col>2</xdr:col>
      <xdr:colOff>638175</xdr:colOff>
      <xdr:row>36</xdr:row>
      <xdr:rowOff>104775</xdr:rowOff>
    </xdr:to>
    <xdr:sp>
      <xdr:nvSpPr>
        <xdr:cNvPr id="719" name="Line 291"/>
        <xdr:cNvSpPr>
          <a:spLocks noChangeAspect="1"/>
        </xdr:cNvSpPr>
      </xdr:nvSpPr>
      <xdr:spPr>
        <a:xfrm>
          <a:off x="1190625" y="896302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36</xdr:row>
      <xdr:rowOff>57150</xdr:rowOff>
    </xdr:from>
    <xdr:to>
      <xdr:col>2</xdr:col>
      <xdr:colOff>295275</xdr:colOff>
      <xdr:row>36</xdr:row>
      <xdr:rowOff>152400</xdr:rowOff>
    </xdr:to>
    <xdr:sp>
      <xdr:nvSpPr>
        <xdr:cNvPr id="720" name="Rectangle 292"/>
        <xdr:cNvSpPr>
          <a:spLocks noChangeAspect="1"/>
        </xdr:cNvSpPr>
      </xdr:nvSpPr>
      <xdr:spPr>
        <a:xfrm>
          <a:off x="1162050" y="8915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723900</xdr:colOff>
      <xdr:row>37</xdr:row>
      <xdr:rowOff>57150</xdr:rowOff>
    </xdr:from>
    <xdr:to>
      <xdr:col>5</xdr:col>
      <xdr:colOff>266700</xdr:colOff>
      <xdr:row>37</xdr:row>
      <xdr:rowOff>171450</xdr:rowOff>
    </xdr:to>
    <xdr:grpSp>
      <xdr:nvGrpSpPr>
        <xdr:cNvPr id="721" name="Group 321"/>
        <xdr:cNvGrpSpPr>
          <a:grpSpLocks noChangeAspect="1"/>
        </xdr:cNvGrpSpPr>
      </xdr:nvGrpSpPr>
      <xdr:grpSpPr>
        <a:xfrm>
          <a:off x="2914650" y="91440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722" name="Line 3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3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3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3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40</xdr:row>
      <xdr:rowOff>57150</xdr:rowOff>
    </xdr:from>
    <xdr:to>
      <xdr:col>5</xdr:col>
      <xdr:colOff>266700</xdr:colOff>
      <xdr:row>40</xdr:row>
      <xdr:rowOff>171450</xdr:rowOff>
    </xdr:to>
    <xdr:grpSp>
      <xdr:nvGrpSpPr>
        <xdr:cNvPr id="726" name="Group 326"/>
        <xdr:cNvGrpSpPr>
          <a:grpSpLocks noChangeAspect="1"/>
        </xdr:cNvGrpSpPr>
      </xdr:nvGrpSpPr>
      <xdr:grpSpPr>
        <a:xfrm>
          <a:off x="3057525" y="9829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27" name="Oval 3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3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3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638175</xdr:colOff>
      <xdr:row>39</xdr:row>
      <xdr:rowOff>57150</xdr:rowOff>
    </xdr:from>
    <xdr:to>
      <xdr:col>4</xdr:col>
      <xdr:colOff>180975</xdr:colOff>
      <xdr:row>39</xdr:row>
      <xdr:rowOff>171450</xdr:rowOff>
    </xdr:to>
    <xdr:grpSp>
      <xdr:nvGrpSpPr>
        <xdr:cNvPr id="730" name="Group 371"/>
        <xdr:cNvGrpSpPr>
          <a:grpSpLocks/>
        </xdr:cNvGrpSpPr>
      </xdr:nvGrpSpPr>
      <xdr:grpSpPr>
        <a:xfrm>
          <a:off x="1533525" y="9601200"/>
          <a:ext cx="838200" cy="114300"/>
          <a:chOff x="32" y="551"/>
          <a:chExt cx="88" cy="12"/>
        </a:xfrm>
        <a:solidFill>
          <a:srgbClr val="FFFFFF"/>
        </a:solidFill>
      </xdr:grpSpPr>
      <xdr:sp>
        <xdr:nvSpPr>
          <xdr:cNvPr id="731" name="Line 372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373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374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375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376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377"/>
          <xdr:cNvSpPr>
            <a:spLocks noChangeAspect="1"/>
          </xdr:cNvSpPr>
        </xdr:nvSpPr>
        <xdr:spPr>
          <a:xfrm>
            <a:off x="6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378"/>
          <xdr:cNvSpPr>
            <a:spLocks noChangeAspect="1"/>
          </xdr:cNvSpPr>
        </xdr:nvSpPr>
        <xdr:spPr>
          <a:xfrm>
            <a:off x="50" y="55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379"/>
          <xdr:cNvSpPr>
            <a:spLocks noChangeAspect="1"/>
          </xdr:cNvSpPr>
        </xdr:nvSpPr>
        <xdr:spPr>
          <a:xfrm>
            <a:off x="4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380"/>
          <xdr:cNvSpPr>
            <a:spLocks noChangeAspect="1"/>
          </xdr:cNvSpPr>
        </xdr:nvSpPr>
        <xdr:spPr>
          <a:xfrm>
            <a:off x="5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638175</xdr:colOff>
      <xdr:row>42</xdr:row>
      <xdr:rowOff>57150</xdr:rowOff>
    </xdr:from>
    <xdr:to>
      <xdr:col>4</xdr:col>
      <xdr:colOff>180975</xdr:colOff>
      <xdr:row>42</xdr:row>
      <xdr:rowOff>171450</xdr:rowOff>
    </xdr:to>
    <xdr:grpSp>
      <xdr:nvGrpSpPr>
        <xdr:cNvPr id="740" name="Group 381"/>
        <xdr:cNvGrpSpPr>
          <a:grpSpLocks/>
        </xdr:cNvGrpSpPr>
      </xdr:nvGrpSpPr>
      <xdr:grpSpPr>
        <a:xfrm>
          <a:off x="1533525" y="10287000"/>
          <a:ext cx="838200" cy="114300"/>
          <a:chOff x="32" y="551"/>
          <a:chExt cx="88" cy="12"/>
        </a:xfrm>
        <a:solidFill>
          <a:srgbClr val="FFFFFF"/>
        </a:solidFill>
      </xdr:grpSpPr>
      <xdr:sp>
        <xdr:nvSpPr>
          <xdr:cNvPr id="741" name="Line 382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383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384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385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386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387"/>
          <xdr:cNvSpPr>
            <a:spLocks noChangeAspect="1"/>
          </xdr:cNvSpPr>
        </xdr:nvSpPr>
        <xdr:spPr>
          <a:xfrm>
            <a:off x="6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388"/>
          <xdr:cNvSpPr>
            <a:spLocks noChangeAspect="1"/>
          </xdr:cNvSpPr>
        </xdr:nvSpPr>
        <xdr:spPr>
          <a:xfrm>
            <a:off x="50" y="55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389"/>
          <xdr:cNvSpPr>
            <a:spLocks noChangeAspect="1"/>
          </xdr:cNvSpPr>
        </xdr:nvSpPr>
        <xdr:spPr>
          <a:xfrm>
            <a:off x="4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390"/>
          <xdr:cNvSpPr>
            <a:spLocks noChangeAspect="1"/>
          </xdr:cNvSpPr>
        </xdr:nvSpPr>
        <xdr:spPr>
          <a:xfrm>
            <a:off x="5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638175</xdr:colOff>
      <xdr:row>45</xdr:row>
      <xdr:rowOff>57150</xdr:rowOff>
    </xdr:from>
    <xdr:to>
      <xdr:col>4</xdr:col>
      <xdr:colOff>180975</xdr:colOff>
      <xdr:row>45</xdr:row>
      <xdr:rowOff>171450</xdr:rowOff>
    </xdr:to>
    <xdr:grpSp>
      <xdr:nvGrpSpPr>
        <xdr:cNvPr id="750" name="Group 391"/>
        <xdr:cNvGrpSpPr>
          <a:grpSpLocks/>
        </xdr:cNvGrpSpPr>
      </xdr:nvGrpSpPr>
      <xdr:grpSpPr>
        <a:xfrm>
          <a:off x="1533525" y="10972800"/>
          <a:ext cx="838200" cy="114300"/>
          <a:chOff x="32" y="551"/>
          <a:chExt cx="88" cy="12"/>
        </a:xfrm>
        <a:solidFill>
          <a:srgbClr val="FFFFFF"/>
        </a:solidFill>
      </xdr:grpSpPr>
      <xdr:sp>
        <xdr:nvSpPr>
          <xdr:cNvPr id="751" name="Line 392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393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394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395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396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397"/>
          <xdr:cNvSpPr>
            <a:spLocks noChangeAspect="1"/>
          </xdr:cNvSpPr>
        </xdr:nvSpPr>
        <xdr:spPr>
          <a:xfrm>
            <a:off x="6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398"/>
          <xdr:cNvSpPr>
            <a:spLocks noChangeAspect="1"/>
          </xdr:cNvSpPr>
        </xdr:nvSpPr>
        <xdr:spPr>
          <a:xfrm>
            <a:off x="50" y="55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399"/>
          <xdr:cNvSpPr>
            <a:spLocks noChangeAspect="1"/>
          </xdr:cNvSpPr>
        </xdr:nvSpPr>
        <xdr:spPr>
          <a:xfrm>
            <a:off x="4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Rectangle 400"/>
          <xdr:cNvSpPr>
            <a:spLocks noChangeAspect="1"/>
          </xdr:cNvSpPr>
        </xdr:nvSpPr>
        <xdr:spPr>
          <a:xfrm>
            <a:off x="5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276225</xdr:colOff>
      <xdr:row>39</xdr:row>
      <xdr:rowOff>104775</xdr:rowOff>
    </xdr:from>
    <xdr:ext cx="295275" cy="238125"/>
    <xdr:sp>
      <xdr:nvSpPr>
        <xdr:cNvPr id="760" name="TextBox 407"/>
        <xdr:cNvSpPr txBox="1">
          <a:spLocks noChangeArrowheads="1"/>
        </xdr:cNvSpPr>
      </xdr:nvSpPr>
      <xdr:spPr>
        <a:xfrm>
          <a:off x="10239375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128</xdr:col>
      <xdr:colOff>295275</xdr:colOff>
      <xdr:row>39</xdr:row>
      <xdr:rowOff>104775</xdr:rowOff>
    </xdr:from>
    <xdr:ext cx="295275" cy="238125"/>
    <xdr:sp>
      <xdr:nvSpPr>
        <xdr:cNvPr id="761" name="TextBox 412"/>
        <xdr:cNvSpPr txBox="1">
          <a:spLocks noChangeArrowheads="1"/>
        </xdr:cNvSpPr>
      </xdr:nvSpPr>
      <xdr:spPr>
        <a:xfrm>
          <a:off x="82800825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104</xdr:col>
      <xdr:colOff>600075</xdr:colOff>
      <xdr:row>42</xdr:row>
      <xdr:rowOff>104775</xdr:rowOff>
    </xdr:from>
    <xdr:ext cx="295275" cy="238125"/>
    <xdr:sp>
      <xdr:nvSpPr>
        <xdr:cNvPr id="762" name="TextBox 413"/>
        <xdr:cNvSpPr txBox="1">
          <a:spLocks noChangeArrowheads="1"/>
        </xdr:cNvSpPr>
      </xdr:nvSpPr>
      <xdr:spPr>
        <a:xfrm>
          <a:off x="67560825" y="10334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123</xdr:col>
      <xdr:colOff>85725</xdr:colOff>
      <xdr:row>42</xdr:row>
      <xdr:rowOff>104775</xdr:rowOff>
    </xdr:from>
    <xdr:ext cx="295275" cy="238125"/>
    <xdr:sp>
      <xdr:nvSpPr>
        <xdr:cNvPr id="763" name="TextBox 415"/>
        <xdr:cNvSpPr txBox="1">
          <a:spLocks noChangeArrowheads="1"/>
        </xdr:cNvSpPr>
      </xdr:nvSpPr>
      <xdr:spPr>
        <a:xfrm>
          <a:off x="79552800" y="10334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109</xdr:col>
      <xdr:colOff>85725</xdr:colOff>
      <xdr:row>39</xdr:row>
      <xdr:rowOff>104775</xdr:rowOff>
    </xdr:from>
    <xdr:ext cx="295275" cy="238125"/>
    <xdr:sp>
      <xdr:nvSpPr>
        <xdr:cNvPr id="764" name="TextBox 416"/>
        <xdr:cNvSpPr txBox="1">
          <a:spLocks noChangeArrowheads="1"/>
        </xdr:cNvSpPr>
      </xdr:nvSpPr>
      <xdr:spPr>
        <a:xfrm>
          <a:off x="70485000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97</xdr:col>
      <xdr:colOff>409575</xdr:colOff>
      <xdr:row>45</xdr:row>
      <xdr:rowOff>219075</xdr:rowOff>
    </xdr:from>
    <xdr:ext cx="295275" cy="238125"/>
    <xdr:sp>
      <xdr:nvSpPr>
        <xdr:cNvPr id="765" name="TextBox 417"/>
        <xdr:cNvSpPr txBox="1">
          <a:spLocks noChangeArrowheads="1"/>
        </xdr:cNvSpPr>
      </xdr:nvSpPr>
      <xdr:spPr>
        <a:xfrm>
          <a:off x="63036450" y="111347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21</xdr:col>
      <xdr:colOff>95250</xdr:colOff>
      <xdr:row>39</xdr:row>
      <xdr:rowOff>219075</xdr:rowOff>
    </xdr:from>
    <xdr:to>
      <xdr:col>21</xdr:col>
      <xdr:colOff>361950</xdr:colOff>
      <xdr:row>41</xdr:row>
      <xdr:rowOff>114300</xdr:rowOff>
    </xdr:to>
    <xdr:grpSp>
      <xdr:nvGrpSpPr>
        <xdr:cNvPr id="766" name="Group 418"/>
        <xdr:cNvGrpSpPr>
          <a:grpSpLocks noChangeAspect="1"/>
        </xdr:cNvGrpSpPr>
      </xdr:nvGrpSpPr>
      <xdr:grpSpPr>
        <a:xfrm>
          <a:off x="134969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67" name="Line 4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4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39</xdr:row>
      <xdr:rowOff>219075</xdr:rowOff>
    </xdr:from>
    <xdr:to>
      <xdr:col>26</xdr:col>
      <xdr:colOff>733425</xdr:colOff>
      <xdr:row>41</xdr:row>
      <xdr:rowOff>114300</xdr:rowOff>
    </xdr:to>
    <xdr:grpSp>
      <xdr:nvGrpSpPr>
        <xdr:cNvPr id="769" name="Group 421"/>
        <xdr:cNvGrpSpPr>
          <a:grpSpLocks noChangeAspect="1"/>
        </xdr:cNvGrpSpPr>
      </xdr:nvGrpSpPr>
      <xdr:grpSpPr>
        <a:xfrm>
          <a:off x="1690687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70" name="Line 4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4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39</xdr:row>
      <xdr:rowOff>219075</xdr:rowOff>
    </xdr:from>
    <xdr:to>
      <xdr:col>29</xdr:col>
      <xdr:colOff>361950</xdr:colOff>
      <xdr:row>41</xdr:row>
      <xdr:rowOff>114300</xdr:rowOff>
    </xdr:to>
    <xdr:grpSp>
      <xdr:nvGrpSpPr>
        <xdr:cNvPr id="772" name="Group 424"/>
        <xdr:cNvGrpSpPr>
          <a:grpSpLocks noChangeAspect="1"/>
        </xdr:cNvGrpSpPr>
      </xdr:nvGrpSpPr>
      <xdr:grpSpPr>
        <a:xfrm>
          <a:off x="186785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73" name="Line 4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4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42</xdr:row>
      <xdr:rowOff>219075</xdr:rowOff>
    </xdr:from>
    <xdr:to>
      <xdr:col>33</xdr:col>
      <xdr:colOff>361950</xdr:colOff>
      <xdr:row>44</xdr:row>
      <xdr:rowOff>114300</xdr:rowOff>
    </xdr:to>
    <xdr:grpSp>
      <xdr:nvGrpSpPr>
        <xdr:cNvPr id="775" name="Group 427"/>
        <xdr:cNvGrpSpPr>
          <a:grpSpLocks noChangeAspect="1"/>
        </xdr:cNvGrpSpPr>
      </xdr:nvGrpSpPr>
      <xdr:grpSpPr>
        <a:xfrm>
          <a:off x="2126932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76" name="Line 4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4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57150</xdr:colOff>
      <xdr:row>45</xdr:row>
      <xdr:rowOff>76200</xdr:rowOff>
    </xdr:from>
    <xdr:to>
      <xdr:col>33</xdr:col>
      <xdr:colOff>304800</xdr:colOff>
      <xdr:row>45</xdr:row>
      <xdr:rowOff>190500</xdr:rowOff>
    </xdr:to>
    <xdr:grpSp>
      <xdr:nvGrpSpPr>
        <xdr:cNvPr id="778" name="Group 430"/>
        <xdr:cNvGrpSpPr>
          <a:grpSpLocks noChangeAspect="1"/>
        </xdr:cNvGrpSpPr>
      </xdr:nvGrpSpPr>
      <xdr:grpSpPr>
        <a:xfrm>
          <a:off x="21231225" y="109918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79" name="Oval 4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4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4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48</xdr:row>
      <xdr:rowOff>114300</xdr:rowOff>
    </xdr:from>
    <xdr:to>
      <xdr:col>38</xdr:col>
      <xdr:colOff>561975</xdr:colOff>
      <xdr:row>50</xdr:row>
      <xdr:rowOff>28575</xdr:rowOff>
    </xdr:to>
    <xdr:grpSp>
      <xdr:nvGrpSpPr>
        <xdr:cNvPr id="782" name="Group 434"/>
        <xdr:cNvGrpSpPr>
          <a:grpSpLocks noChangeAspect="1"/>
        </xdr:cNvGrpSpPr>
      </xdr:nvGrpSpPr>
      <xdr:grpSpPr>
        <a:xfrm>
          <a:off x="24507825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83" name="Line 4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4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36</xdr:row>
      <xdr:rowOff>219075</xdr:rowOff>
    </xdr:from>
    <xdr:to>
      <xdr:col>39</xdr:col>
      <xdr:colOff>361950</xdr:colOff>
      <xdr:row>38</xdr:row>
      <xdr:rowOff>114300</xdr:rowOff>
    </xdr:to>
    <xdr:grpSp>
      <xdr:nvGrpSpPr>
        <xdr:cNvPr id="785" name="Group 437"/>
        <xdr:cNvGrpSpPr>
          <a:grpSpLocks noChangeAspect="1"/>
        </xdr:cNvGrpSpPr>
      </xdr:nvGrpSpPr>
      <xdr:grpSpPr>
        <a:xfrm>
          <a:off x="251555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86" name="Line 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428625</xdr:colOff>
      <xdr:row>41</xdr:row>
      <xdr:rowOff>114300</xdr:rowOff>
    </xdr:from>
    <xdr:to>
      <xdr:col>26</xdr:col>
      <xdr:colOff>257175</xdr:colOff>
      <xdr:row>44</xdr:row>
      <xdr:rowOff>114300</xdr:rowOff>
    </xdr:to>
    <xdr:sp>
      <xdr:nvSpPr>
        <xdr:cNvPr id="788" name="Line 440"/>
        <xdr:cNvSpPr>
          <a:spLocks/>
        </xdr:cNvSpPr>
      </xdr:nvSpPr>
      <xdr:spPr>
        <a:xfrm flipV="1">
          <a:off x="10391775" y="10115550"/>
          <a:ext cx="6305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828675</xdr:colOff>
      <xdr:row>42</xdr:row>
      <xdr:rowOff>104775</xdr:rowOff>
    </xdr:from>
    <xdr:ext cx="295275" cy="238125"/>
    <xdr:sp>
      <xdr:nvSpPr>
        <xdr:cNvPr id="789" name="TextBox 406"/>
        <xdr:cNvSpPr txBox="1">
          <a:spLocks noChangeArrowheads="1"/>
        </xdr:cNvSpPr>
      </xdr:nvSpPr>
      <xdr:spPr>
        <a:xfrm>
          <a:off x="13382625" y="10334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42</xdr:col>
      <xdr:colOff>781050</xdr:colOff>
      <xdr:row>52</xdr:row>
      <xdr:rowOff>114300</xdr:rowOff>
    </xdr:from>
    <xdr:to>
      <xdr:col>43</xdr:col>
      <xdr:colOff>200025</xdr:colOff>
      <xdr:row>54</xdr:row>
      <xdr:rowOff>28575</xdr:rowOff>
    </xdr:to>
    <xdr:grpSp>
      <xdr:nvGrpSpPr>
        <xdr:cNvPr id="790" name="Group 441"/>
        <xdr:cNvGrpSpPr>
          <a:grpSpLocks noChangeAspect="1"/>
        </xdr:cNvGrpSpPr>
      </xdr:nvGrpSpPr>
      <xdr:grpSpPr>
        <a:xfrm>
          <a:off x="27584400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91" name="Line 4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4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285750</xdr:colOff>
      <xdr:row>54</xdr:row>
      <xdr:rowOff>114300</xdr:rowOff>
    </xdr:from>
    <xdr:to>
      <xdr:col>46</xdr:col>
      <xdr:colOff>552450</xdr:colOff>
      <xdr:row>56</xdr:row>
      <xdr:rowOff>28575</xdr:rowOff>
    </xdr:to>
    <xdr:grpSp>
      <xdr:nvGrpSpPr>
        <xdr:cNvPr id="793" name="Group 450"/>
        <xdr:cNvGrpSpPr>
          <a:grpSpLocks noChangeAspect="1"/>
        </xdr:cNvGrpSpPr>
      </xdr:nvGrpSpPr>
      <xdr:grpSpPr>
        <a:xfrm>
          <a:off x="29679900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94" name="Line 4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4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57</xdr:row>
      <xdr:rowOff>114300</xdr:rowOff>
    </xdr:from>
    <xdr:to>
      <xdr:col>48</xdr:col>
      <xdr:colOff>552450</xdr:colOff>
      <xdr:row>59</xdr:row>
      <xdr:rowOff>28575</xdr:rowOff>
    </xdr:to>
    <xdr:grpSp>
      <xdr:nvGrpSpPr>
        <xdr:cNvPr id="796" name="Group 453"/>
        <xdr:cNvGrpSpPr>
          <a:grpSpLocks noChangeAspect="1"/>
        </xdr:cNvGrpSpPr>
      </xdr:nvGrpSpPr>
      <xdr:grpSpPr>
        <a:xfrm>
          <a:off x="30975300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97" name="Line 4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4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32</xdr:row>
      <xdr:rowOff>219075</xdr:rowOff>
    </xdr:from>
    <xdr:to>
      <xdr:col>46</xdr:col>
      <xdr:colOff>561975</xdr:colOff>
      <xdr:row>34</xdr:row>
      <xdr:rowOff>114300</xdr:rowOff>
    </xdr:to>
    <xdr:grpSp>
      <xdr:nvGrpSpPr>
        <xdr:cNvPr id="799" name="Group 456"/>
        <xdr:cNvGrpSpPr>
          <a:grpSpLocks noChangeAspect="1"/>
        </xdr:cNvGrpSpPr>
      </xdr:nvGrpSpPr>
      <xdr:grpSpPr>
        <a:xfrm>
          <a:off x="296894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00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38</xdr:row>
      <xdr:rowOff>114300</xdr:rowOff>
    </xdr:from>
    <xdr:to>
      <xdr:col>39</xdr:col>
      <xdr:colOff>228600</xdr:colOff>
      <xdr:row>41</xdr:row>
      <xdr:rowOff>114300</xdr:rowOff>
    </xdr:to>
    <xdr:sp>
      <xdr:nvSpPr>
        <xdr:cNvPr id="802" name="Line 459"/>
        <xdr:cNvSpPr>
          <a:spLocks/>
        </xdr:cNvSpPr>
      </xdr:nvSpPr>
      <xdr:spPr>
        <a:xfrm flipV="1">
          <a:off x="18811875" y="9429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600075</xdr:colOff>
      <xdr:row>41</xdr:row>
      <xdr:rowOff>114300</xdr:rowOff>
    </xdr:from>
    <xdr:to>
      <xdr:col>32</xdr:col>
      <xdr:colOff>428625</xdr:colOff>
      <xdr:row>44</xdr:row>
      <xdr:rowOff>114300</xdr:rowOff>
    </xdr:to>
    <xdr:sp>
      <xdr:nvSpPr>
        <xdr:cNvPr id="803" name="Line 460"/>
        <xdr:cNvSpPr>
          <a:spLocks/>
        </xdr:cNvSpPr>
      </xdr:nvSpPr>
      <xdr:spPr>
        <a:xfrm>
          <a:off x="17040225" y="10115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38</xdr:col>
      <xdr:colOff>438150</xdr:colOff>
      <xdr:row>48</xdr:row>
      <xdr:rowOff>114300</xdr:rowOff>
    </xdr:to>
    <xdr:sp>
      <xdr:nvSpPr>
        <xdr:cNvPr id="804" name="Line 461"/>
        <xdr:cNvSpPr>
          <a:spLocks/>
        </xdr:cNvSpPr>
      </xdr:nvSpPr>
      <xdr:spPr>
        <a:xfrm>
          <a:off x="21402675" y="10801350"/>
          <a:ext cx="32480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49</xdr:row>
      <xdr:rowOff>76200</xdr:rowOff>
    </xdr:from>
    <xdr:to>
      <xdr:col>41</xdr:col>
      <xdr:colOff>228600</xdr:colOff>
      <xdr:row>49</xdr:row>
      <xdr:rowOff>114300</xdr:rowOff>
    </xdr:to>
    <xdr:sp>
      <xdr:nvSpPr>
        <xdr:cNvPr id="805" name="Line 462"/>
        <xdr:cNvSpPr>
          <a:spLocks/>
        </xdr:cNvSpPr>
      </xdr:nvSpPr>
      <xdr:spPr>
        <a:xfrm>
          <a:off x="25936575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49</xdr:row>
      <xdr:rowOff>0</xdr:rowOff>
    </xdr:from>
    <xdr:to>
      <xdr:col>40</xdr:col>
      <xdr:colOff>428625</xdr:colOff>
      <xdr:row>49</xdr:row>
      <xdr:rowOff>76200</xdr:rowOff>
    </xdr:to>
    <xdr:sp>
      <xdr:nvSpPr>
        <xdr:cNvPr id="806" name="Line 463"/>
        <xdr:cNvSpPr>
          <a:spLocks/>
        </xdr:cNvSpPr>
      </xdr:nvSpPr>
      <xdr:spPr>
        <a:xfrm>
          <a:off x="25288875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48</xdr:row>
      <xdr:rowOff>114300</xdr:rowOff>
    </xdr:from>
    <xdr:to>
      <xdr:col>39</xdr:col>
      <xdr:colOff>228600</xdr:colOff>
      <xdr:row>49</xdr:row>
      <xdr:rowOff>0</xdr:rowOff>
    </xdr:to>
    <xdr:sp>
      <xdr:nvSpPr>
        <xdr:cNvPr id="807" name="Line 464"/>
        <xdr:cNvSpPr>
          <a:spLocks/>
        </xdr:cNvSpPr>
      </xdr:nvSpPr>
      <xdr:spPr>
        <a:xfrm>
          <a:off x="2464117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55</xdr:row>
      <xdr:rowOff>76200</xdr:rowOff>
    </xdr:from>
    <xdr:to>
      <xdr:col>49</xdr:col>
      <xdr:colOff>219075</xdr:colOff>
      <xdr:row>55</xdr:row>
      <xdr:rowOff>114300</xdr:rowOff>
    </xdr:to>
    <xdr:sp>
      <xdr:nvSpPr>
        <xdr:cNvPr id="808" name="Line 465"/>
        <xdr:cNvSpPr>
          <a:spLocks/>
        </xdr:cNvSpPr>
      </xdr:nvSpPr>
      <xdr:spPr>
        <a:xfrm>
          <a:off x="31108650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55</xdr:row>
      <xdr:rowOff>0</xdr:rowOff>
    </xdr:from>
    <xdr:to>
      <xdr:col>48</xdr:col>
      <xdr:colOff>419100</xdr:colOff>
      <xdr:row>55</xdr:row>
      <xdr:rowOff>76200</xdr:rowOff>
    </xdr:to>
    <xdr:sp>
      <xdr:nvSpPr>
        <xdr:cNvPr id="809" name="Line 466"/>
        <xdr:cNvSpPr>
          <a:spLocks/>
        </xdr:cNvSpPr>
      </xdr:nvSpPr>
      <xdr:spPr>
        <a:xfrm>
          <a:off x="30460950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54</xdr:row>
      <xdr:rowOff>114300</xdr:rowOff>
    </xdr:from>
    <xdr:to>
      <xdr:col>47</xdr:col>
      <xdr:colOff>219075</xdr:colOff>
      <xdr:row>55</xdr:row>
      <xdr:rowOff>0</xdr:rowOff>
    </xdr:to>
    <xdr:sp>
      <xdr:nvSpPr>
        <xdr:cNvPr id="810" name="Line 467"/>
        <xdr:cNvSpPr>
          <a:spLocks/>
        </xdr:cNvSpPr>
      </xdr:nvSpPr>
      <xdr:spPr>
        <a:xfrm>
          <a:off x="29813250" y="13087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58</xdr:row>
      <xdr:rowOff>76200</xdr:rowOff>
    </xdr:from>
    <xdr:to>
      <xdr:col>51</xdr:col>
      <xdr:colOff>219075</xdr:colOff>
      <xdr:row>58</xdr:row>
      <xdr:rowOff>114300</xdr:rowOff>
    </xdr:to>
    <xdr:sp>
      <xdr:nvSpPr>
        <xdr:cNvPr id="811" name="Line 468"/>
        <xdr:cNvSpPr>
          <a:spLocks/>
        </xdr:cNvSpPr>
      </xdr:nvSpPr>
      <xdr:spPr>
        <a:xfrm>
          <a:off x="32404050" y="1396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58</xdr:row>
      <xdr:rowOff>0</xdr:rowOff>
    </xdr:from>
    <xdr:to>
      <xdr:col>50</xdr:col>
      <xdr:colOff>419100</xdr:colOff>
      <xdr:row>58</xdr:row>
      <xdr:rowOff>76200</xdr:rowOff>
    </xdr:to>
    <xdr:sp>
      <xdr:nvSpPr>
        <xdr:cNvPr id="812" name="Line 469"/>
        <xdr:cNvSpPr>
          <a:spLocks/>
        </xdr:cNvSpPr>
      </xdr:nvSpPr>
      <xdr:spPr>
        <a:xfrm>
          <a:off x="31756350" y="1388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57</xdr:row>
      <xdr:rowOff>114300</xdr:rowOff>
    </xdr:from>
    <xdr:to>
      <xdr:col>49</xdr:col>
      <xdr:colOff>219075</xdr:colOff>
      <xdr:row>58</xdr:row>
      <xdr:rowOff>0</xdr:rowOff>
    </xdr:to>
    <xdr:sp>
      <xdr:nvSpPr>
        <xdr:cNvPr id="813" name="Line 470"/>
        <xdr:cNvSpPr>
          <a:spLocks/>
        </xdr:cNvSpPr>
      </xdr:nvSpPr>
      <xdr:spPr>
        <a:xfrm>
          <a:off x="31108650" y="13773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52</xdr:row>
      <xdr:rowOff>114300</xdr:rowOff>
    </xdr:from>
    <xdr:to>
      <xdr:col>46</xdr:col>
      <xdr:colOff>419100</xdr:colOff>
      <xdr:row>54</xdr:row>
      <xdr:rowOff>114300</xdr:rowOff>
    </xdr:to>
    <xdr:sp>
      <xdr:nvSpPr>
        <xdr:cNvPr id="814" name="Line 471"/>
        <xdr:cNvSpPr>
          <a:spLocks/>
        </xdr:cNvSpPr>
      </xdr:nvSpPr>
      <xdr:spPr>
        <a:xfrm>
          <a:off x="28060650" y="12630150"/>
          <a:ext cx="1752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54</xdr:row>
      <xdr:rowOff>114300</xdr:rowOff>
    </xdr:from>
    <xdr:to>
      <xdr:col>48</xdr:col>
      <xdr:colOff>419100</xdr:colOff>
      <xdr:row>57</xdr:row>
      <xdr:rowOff>114300</xdr:rowOff>
    </xdr:to>
    <xdr:sp>
      <xdr:nvSpPr>
        <xdr:cNvPr id="815" name="Line 472"/>
        <xdr:cNvSpPr>
          <a:spLocks/>
        </xdr:cNvSpPr>
      </xdr:nvSpPr>
      <xdr:spPr>
        <a:xfrm>
          <a:off x="29813250" y="130873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57</xdr:row>
      <xdr:rowOff>114300</xdr:rowOff>
    </xdr:from>
    <xdr:to>
      <xdr:col>52</xdr:col>
      <xdr:colOff>809625</xdr:colOff>
      <xdr:row>64</xdr:row>
      <xdr:rowOff>104775</xdr:rowOff>
    </xdr:to>
    <xdr:sp>
      <xdr:nvSpPr>
        <xdr:cNvPr id="816" name="Line 473"/>
        <xdr:cNvSpPr>
          <a:spLocks/>
        </xdr:cNvSpPr>
      </xdr:nvSpPr>
      <xdr:spPr>
        <a:xfrm>
          <a:off x="31108650" y="13773150"/>
          <a:ext cx="2981325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85725</xdr:colOff>
      <xdr:row>58</xdr:row>
      <xdr:rowOff>114300</xdr:rowOff>
    </xdr:from>
    <xdr:to>
      <xdr:col>55</xdr:col>
      <xdr:colOff>352425</xdr:colOff>
      <xdr:row>60</xdr:row>
      <xdr:rowOff>28575</xdr:rowOff>
    </xdr:to>
    <xdr:grpSp>
      <xdr:nvGrpSpPr>
        <xdr:cNvPr id="817" name="Group 474"/>
        <xdr:cNvGrpSpPr>
          <a:grpSpLocks/>
        </xdr:cNvGrpSpPr>
      </xdr:nvGrpSpPr>
      <xdr:grpSpPr>
        <a:xfrm>
          <a:off x="35509200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18" name="Line 4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4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48</xdr:row>
      <xdr:rowOff>114300</xdr:rowOff>
    </xdr:from>
    <xdr:to>
      <xdr:col>43</xdr:col>
      <xdr:colOff>66675</xdr:colOff>
      <xdr:row>52</xdr:row>
      <xdr:rowOff>114300</xdr:rowOff>
    </xdr:to>
    <xdr:sp>
      <xdr:nvSpPr>
        <xdr:cNvPr id="820" name="Line 478"/>
        <xdr:cNvSpPr>
          <a:spLocks/>
        </xdr:cNvSpPr>
      </xdr:nvSpPr>
      <xdr:spPr>
        <a:xfrm>
          <a:off x="24641175" y="11715750"/>
          <a:ext cx="30765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247650</xdr:colOff>
      <xdr:row>49</xdr:row>
      <xdr:rowOff>114300</xdr:rowOff>
    </xdr:from>
    <xdr:to>
      <xdr:col>32</xdr:col>
      <xdr:colOff>447675</xdr:colOff>
      <xdr:row>49</xdr:row>
      <xdr:rowOff>114300</xdr:rowOff>
    </xdr:to>
    <xdr:sp>
      <xdr:nvSpPr>
        <xdr:cNvPr id="821" name="Line 481"/>
        <xdr:cNvSpPr>
          <a:spLocks/>
        </xdr:cNvSpPr>
      </xdr:nvSpPr>
      <xdr:spPr>
        <a:xfrm>
          <a:off x="19278600" y="119443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31</xdr:col>
      <xdr:colOff>0</xdr:colOff>
      <xdr:row>49</xdr:row>
      <xdr:rowOff>0</xdr:rowOff>
    </xdr:from>
    <xdr:ext cx="447675" cy="228600"/>
    <xdr:sp>
      <xdr:nvSpPr>
        <xdr:cNvPr id="822" name="text 7125"/>
        <xdr:cNvSpPr txBox="1">
          <a:spLocks noChangeArrowheads="1"/>
        </xdr:cNvSpPr>
      </xdr:nvSpPr>
      <xdr:spPr>
        <a:xfrm>
          <a:off x="19878675" y="11830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>
    <xdr:from>
      <xdr:col>39</xdr:col>
      <xdr:colOff>0</xdr:colOff>
      <xdr:row>52</xdr:row>
      <xdr:rowOff>114300</xdr:rowOff>
    </xdr:from>
    <xdr:to>
      <xdr:col>43</xdr:col>
      <xdr:colOff>66675</xdr:colOff>
      <xdr:row>52</xdr:row>
      <xdr:rowOff>114300</xdr:rowOff>
    </xdr:to>
    <xdr:sp>
      <xdr:nvSpPr>
        <xdr:cNvPr id="823" name="Line 483"/>
        <xdr:cNvSpPr>
          <a:spLocks/>
        </xdr:cNvSpPr>
      </xdr:nvSpPr>
      <xdr:spPr>
        <a:xfrm>
          <a:off x="25060275" y="126301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50</xdr:row>
      <xdr:rowOff>142875</xdr:rowOff>
    </xdr:from>
    <xdr:to>
      <xdr:col>36</xdr:col>
      <xdr:colOff>209550</xdr:colOff>
      <xdr:row>51</xdr:row>
      <xdr:rowOff>114300</xdr:rowOff>
    </xdr:to>
    <xdr:sp>
      <xdr:nvSpPr>
        <xdr:cNvPr id="824" name="Line 485"/>
        <xdr:cNvSpPr>
          <a:spLocks/>
        </xdr:cNvSpPr>
      </xdr:nvSpPr>
      <xdr:spPr>
        <a:xfrm>
          <a:off x="22650450" y="12201525"/>
          <a:ext cx="4762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276225</xdr:colOff>
      <xdr:row>36</xdr:row>
      <xdr:rowOff>0</xdr:rowOff>
    </xdr:from>
    <xdr:ext cx="295275" cy="238125"/>
    <xdr:sp>
      <xdr:nvSpPr>
        <xdr:cNvPr id="825" name="TextBox 489"/>
        <xdr:cNvSpPr txBox="1">
          <a:spLocks noChangeArrowheads="1"/>
        </xdr:cNvSpPr>
      </xdr:nvSpPr>
      <xdr:spPr>
        <a:xfrm>
          <a:off x="28374975" y="88582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38</xdr:col>
      <xdr:colOff>209550</xdr:colOff>
      <xdr:row>52</xdr:row>
      <xdr:rowOff>76200</xdr:rowOff>
    </xdr:from>
    <xdr:to>
      <xdr:col>39</xdr:col>
      <xdr:colOff>9525</xdr:colOff>
      <xdr:row>52</xdr:row>
      <xdr:rowOff>114300</xdr:rowOff>
    </xdr:to>
    <xdr:sp>
      <xdr:nvSpPr>
        <xdr:cNvPr id="826" name="Line 490"/>
        <xdr:cNvSpPr>
          <a:spLocks/>
        </xdr:cNvSpPr>
      </xdr:nvSpPr>
      <xdr:spPr>
        <a:xfrm>
          <a:off x="24422100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52</xdr:row>
      <xdr:rowOff>0</xdr:rowOff>
    </xdr:from>
    <xdr:to>
      <xdr:col>38</xdr:col>
      <xdr:colOff>209550</xdr:colOff>
      <xdr:row>52</xdr:row>
      <xdr:rowOff>76200</xdr:rowOff>
    </xdr:to>
    <xdr:sp>
      <xdr:nvSpPr>
        <xdr:cNvPr id="827" name="Line 491"/>
        <xdr:cNvSpPr>
          <a:spLocks/>
        </xdr:cNvSpPr>
      </xdr:nvSpPr>
      <xdr:spPr>
        <a:xfrm>
          <a:off x="2377440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51</xdr:row>
      <xdr:rowOff>114300</xdr:rowOff>
    </xdr:from>
    <xdr:to>
      <xdr:col>37</xdr:col>
      <xdr:colOff>9525</xdr:colOff>
      <xdr:row>52</xdr:row>
      <xdr:rowOff>0</xdr:rowOff>
    </xdr:to>
    <xdr:sp>
      <xdr:nvSpPr>
        <xdr:cNvPr id="828" name="Line 492"/>
        <xdr:cNvSpPr>
          <a:spLocks/>
        </xdr:cNvSpPr>
      </xdr:nvSpPr>
      <xdr:spPr>
        <a:xfrm>
          <a:off x="23126700" y="12401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49</xdr:row>
      <xdr:rowOff>114300</xdr:rowOff>
    </xdr:from>
    <xdr:to>
      <xdr:col>33</xdr:col>
      <xdr:colOff>219075</xdr:colOff>
      <xdr:row>49</xdr:row>
      <xdr:rowOff>152400</xdr:rowOff>
    </xdr:to>
    <xdr:sp>
      <xdr:nvSpPr>
        <xdr:cNvPr id="829" name="Line 493"/>
        <xdr:cNvSpPr>
          <a:spLocks/>
        </xdr:cNvSpPr>
      </xdr:nvSpPr>
      <xdr:spPr>
        <a:xfrm>
          <a:off x="20745450" y="1194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49</xdr:row>
      <xdr:rowOff>152400</xdr:rowOff>
    </xdr:from>
    <xdr:to>
      <xdr:col>34</xdr:col>
      <xdr:colOff>419100</xdr:colOff>
      <xdr:row>50</xdr:row>
      <xdr:rowOff>0</xdr:rowOff>
    </xdr:to>
    <xdr:sp>
      <xdr:nvSpPr>
        <xdr:cNvPr id="830" name="Line 494"/>
        <xdr:cNvSpPr>
          <a:spLocks/>
        </xdr:cNvSpPr>
      </xdr:nvSpPr>
      <xdr:spPr>
        <a:xfrm>
          <a:off x="21393150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50</xdr:row>
      <xdr:rowOff>0</xdr:rowOff>
    </xdr:from>
    <xdr:to>
      <xdr:col>35</xdr:col>
      <xdr:colOff>161925</xdr:colOff>
      <xdr:row>50</xdr:row>
      <xdr:rowOff>133350</xdr:rowOff>
    </xdr:to>
    <xdr:sp>
      <xdr:nvSpPr>
        <xdr:cNvPr id="831" name="Line 495"/>
        <xdr:cNvSpPr>
          <a:spLocks/>
        </xdr:cNvSpPr>
      </xdr:nvSpPr>
      <xdr:spPr>
        <a:xfrm>
          <a:off x="22031325" y="12058650"/>
          <a:ext cx="6000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39</xdr:col>
      <xdr:colOff>57150</xdr:colOff>
      <xdr:row>53</xdr:row>
      <xdr:rowOff>76200</xdr:rowOff>
    </xdr:from>
    <xdr:to>
      <xdr:col>39</xdr:col>
      <xdr:colOff>304800</xdr:colOff>
      <xdr:row>53</xdr:row>
      <xdr:rowOff>190500</xdr:rowOff>
    </xdr:to>
    <xdr:grpSp>
      <xdr:nvGrpSpPr>
        <xdr:cNvPr id="832" name="Group 496"/>
        <xdr:cNvGrpSpPr>
          <a:grpSpLocks noChangeAspect="1"/>
        </xdr:cNvGrpSpPr>
      </xdr:nvGrpSpPr>
      <xdr:grpSpPr>
        <a:xfrm>
          <a:off x="25117425" y="128206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33" name="Oval 4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4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4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400050</xdr:colOff>
      <xdr:row>30</xdr:row>
      <xdr:rowOff>152400</xdr:rowOff>
    </xdr:from>
    <xdr:to>
      <xdr:col>51</xdr:col>
      <xdr:colOff>209550</xdr:colOff>
      <xdr:row>31</xdr:row>
      <xdr:rowOff>9525</xdr:rowOff>
    </xdr:to>
    <xdr:sp>
      <xdr:nvSpPr>
        <xdr:cNvPr id="836" name="Line 500"/>
        <xdr:cNvSpPr>
          <a:spLocks/>
        </xdr:cNvSpPr>
      </xdr:nvSpPr>
      <xdr:spPr>
        <a:xfrm flipV="1">
          <a:off x="32385000" y="7639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209550</xdr:colOff>
      <xdr:row>30</xdr:row>
      <xdr:rowOff>114300</xdr:rowOff>
    </xdr:from>
    <xdr:to>
      <xdr:col>52</xdr:col>
      <xdr:colOff>409575</xdr:colOff>
      <xdr:row>30</xdr:row>
      <xdr:rowOff>152400</xdr:rowOff>
    </xdr:to>
    <xdr:sp>
      <xdr:nvSpPr>
        <xdr:cNvPr id="837" name="Line 501"/>
        <xdr:cNvSpPr>
          <a:spLocks/>
        </xdr:cNvSpPr>
      </xdr:nvSpPr>
      <xdr:spPr>
        <a:xfrm flipV="1">
          <a:off x="33042225" y="760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31</xdr:row>
      <xdr:rowOff>152400</xdr:rowOff>
    </xdr:from>
    <xdr:to>
      <xdr:col>49</xdr:col>
      <xdr:colOff>219075</xdr:colOff>
      <xdr:row>34</xdr:row>
      <xdr:rowOff>123825</xdr:rowOff>
    </xdr:to>
    <xdr:sp>
      <xdr:nvSpPr>
        <xdr:cNvPr id="838" name="Line 502"/>
        <xdr:cNvSpPr>
          <a:spLocks/>
        </xdr:cNvSpPr>
      </xdr:nvSpPr>
      <xdr:spPr>
        <a:xfrm flipV="1">
          <a:off x="29822775" y="7867650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31</xdr:row>
      <xdr:rowOff>9525</xdr:rowOff>
    </xdr:from>
    <xdr:to>
      <xdr:col>50</xdr:col>
      <xdr:colOff>409575</xdr:colOff>
      <xdr:row>31</xdr:row>
      <xdr:rowOff>152400</xdr:rowOff>
    </xdr:to>
    <xdr:sp>
      <xdr:nvSpPr>
        <xdr:cNvPr id="839" name="Line 503"/>
        <xdr:cNvSpPr>
          <a:spLocks/>
        </xdr:cNvSpPr>
      </xdr:nvSpPr>
      <xdr:spPr>
        <a:xfrm flipV="1">
          <a:off x="31756350" y="77247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33</xdr:row>
      <xdr:rowOff>152400</xdr:rowOff>
    </xdr:from>
    <xdr:to>
      <xdr:col>48</xdr:col>
      <xdr:colOff>419100</xdr:colOff>
      <xdr:row>34</xdr:row>
      <xdr:rowOff>9525</xdr:rowOff>
    </xdr:to>
    <xdr:sp>
      <xdr:nvSpPr>
        <xdr:cNvPr id="840" name="Line 504"/>
        <xdr:cNvSpPr>
          <a:spLocks/>
        </xdr:cNvSpPr>
      </xdr:nvSpPr>
      <xdr:spPr>
        <a:xfrm flipV="1">
          <a:off x="30451425" y="8324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33</xdr:row>
      <xdr:rowOff>114300</xdr:rowOff>
    </xdr:from>
    <xdr:to>
      <xdr:col>49</xdr:col>
      <xdr:colOff>219075</xdr:colOff>
      <xdr:row>33</xdr:row>
      <xdr:rowOff>152400</xdr:rowOff>
    </xdr:to>
    <xdr:sp>
      <xdr:nvSpPr>
        <xdr:cNvPr id="841" name="Line 505"/>
        <xdr:cNvSpPr>
          <a:spLocks/>
        </xdr:cNvSpPr>
      </xdr:nvSpPr>
      <xdr:spPr>
        <a:xfrm flipV="1">
          <a:off x="31108650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34</xdr:row>
      <xdr:rowOff>9525</xdr:rowOff>
    </xdr:from>
    <xdr:to>
      <xdr:col>47</xdr:col>
      <xdr:colOff>219075</xdr:colOff>
      <xdr:row>34</xdr:row>
      <xdr:rowOff>123825</xdr:rowOff>
    </xdr:to>
    <xdr:sp>
      <xdr:nvSpPr>
        <xdr:cNvPr id="842" name="Line 506"/>
        <xdr:cNvSpPr>
          <a:spLocks/>
        </xdr:cNvSpPr>
      </xdr:nvSpPr>
      <xdr:spPr>
        <a:xfrm flipV="1">
          <a:off x="29822775" y="8410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58</xdr:row>
      <xdr:rowOff>114300</xdr:rowOff>
    </xdr:from>
    <xdr:to>
      <xdr:col>57</xdr:col>
      <xdr:colOff>238125</xdr:colOff>
      <xdr:row>61</xdr:row>
      <xdr:rowOff>123825</xdr:rowOff>
    </xdr:to>
    <xdr:sp>
      <xdr:nvSpPr>
        <xdr:cNvPr id="843" name="Line 508"/>
        <xdr:cNvSpPr>
          <a:spLocks/>
        </xdr:cNvSpPr>
      </xdr:nvSpPr>
      <xdr:spPr>
        <a:xfrm>
          <a:off x="35642550" y="14001750"/>
          <a:ext cx="13144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4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5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6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7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8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9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50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51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52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53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54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55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56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57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58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59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0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1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2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3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4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5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6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7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819150</xdr:colOff>
      <xdr:row>64</xdr:row>
      <xdr:rowOff>114300</xdr:rowOff>
    </xdr:from>
    <xdr:to>
      <xdr:col>56</xdr:col>
      <xdr:colOff>171450</xdr:colOff>
      <xdr:row>66</xdr:row>
      <xdr:rowOff>123825</xdr:rowOff>
    </xdr:to>
    <xdr:sp>
      <xdr:nvSpPr>
        <xdr:cNvPr id="868" name="Line 533"/>
        <xdr:cNvSpPr>
          <a:spLocks/>
        </xdr:cNvSpPr>
      </xdr:nvSpPr>
      <xdr:spPr>
        <a:xfrm>
          <a:off x="34099500" y="15373350"/>
          <a:ext cx="1943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819150</xdr:colOff>
      <xdr:row>67</xdr:row>
      <xdr:rowOff>28575</xdr:rowOff>
    </xdr:from>
    <xdr:to>
      <xdr:col>58</xdr:col>
      <xdr:colOff>838200</xdr:colOff>
      <xdr:row>67</xdr:row>
      <xdr:rowOff>114300</xdr:rowOff>
    </xdr:to>
    <xdr:sp>
      <xdr:nvSpPr>
        <xdr:cNvPr id="869" name="Line 534"/>
        <xdr:cNvSpPr>
          <a:spLocks/>
        </xdr:cNvSpPr>
      </xdr:nvSpPr>
      <xdr:spPr>
        <a:xfrm>
          <a:off x="36690300" y="15973425"/>
          <a:ext cx="13144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171450</xdr:colOff>
      <xdr:row>66</xdr:row>
      <xdr:rowOff>123825</xdr:rowOff>
    </xdr:from>
    <xdr:to>
      <xdr:col>56</xdr:col>
      <xdr:colOff>819150</xdr:colOff>
      <xdr:row>67</xdr:row>
      <xdr:rowOff>28575</xdr:rowOff>
    </xdr:to>
    <xdr:sp>
      <xdr:nvSpPr>
        <xdr:cNvPr id="870" name="Line 535"/>
        <xdr:cNvSpPr>
          <a:spLocks/>
        </xdr:cNvSpPr>
      </xdr:nvSpPr>
      <xdr:spPr>
        <a:xfrm>
          <a:off x="36042600" y="158400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28</xdr:row>
      <xdr:rowOff>219075</xdr:rowOff>
    </xdr:from>
    <xdr:to>
      <xdr:col>59</xdr:col>
      <xdr:colOff>361950</xdr:colOff>
      <xdr:row>30</xdr:row>
      <xdr:rowOff>114300</xdr:rowOff>
    </xdr:to>
    <xdr:grpSp>
      <xdr:nvGrpSpPr>
        <xdr:cNvPr id="871" name="Group 536"/>
        <xdr:cNvGrpSpPr>
          <a:grpSpLocks noChangeAspect="1"/>
        </xdr:cNvGrpSpPr>
      </xdr:nvGrpSpPr>
      <xdr:grpSpPr>
        <a:xfrm>
          <a:off x="38109525" y="7248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72" name="Line 5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5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85725</xdr:colOff>
      <xdr:row>24</xdr:row>
      <xdr:rowOff>114300</xdr:rowOff>
    </xdr:from>
    <xdr:to>
      <xdr:col>69</xdr:col>
      <xdr:colOff>352425</xdr:colOff>
      <xdr:row>26</xdr:row>
      <xdr:rowOff>28575</xdr:rowOff>
    </xdr:to>
    <xdr:grpSp>
      <xdr:nvGrpSpPr>
        <xdr:cNvPr id="874" name="Group 539"/>
        <xdr:cNvGrpSpPr>
          <a:grpSpLocks/>
        </xdr:cNvGrpSpPr>
      </xdr:nvGrpSpPr>
      <xdr:grpSpPr>
        <a:xfrm>
          <a:off x="44577000" y="6229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75" name="Line 5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5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65</xdr:col>
      <xdr:colOff>0</xdr:colOff>
      <xdr:row>24</xdr:row>
      <xdr:rowOff>0</xdr:rowOff>
    </xdr:from>
    <xdr:ext cx="447675" cy="228600"/>
    <xdr:sp>
      <xdr:nvSpPr>
        <xdr:cNvPr id="877" name="text 7125"/>
        <xdr:cNvSpPr txBox="1">
          <a:spLocks noChangeArrowheads="1"/>
        </xdr:cNvSpPr>
      </xdr:nvSpPr>
      <xdr:spPr>
        <a:xfrm>
          <a:off x="41900475" y="6115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66</xdr:col>
      <xdr:colOff>704850</xdr:colOff>
      <xdr:row>24</xdr:row>
      <xdr:rowOff>171450</xdr:rowOff>
    </xdr:from>
    <xdr:to>
      <xdr:col>66</xdr:col>
      <xdr:colOff>742950</xdr:colOff>
      <xdr:row>25</xdr:row>
      <xdr:rowOff>171450</xdr:rowOff>
    </xdr:to>
    <xdr:grpSp>
      <xdr:nvGrpSpPr>
        <xdr:cNvPr id="878" name="Group 547"/>
        <xdr:cNvGrpSpPr>
          <a:grpSpLocks/>
        </xdr:cNvGrpSpPr>
      </xdr:nvGrpSpPr>
      <xdr:grpSpPr>
        <a:xfrm>
          <a:off x="43053000" y="62865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79" name="Rectangle 5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Rectangle 5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Rectangle 5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24</xdr:row>
      <xdr:rowOff>114300</xdr:rowOff>
    </xdr:from>
    <xdr:to>
      <xdr:col>69</xdr:col>
      <xdr:colOff>219075</xdr:colOff>
      <xdr:row>30</xdr:row>
      <xdr:rowOff>114300</xdr:rowOff>
    </xdr:to>
    <xdr:sp>
      <xdr:nvSpPr>
        <xdr:cNvPr id="882" name="Line 551"/>
        <xdr:cNvSpPr>
          <a:spLocks/>
        </xdr:cNvSpPr>
      </xdr:nvSpPr>
      <xdr:spPr>
        <a:xfrm flipH="1">
          <a:off x="38242875" y="6229350"/>
          <a:ext cx="64674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9525</xdr:colOff>
      <xdr:row>23</xdr:row>
      <xdr:rowOff>57150</xdr:rowOff>
    </xdr:from>
    <xdr:to>
      <xdr:col>69</xdr:col>
      <xdr:colOff>390525</xdr:colOff>
      <xdr:row>23</xdr:row>
      <xdr:rowOff>171450</xdr:rowOff>
    </xdr:to>
    <xdr:grpSp>
      <xdr:nvGrpSpPr>
        <xdr:cNvPr id="883" name="Group 552"/>
        <xdr:cNvGrpSpPr>
          <a:grpSpLocks noChangeAspect="1"/>
        </xdr:cNvGrpSpPr>
      </xdr:nvGrpSpPr>
      <xdr:grpSpPr>
        <a:xfrm>
          <a:off x="44500800" y="5943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84" name="Line 5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5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5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5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114300</xdr:colOff>
      <xdr:row>31</xdr:row>
      <xdr:rowOff>76200</xdr:rowOff>
    </xdr:from>
    <xdr:to>
      <xdr:col>59</xdr:col>
      <xdr:colOff>361950</xdr:colOff>
      <xdr:row>31</xdr:row>
      <xdr:rowOff>190500</xdr:rowOff>
    </xdr:to>
    <xdr:grpSp>
      <xdr:nvGrpSpPr>
        <xdr:cNvPr id="888" name="Group 557"/>
        <xdr:cNvGrpSpPr>
          <a:grpSpLocks noChangeAspect="1"/>
        </xdr:cNvGrpSpPr>
      </xdr:nvGrpSpPr>
      <xdr:grpSpPr>
        <a:xfrm>
          <a:off x="38128575" y="77914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89" name="Oval 5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5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Rectangle 5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29</xdr:row>
      <xdr:rowOff>57150</xdr:rowOff>
    </xdr:from>
    <xdr:to>
      <xdr:col>63</xdr:col>
      <xdr:colOff>323850</xdr:colOff>
      <xdr:row>29</xdr:row>
      <xdr:rowOff>171450</xdr:rowOff>
    </xdr:to>
    <xdr:grpSp>
      <xdr:nvGrpSpPr>
        <xdr:cNvPr id="892" name="Group 561"/>
        <xdr:cNvGrpSpPr>
          <a:grpSpLocks noChangeAspect="1"/>
        </xdr:cNvGrpSpPr>
      </xdr:nvGrpSpPr>
      <xdr:grpSpPr>
        <a:xfrm>
          <a:off x="40681275" y="73152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93" name="Oval 5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5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5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</xdr:colOff>
      <xdr:row>61</xdr:row>
      <xdr:rowOff>57150</xdr:rowOff>
    </xdr:from>
    <xdr:to>
      <xdr:col>51</xdr:col>
      <xdr:colOff>409575</xdr:colOff>
      <xdr:row>61</xdr:row>
      <xdr:rowOff>171450</xdr:rowOff>
    </xdr:to>
    <xdr:grpSp>
      <xdr:nvGrpSpPr>
        <xdr:cNvPr id="896" name="Group 565"/>
        <xdr:cNvGrpSpPr>
          <a:grpSpLocks noChangeAspect="1"/>
        </xdr:cNvGrpSpPr>
      </xdr:nvGrpSpPr>
      <xdr:grpSpPr>
        <a:xfrm rot="1593902">
          <a:off x="32861250" y="14630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97" name="Line 5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5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5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5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323850</xdr:colOff>
      <xdr:row>57</xdr:row>
      <xdr:rowOff>19050</xdr:rowOff>
    </xdr:from>
    <xdr:to>
      <xdr:col>44</xdr:col>
      <xdr:colOff>514350</xdr:colOff>
      <xdr:row>59</xdr:row>
      <xdr:rowOff>0</xdr:rowOff>
    </xdr:to>
    <xdr:grpSp>
      <xdr:nvGrpSpPr>
        <xdr:cNvPr id="901" name="Group 570"/>
        <xdr:cNvGrpSpPr>
          <a:grpSpLocks noChangeAspect="1"/>
        </xdr:cNvGrpSpPr>
      </xdr:nvGrpSpPr>
      <xdr:grpSpPr>
        <a:xfrm>
          <a:off x="28422600" y="136779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902" name="Line 5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Line 5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Line 5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AutoShape 5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38100</xdr:colOff>
      <xdr:row>57</xdr:row>
      <xdr:rowOff>57150</xdr:rowOff>
    </xdr:from>
    <xdr:to>
      <xdr:col>51</xdr:col>
      <xdr:colOff>419100</xdr:colOff>
      <xdr:row>57</xdr:row>
      <xdr:rowOff>171450</xdr:rowOff>
    </xdr:to>
    <xdr:grpSp>
      <xdr:nvGrpSpPr>
        <xdr:cNvPr id="906" name="Group 575"/>
        <xdr:cNvGrpSpPr>
          <a:grpSpLocks noChangeAspect="1"/>
        </xdr:cNvGrpSpPr>
      </xdr:nvGrpSpPr>
      <xdr:grpSpPr>
        <a:xfrm>
          <a:off x="32870775" y="13716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07" name="Line 5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5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5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5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800100</xdr:colOff>
      <xdr:row>54</xdr:row>
      <xdr:rowOff>57150</xdr:rowOff>
    </xdr:from>
    <xdr:to>
      <xdr:col>49</xdr:col>
      <xdr:colOff>342900</xdr:colOff>
      <xdr:row>54</xdr:row>
      <xdr:rowOff>171450</xdr:rowOff>
    </xdr:to>
    <xdr:grpSp>
      <xdr:nvGrpSpPr>
        <xdr:cNvPr id="911" name="Group 580"/>
        <xdr:cNvGrpSpPr>
          <a:grpSpLocks noChangeAspect="1"/>
        </xdr:cNvGrpSpPr>
      </xdr:nvGrpSpPr>
      <xdr:grpSpPr>
        <a:xfrm>
          <a:off x="31489650" y="130302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912" name="Line 5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5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5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Rectangle 5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34</xdr:col>
      <xdr:colOff>276225</xdr:colOff>
      <xdr:row>39</xdr:row>
      <xdr:rowOff>104775</xdr:rowOff>
    </xdr:from>
    <xdr:ext cx="295275" cy="238125"/>
    <xdr:sp>
      <xdr:nvSpPr>
        <xdr:cNvPr id="916" name="TextBox 408"/>
        <xdr:cNvSpPr txBox="1">
          <a:spLocks noChangeArrowheads="1"/>
        </xdr:cNvSpPr>
      </xdr:nvSpPr>
      <xdr:spPr>
        <a:xfrm>
          <a:off x="21897975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36</xdr:col>
      <xdr:colOff>371475</xdr:colOff>
      <xdr:row>46</xdr:row>
      <xdr:rowOff>104775</xdr:rowOff>
    </xdr:from>
    <xdr:ext cx="295275" cy="238125"/>
    <xdr:sp>
      <xdr:nvSpPr>
        <xdr:cNvPr id="917" name="TextBox 411"/>
        <xdr:cNvSpPr txBox="1">
          <a:spLocks noChangeArrowheads="1"/>
        </xdr:cNvSpPr>
      </xdr:nvSpPr>
      <xdr:spPr>
        <a:xfrm>
          <a:off x="23288625" y="112490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41</xdr:col>
      <xdr:colOff>76200</xdr:colOff>
      <xdr:row>49</xdr:row>
      <xdr:rowOff>0</xdr:rowOff>
    </xdr:from>
    <xdr:ext cx="295275" cy="238125"/>
    <xdr:sp>
      <xdr:nvSpPr>
        <xdr:cNvPr id="918" name="TextBox 410"/>
        <xdr:cNvSpPr txBox="1">
          <a:spLocks noChangeArrowheads="1"/>
        </xdr:cNvSpPr>
      </xdr:nvSpPr>
      <xdr:spPr>
        <a:xfrm>
          <a:off x="26431875" y="118300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49</xdr:col>
      <xdr:colOff>371475</xdr:colOff>
      <xdr:row>33</xdr:row>
      <xdr:rowOff>0</xdr:rowOff>
    </xdr:from>
    <xdr:ext cx="295275" cy="238125"/>
    <xdr:sp>
      <xdr:nvSpPr>
        <xdr:cNvPr id="919" name="TextBox 585"/>
        <xdr:cNvSpPr txBox="1">
          <a:spLocks noChangeArrowheads="1"/>
        </xdr:cNvSpPr>
      </xdr:nvSpPr>
      <xdr:spPr>
        <a:xfrm>
          <a:off x="31908750" y="8172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29</xdr:col>
      <xdr:colOff>171450</xdr:colOff>
      <xdr:row>42</xdr:row>
      <xdr:rowOff>114300</xdr:rowOff>
    </xdr:from>
    <xdr:ext cx="295275" cy="238125"/>
    <xdr:sp>
      <xdr:nvSpPr>
        <xdr:cNvPr id="920" name="TextBox 409"/>
        <xdr:cNvSpPr txBox="1">
          <a:spLocks noChangeArrowheads="1"/>
        </xdr:cNvSpPr>
      </xdr:nvSpPr>
      <xdr:spPr>
        <a:xfrm>
          <a:off x="18754725" y="103441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32</xdr:col>
      <xdr:colOff>19050</xdr:colOff>
      <xdr:row>39</xdr:row>
      <xdr:rowOff>57150</xdr:rowOff>
    </xdr:from>
    <xdr:to>
      <xdr:col>32</xdr:col>
      <xdr:colOff>266700</xdr:colOff>
      <xdr:row>39</xdr:row>
      <xdr:rowOff>171450</xdr:rowOff>
    </xdr:to>
    <xdr:grpSp>
      <xdr:nvGrpSpPr>
        <xdr:cNvPr id="921" name="Group 586"/>
        <xdr:cNvGrpSpPr>
          <a:grpSpLocks noChangeAspect="1"/>
        </xdr:cNvGrpSpPr>
      </xdr:nvGrpSpPr>
      <xdr:grpSpPr>
        <a:xfrm>
          <a:off x="20345400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22" name="Oval 5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5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5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323850</xdr:colOff>
      <xdr:row>42</xdr:row>
      <xdr:rowOff>57150</xdr:rowOff>
    </xdr:from>
    <xdr:to>
      <xdr:col>26</xdr:col>
      <xdr:colOff>571500</xdr:colOff>
      <xdr:row>42</xdr:row>
      <xdr:rowOff>171450</xdr:rowOff>
    </xdr:to>
    <xdr:grpSp>
      <xdr:nvGrpSpPr>
        <xdr:cNvPr id="925" name="Group 590"/>
        <xdr:cNvGrpSpPr>
          <a:grpSpLocks noChangeAspect="1"/>
        </xdr:cNvGrpSpPr>
      </xdr:nvGrpSpPr>
      <xdr:grpSpPr>
        <a:xfrm>
          <a:off x="16764000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26" name="Oval 5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5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Rectangle 5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323850</xdr:colOff>
      <xdr:row>37</xdr:row>
      <xdr:rowOff>57150</xdr:rowOff>
    </xdr:from>
    <xdr:to>
      <xdr:col>18</xdr:col>
      <xdr:colOff>571500</xdr:colOff>
      <xdr:row>37</xdr:row>
      <xdr:rowOff>171450</xdr:rowOff>
    </xdr:to>
    <xdr:grpSp>
      <xdr:nvGrpSpPr>
        <xdr:cNvPr id="929" name="Group 594"/>
        <xdr:cNvGrpSpPr>
          <a:grpSpLocks noChangeAspect="1"/>
        </xdr:cNvGrpSpPr>
      </xdr:nvGrpSpPr>
      <xdr:grpSpPr>
        <a:xfrm>
          <a:off x="11582400" y="91440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30" name="Oval 5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5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Rectangle 5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114300</xdr:colOff>
      <xdr:row>39</xdr:row>
      <xdr:rowOff>57150</xdr:rowOff>
    </xdr:from>
    <xdr:to>
      <xdr:col>11</xdr:col>
      <xdr:colOff>361950</xdr:colOff>
      <xdr:row>39</xdr:row>
      <xdr:rowOff>171450</xdr:rowOff>
    </xdr:to>
    <xdr:grpSp>
      <xdr:nvGrpSpPr>
        <xdr:cNvPr id="933" name="Group 598"/>
        <xdr:cNvGrpSpPr>
          <a:grpSpLocks noChangeAspect="1"/>
        </xdr:cNvGrpSpPr>
      </xdr:nvGrpSpPr>
      <xdr:grpSpPr>
        <a:xfrm>
          <a:off x="7038975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34" name="Oval 5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6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Rectangle 6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42</xdr:row>
      <xdr:rowOff>57150</xdr:rowOff>
    </xdr:from>
    <xdr:to>
      <xdr:col>14</xdr:col>
      <xdr:colOff>561975</xdr:colOff>
      <xdr:row>42</xdr:row>
      <xdr:rowOff>171450</xdr:rowOff>
    </xdr:to>
    <xdr:grpSp>
      <xdr:nvGrpSpPr>
        <xdr:cNvPr id="937" name="Group 610"/>
        <xdr:cNvGrpSpPr>
          <a:grpSpLocks noChangeAspect="1"/>
        </xdr:cNvGrpSpPr>
      </xdr:nvGrpSpPr>
      <xdr:grpSpPr>
        <a:xfrm>
          <a:off x="8982075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38" name="Oval 6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6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Rectangle 6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42</xdr:row>
      <xdr:rowOff>219075</xdr:rowOff>
    </xdr:from>
    <xdr:to>
      <xdr:col>16</xdr:col>
      <xdr:colOff>561975</xdr:colOff>
      <xdr:row>44</xdr:row>
      <xdr:rowOff>114300</xdr:rowOff>
    </xdr:to>
    <xdr:grpSp>
      <xdr:nvGrpSpPr>
        <xdr:cNvPr id="941" name="Group 614"/>
        <xdr:cNvGrpSpPr>
          <a:grpSpLocks noChangeAspect="1"/>
        </xdr:cNvGrpSpPr>
      </xdr:nvGrpSpPr>
      <xdr:grpSpPr>
        <a:xfrm>
          <a:off x="10258425" y="10448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42" name="Line 6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6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45</xdr:row>
      <xdr:rowOff>57150</xdr:rowOff>
    </xdr:from>
    <xdr:to>
      <xdr:col>16</xdr:col>
      <xdr:colOff>561975</xdr:colOff>
      <xdr:row>45</xdr:row>
      <xdr:rowOff>171450</xdr:rowOff>
    </xdr:to>
    <xdr:grpSp>
      <xdr:nvGrpSpPr>
        <xdr:cNvPr id="944" name="Group 617"/>
        <xdr:cNvGrpSpPr>
          <a:grpSpLocks noChangeAspect="1"/>
        </xdr:cNvGrpSpPr>
      </xdr:nvGrpSpPr>
      <xdr:grpSpPr>
        <a:xfrm>
          <a:off x="10277475" y="10972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45" name="Oval 6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6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Rectangle 6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48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49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0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1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2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3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4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5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6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7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8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9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0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1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2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3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4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5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6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7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8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9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70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71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2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3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4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5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6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7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8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9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80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81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82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83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84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85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86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87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88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89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90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91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92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93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94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95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96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97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98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99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1000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1001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2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3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4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5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6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7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8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9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0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1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2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3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4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5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6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7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8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9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0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1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2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3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4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5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6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7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8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9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0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1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2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3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4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5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6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7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38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39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0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1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2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3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4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5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6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7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8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9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0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1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2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3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4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5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6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7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8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9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60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61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35</xdr:row>
      <xdr:rowOff>219075</xdr:rowOff>
    </xdr:from>
    <xdr:to>
      <xdr:col>30</xdr:col>
      <xdr:colOff>504825</xdr:colOff>
      <xdr:row>38</xdr:row>
      <xdr:rowOff>104775</xdr:rowOff>
    </xdr:to>
    <xdr:sp>
      <xdr:nvSpPr>
        <xdr:cNvPr id="1062" name="Line 735"/>
        <xdr:cNvSpPr>
          <a:spLocks/>
        </xdr:cNvSpPr>
      </xdr:nvSpPr>
      <xdr:spPr>
        <a:xfrm flipV="1">
          <a:off x="19535775" y="8848725"/>
          <a:ext cx="0" cy="5715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52</xdr:row>
      <xdr:rowOff>104775</xdr:rowOff>
    </xdr:from>
    <xdr:to>
      <xdr:col>30</xdr:col>
      <xdr:colOff>600075</xdr:colOff>
      <xdr:row>53</xdr:row>
      <xdr:rowOff>9525</xdr:rowOff>
    </xdr:to>
    <xdr:sp>
      <xdr:nvSpPr>
        <xdr:cNvPr id="1063" name="Line 738"/>
        <xdr:cNvSpPr>
          <a:spLocks/>
        </xdr:cNvSpPr>
      </xdr:nvSpPr>
      <xdr:spPr>
        <a:xfrm flipH="1" flipV="1">
          <a:off x="19535775" y="126206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304800</xdr:colOff>
      <xdr:row>52</xdr:row>
      <xdr:rowOff>104775</xdr:rowOff>
    </xdr:from>
    <xdr:to>
      <xdr:col>30</xdr:col>
      <xdr:colOff>390525</xdr:colOff>
      <xdr:row>53</xdr:row>
      <xdr:rowOff>9525</xdr:rowOff>
    </xdr:to>
    <xdr:sp>
      <xdr:nvSpPr>
        <xdr:cNvPr id="1064" name="Line 739"/>
        <xdr:cNvSpPr>
          <a:spLocks/>
        </xdr:cNvSpPr>
      </xdr:nvSpPr>
      <xdr:spPr>
        <a:xfrm flipV="1">
          <a:off x="19335750" y="12620625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381000</xdr:colOff>
      <xdr:row>36</xdr:row>
      <xdr:rowOff>0</xdr:rowOff>
    </xdr:from>
    <xdr:to>
      <xdr:col>30</xdr:col>
      <xdr:colOff>381000</xdr:colOff>
      <xdr:row>38</xdr:row>
      <xdr:rowOff>104775</xdr:rowOff>
    </xdr:to>
    <xdr:sp>
      <xdr:nvSpPr>
        <xdr:cNvPr id="1065" name="Line 740"/>
        <xdr:cNvSpPr>
          <a:spLocks/>
        </xdr:cNvSpPr>
      </xdr:nvSpPr>
      <xdr:spPr>
        <a:xfrm flipV="1">
          <a:off x="19411950" y="8858250"/>
          <a:ext cx="0" cy="561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66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67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68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69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70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71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2" name="Line 74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3" name="Line 74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4" name="Line 74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5" name="Line 750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6" name="Line 751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7" name="Line 752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8" name="Line 753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9" name="Line 754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0" name="Line 755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1" name="Line 756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2" name="Line 75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3" name="Line 75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4" name="Line 75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5" name="Line 760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6" name="Line 761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7" name="Line 762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8" name="Line 763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9" name="Line 764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90" name="Line 765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91" name="Line 766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92" name="Line 76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93" name="Line 76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94" name="Line 76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95" name="Line 770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49</xdr:row>
      <xdr:rowOff>123825</xdr:rowOff>
    </xdr:from>
    <xdr:to>
      <xdr:col>30</xdr:col>
      <xdr:colOff>390525</xdr:colOff>
      <xdr:row>52</xdr:row>
      <xdr:rowOff>104775</xdr:rowOff>
    </xdr:to>
    <xdr:sp>
      <xdr:nvSpPr>
        <xdr:cNvPr id="1096" name="Line 771"/>
        <xdr:cNvSpPr>
          <a:spLocks/>
        </xdr:cNvSpPr>
      </xdr:nvSpPr>
      <xdr:spPr>
        <a:xfrm flipV="1">
          <a:off x="19421475" y="11953875"/>
          <a:ext cx="0" cy="6667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49</xdr:row>
      <xdr:rowOff>123825</xdr:rowOff>
    </xdr:from>
    <xdr:to>
      <xdr:col>30</xdr:col>
      <xdr:colOff>504825</xdr:colOff>
      <xdr:row>52</xdr:row>
      <xdr:rowOff>114300</xdr:rowOff>
    </xdr:to>
    <xdr:sp>
      <xdr:nvSpPr>
        <xdr:cNvPr id="1097" name="Line 772"/>
        <xdr:cNvSpPr>
          <a:spLocks/>
        </xdr:cNvSpPr>
      </xdr:nvSpPr>
      <xdr:spPr>
        <a:xfrm flipV="1">
          <a:off x="19535775" y="11953875"/>
          <a:ext cx="0" cy="6762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98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99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0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1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2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3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4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5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6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7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8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9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0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1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2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3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4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5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6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7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8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9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20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21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285750</xdr:colOff>
      <xdr:row>35</xdr:row>
      <xdr:rowOff>114300</xdr:rowOff>
    </xdr:from>
    <xdr:to>
      <xdr:col>30</xdr:col>
      <xdr:colOff>381000</xdr:colOff>
      <xdr:row>36</xdr:row>
      <xdr:rowOff>0</xdr:rowOff>
    </xdr:to>
    <xdr:sp>
      <xdr:nvSpPr>
        <xdr:cNvPr id="1122" name="Line 801"/>
        <xdr:cNvSpPr>
          <a:spLocks/>
        </xdr:cNvSpPr>
      </xdr:nvSpPr>
      <xdr:spPr>
        <a:xfrm flipH="1" flipV="1">
          <a:off x="19316700" y="874395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35</xdr:row>
      <xdr:rowOff>114300</xdr:rowOff>
    </xdr:from>
    <xdr:to>
      <xdr:col>30</xdr:col>
      <xdr:colOff>581025</xdr:colOff>
      <xdr:row>36</xdr:row>
      <xdr:rowOff>0</xdr:rowOff>
    </xdr:to>
    <xdr:sp>
      <xdr:nvSpPr>
        <xdr:cNvPr id="1123" name="Line 802"/>
        <xdr:cNvSpPr>
          <a:spLocks/>
        </xdr:cNvSpPr>
      </xdr:nvSpPr>
      <xdr:spPr>
        <a:xfrm flipV="1">
          <a:off x="19535775" y="874395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40</xdr:row>
      <xdr:rowOff>57150</xdr:rowOff>
    </xdr:from>
    <xdr:to>
      <xdr:col>40</xdr:col>
      <xdr:colOff>514350</xdr:colOff>
      <xdr:row>40</xdr:row>
      <xdr:rowOff>171450</xdr:rowOff>
    </xdr:to>
    <xdr:grpSp>
      <xdr:nvGrpSpPr>
        <xdr:cNvPr id="1124" name="Group 803"/>
        <xdr:cNvGrpSpPr>
          <a:grpSpLocks/>
        </xdr:cNvGrpSpPr>
      </xdr:nvGrpSpPr>
      <xdr:grpSpPr>
        <a:xfrm>
          <a:off x="25155525" y="9829800"/>
          <a:ext cx="866775" cy="114300"/>
          <a:chOff x="182" y="527"/>
          <a:chExt cx="91" cy="12"/>
        </a:xfrm>
        <a:solidFill>
          <a:srgbClr val="FFFFFF"/>
        </a:solidFill>
      </xdr:grpSpPr>
      <xdr:sp>
        <xdr:nvSpPr>
          <xdr:cNvPr id="1125" name="Line 804"/>
          <xdr:cNvSpPr>
            <a:spLocks noChangeAspect="1"/>
          </xdr:cNvSpPr>
        </xdr:nvSpPr>
        <xdr:spPr>
          <a:xfrm>
            <a:off x="25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805"/>
          <xdr:cNvSpPr>
            <a:spLocks noChangeAspect="1"/>
          </xdr:cNvSpPr>
        </xdr:nvSpPr>
        <xdr:spPr>
          <a:xfrm>
            <a:off x="218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806"/>
          <xdr:cNvSpPr>
            <a:spLocks noChangeAspect="1"/>
          </xdr:cNvSpPr>
        </xdr:nvSpPr>
        <xdr:spPr>
          <a:xfrm>
            <a:off x="23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807"/>
          <xdr:cNvSpPr>
            <a:spLocks noChangeAspect="1"/>
          </xdr:cNvSpPr>
        </xdr:nvSpPr>
        <xdr:spPr>
          <a:xfrm>
            <a:off x="194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808"/>
          <xdr:cNvSpPr>
            <a:spLocks noChangeAspect="1"/>
          </xdr:cNvSpPr>
        </xdr:nvSpPr>
        <xdr:spPr>
          <a:xfrm>
            <a:off x="206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809"/>
          <xdr:cNvSpPr>
            <a:spLocks noChangeAspect="1"/>
          </xdr:cNvSpPr>
        </xdr:nvSpPr>
        <xdr:spPr>
          <a:xfrm>
            <a:off x="182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810"/>
          <xdr:cNvSpPr>
            <a:spLocks noChangeAspect="1"/>
          </xdr:cNvSpPr>
        </xdr:nvSpPr>
        <xdr:spPr>
          <a:xfrm>
            <a:off x="270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Rectangle 811"/>
          <xdr:cNvSpPr>
            <a:spLocks noChangeAspect="1"/>
          </xdr:cNvSpPr>
        </xdr:nvSpPr>
        <xdr:spPr>
          <a:xfrm>
            <a:off x="25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Rectangle 812"/>
          <xdr:cNvSpPr>
            <a:spLocks noChangeAspect="1"/>
          </xdr:cNvSpPr>
        </xdr:nvSpPr>
        <xdr:spPr>
          <a:xfrm>
            <a:off x="24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Rectangle 813"/>
          <xdr:cNvSpPr>
            <a:spLocks noChangeAspect="1"/>
          </xdr:cNvSpPr>
        </xdr:nvSpPr>
        <xdr:spPr>
          <a:xfrm>
            <a:off x="247" y="52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Line 814"/>
          <xdr:cNvSpPr>
            <a:spLocks/>
          </xdr:cNvSpPr>
        </xdr:nvSpPr>
        <xdr:spPr>
          <a:xfrm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Line 815"/>
          <xdr:cNvSpPr>
            <a:spLocks/>
          </xdr:cNvSpPr>
        </xdr:nvSpPr>
        <xdr:spPr>
          <a:xfrm flipV="1"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381000</xdr:colOff>
      <xdr:row>37</xdr:row>
      <xdr:rowOff>57150</xdr:rowOff>
    </xdr:from>
    <xdr:to>
      <xdr:col>48</xdr:col>
      <xdr:colOff>800100</xdr:colOff>
      <xdr:row>37</xdr:row>
      <xdr:rowOff>171450</xdr:rowOff>
    </xdr:to>
    <xdr:grpSp>
      <xdr:nvGrpSpPr>
        <xdr:cNvPr id="1137" name="Group 816"/>
        <xdr:cNvGrpSpPr>
          <a:grpSpLocks/>
        </xdr:cNvGrpSpPr>
      </xdr:nvGrpSpPr>
      <xdr:grpSpPr>
        <a:xfrm>
          <a:off x="30622875" y="9144000"/>
          <a:ext cx="866775" cy="114300"/>
          <a:chOff x="182" y="527"/>
          <a:chExt cx="91" cy="12"/>
        </a:xfrm>
        <a:solidFill>
          <a:srgbClr val="FFFFFF"/>
        </a:solidFill>
      </xdr:grpSpPr>
      <xdr:sp>
        <xdr:nvSpPr>
          <xdr:cNvPr id="1138" name="Line 817"/>
          <xdr:cNvSpPr>
            <a:spLocks noChangeAspect="1"/>
          </xdr:cNvSpPr>
        </xdr:nvSpPr>
        <xdr:spPr>
          <a:xfrm>
            <a:off x="25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818"/>
          <xdr:cNvSpPr>
            <a:spLocks noChangeAspect="1"/>
          </xdr:cNvSpPr>
        </xdr:nvSpPr>
        <xdr:spPr>
          <a:xfrm>
            <a:off x="218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819"/>
          <xdr:cNvSpPr>
            <a:spLocks noChangeAspect="1"/>
          </xdr:cNvSpPr>
        </xdr:nvSpPr>
        <xdr:spPr>
          <a:xfrm>
            <a:off x="23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Oval 820"/>
          <xdr:cNvSpPr>
            <a:spLocks noChangeAspect="1"/>
          </xdr:cNvSpPr>
        </xdr:nvSpPr>
        <xdr:spPr>
          <a:xfrm>
            <a:off x="194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821"/>
          <xdr:cNvSpPr>
            <a:spLocks noChangeAspect="1"/>
          </xdr:cNvSpPr>
        </xdr:nvSpPr>
        <xdr:spPr>
          <a:xfrm>
            <a:off x="206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822"/>
          <xdr:cNvSpPr>
            <a:spLocks noChangeAspect="1"/>
          </xdr:cNvSpPr>
        </xdr:nvSpPr>
        <xdr:spPr>
          <a:xfrm>
            <a:off x="182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Rectangle 823"/>
          <xdr:cNvSpPr>
            <a:spLocks noChangeAspect="1"/>
          </xdr:cNvSpPr>
        </xdr:nvSpPr>
        <xdr:spPr>
          <a:xfrm>
            <a:off x="270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Rectangle 824"/>
          <xdr:cNvSpPr>
            <a:spLocks noChangeAspect="1"/>
          </xdr:cNvSpPr>
        </xdr:nvSpPr>
        <xdr:spPr>
          <a:xfrm>
            <a:off x="25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Rectangle 825"/>
          <xdr:cNvSpPr>
            <a:spLocks noChangeAspect="1"/>
          </xdr:cNvSpPr>
        </xdr:nvSpPr>
        <xdr:spPr>
          <a:xfrm>
            <a:off x="24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Rectangle 826"/>
          <xdr:cNvSpPr>
            <a:spLocks noChangeAspect="1"/>
          </xdr:cNvSpPr>
        </xdr:nvSpPr>
        <xdr:spPr>
          <a:xfrm>
            <a:off x="247" y="52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Line 827"/>
          <xdr:cNvSpPr>
            <a:spLocks/>
          </xdr:cNvSpPr>
        </xdr:nvSpPr>
        <xdr:spPr>
          <a:xfrm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Line 828"/>
          <xdr:cNvSpPr>
            <a:spLocks/>
          </xdr:cNvSpPr>
        </xdr:nvSpPr>
        <xdr:spPr>
          <a:xfrm flipV="1"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190500</xdr:colOff>
      <xdr:row>43</xdr:row>
      <xdr:rowOff>57150</xdr:rowOff>
    </xdr:from>
    <xdr:to>
      <xdr:col>42</xdr:col>
      <xdr:colOff>514350</xdr:colOff>
      <xdr:row>43</xdr:row>
      <xdr:rowOff>171450</xdr:rowOff>
    </xdr:to>
    <xdr:grpSp>
      <xdr:nvGrpSpPr>
        <xdr:cNvPr id="1150" name="Group 829"/>
        <xdr:cNvGrpSpPr>
          <a:grpSpLocks/>
        </xdr:cNvGrpSpPr>
      </xdr:nvGrpSpPr>
      <xdr:grpSpPr>
        <a:xfrm>
          <a:off x="26546175" y="105156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151" name="Line 83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83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83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83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83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Oval 83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Rectangle 83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Rectangle 837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28575</xdr:colOff>
      <xdr:row>32</xdr:row>
      <xdr:rowOff>57150</xdr:rowOff>
    </xdr:from>
    <xdr:to>
      <xdr:col>52</xdr:col>
      <xdr:colOff>800100</xdr:colOff>
      <xdr:row>32</xdr:row>
      <xdr:rowOff>171450</xdr:rowOff>
    </xdr:to>
    <xdr:grpSp>
      <xdr:nvGrpSpPr>
        <xdr:cNvPr id="1159" name="Group 838"/>
        <xdr:cNvGrpSpPr>
          <a:grpSpLocks/>
        </xdr:cNvGrpSpPr>
      </xdr:nvGrpSpPr>
      <xdr:grpSpPr>
        <a:xfrm>
          <a:off x="33308925" y="8001000"/>
          <a:ext cx="771525" cy="114300"/>
          <a:chOff x="175" y="95"/>
          <a:chExt cx="81" cy="12"/>
        </a:xfrm>
        <a:solidFill>
          <a:srgbClr val="FFFFFF"/>
        </a:solidFill>
      </xdr:grpSpPr>
      <xdr:sp>
        <xdr:nvSpPr>
          <xdr:cNvPr id="1160" name="Line 839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840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Oval 841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842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Oval 843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Oval 844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Rectangle 845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Rectangle 846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85725</xdr:colOff>
      <xdr:row>29</xdr:row>
      <xdr:rowOff>57150</xdr:rowOff>
    </xdr:from>
    <xdr:to>
      <xdr:col>52</xdr:col>
      <xdr:colOff>809625</xdr:colOff>
      <xdr:row>29</xdr:row>
      <xdr:rowOff>171450</xdr:rowOff>
    </xdr:to>
    <xdr:grpSp>
      <xdr:nvGrpSpPr>
        <xdr:cNvPr id="1168" name="Group 847"/>
        <xdr:cNvGrpSpPr>
          <a:grpSpLocks noChangeAspect="1"/>
        </xdr:cNvGrpSpPr>
      </xdr:nvGrpSpPr>
      <xdr:grpSpPr>
        <a:xfrm>
          <a:off x="33366075" y="7315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69" name="Line 8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8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8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8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8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8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Rectangle 8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438150</xdr:colOff>
      <xdr:row>48</xdr:row>
      <xdr:rowOff>57150</xdr:rowOff>
    </xdr:from>
    <xdr:to>
      <xdr:col>42</xdr:col>
      <xdr:colOff>809625</xdr:colOff>
      <xdr:row>48</xdr:row>
      <xdr:rowOff>171450</xdr:rowOff>
    </xdr:to>
    <xdr:grpSp>
      <xdr:nvGrpSpPr>
        <xdr:cNvPr id="1176" name="Group 855"/>
        <xdr:cNvGrpSpPr>
          <a:grpSpLocks/>
        </xdr:cNvGrpSpPr>
      </xdr:nvGrpSpPr>
      <xdr:grpSpPr>
        <a:xfrm>
          <a:off x="26793825" y="11658600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1177" name="Line 85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Oval 857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858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859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Oval 860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861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Rectangle 86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86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Rectangle 864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685800</xdr:colOff>
      <xdr:row>51</xdr:row>
      <xdr:rowOff>57150</xdr:rowOff>
    </xdr:from>
    <xdr:to>
      <xdr:col>48</xdr:col>
      <xdr:colOff>247650</xdr:colOff>
      <xdr:row>51</xdr:row>
      <xdr:rowOff>171450</xdr:rowOff>
    </xdr:to>
    <xdr:grpSp>
      <xdr:nvGrpSpPr>
        <xdr:cNvPr id="1186" name="Group 865"/>
        <xdr:cNvGrpSpPr>
          <a:grpSpLocks noChangeAspect="1"/>
        </xdr:cNvGrpSpPr>
      </xdr:nvGrpSpPr>
      <xdr:grpSpPr>
        <a:xfrm>
          <a:off x="30079950" y="123444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1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88" name="Line 8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8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8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Oval 8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Oval 8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Oval 8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Rectangle 8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41</xdr:col>
      <xdr:colOff>76200</xdr:colOff>
      <xdr:row>50</xdr:row>
      <xdr:rowOff>104775</xdr:rowOff>
    </xdr:from>
    <xdr:ext cx="295275" cy="238125"/>
    <xdr:sp>
      <xdr:nvSpPr>
        <xdr:cNvPr id="1195" name="TextBox 875"/>
        <xdr:cNvSpPr txBox="1">
          <a:spLocks noChangeArrowheads="1"/>
        </xdr:cNvSpPr>
      </xdr:nvSpPr>
      <xdr:spPr>
        <a:xfrm>
          <a:off x="26431875" y="121634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128</xdr:col>
      <xdr:colOff>295275</xdr:colOff>
      <xdr:row>44</xdr:row>
      <xdr:rowOff>114300</xdr:rowOff>
    </xdr:from>
    <xdr:to>
      <xdr:col>128</xdr:col>
      <xdr:colOff>561975</xdr:colOff>
      <xdr:row>46</xdr:row>
      <xdr:rowOff>28575</xdr:rowOff>
    </xdr:to>
    <xdr:grpSp>
      <xdr:nvGrpSpPr>
        <xdr:cNvPr id="1196" name="Group 878"/>
        <xdr:cNvGrpSpPr>
          <a:grpSpLocks noChangeAspect="1"/>
        </xdr:cNvGrpSpPr>
      </xdr:nvGrpSpPr>
      <xdr:grpSpPr>
        <a:xfrm>
          <a:off x="82800825" y="10801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97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39</xdr:row>
      <xdr:rowOff>219075</xdr:rowOff>
    </xdr:from>
    <xdr:to>
      <xdr:col>123</xdr:col>
      <xdr:colOff>361950</xdr:colOff>
      <xdr:row>41</xdr:row>
      <xdr:rowOff>114300</xdr:rowOff>
    </xdr:to>
    <xdr:grpSp>
      <xdr:nvGrpSpPr>
        <xdr:cNvPr id="1199" name="Group 881"/>
        <xdr:cNvGrpSpPr>
          <a:grpSpLocks noChangeAspect="1"/>
        </xdr:cNvGrpSpPr>
      </xdr:nvGrpSpPr>
      <xdr:grpSpPr>
        <a:xfrm>
          <a:off x="795623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00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133350</xdr:colOff>
      <xdr:row>37</xdr:row>
      <xdr:rowOff>76200</xdr:rowOff>
    </xdr:from>
    <xdr:to>
      <xdr:col>133</xdr:col>
      <xdr:colOff>400050</xdr:colOff>
      <xdr:row>37</xdr:row>
      <xdr:rowOff>190500</xdr:rowOff>
    </xdr:to>
    <xdr:grpSp>
      <xdr:nvGrpSpPr>
        <xdr:cNvPr id="1202" name="Group 884"/>
        <xdr:cNvGrpSpPr>
          <a:grpSpLocks noChangeAspect="1"/>
        </xdr:cNvGrpSpPr>
      </xdr:nvGrpSpPr>
      <xdr:grpSpPr>
        <a:xfrm>
          <a:off x="86077425" y="916305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203" name="Oval 8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Oval 8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8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57150</xdr:colOff>
      <xdr:row>40</xdr:row>
      <xdr:rowOff>76200</xdr:rowOff>
    </xdr:from>
    <xdr:to>
      <xdr:col>131</xdr:col>
      <xdr:colOff>323850</xdr:colOff>
      <xdr:row>40</xdr:row>
      <xdr:rowOff>190500</xdr:rowOff>
    </xdr:to>
    <xdr:grpSp>
      <xdr:nvGrpSpPr>
        <xdr:cNvPr id="1206" name="Group 888"/>
        <xdr:cNvGrpSpPr>
          <a:grpSpLocks noChangeAspect="1"/>
        </xdr:cNvGrpSpPr>
      </xdr:nvGrpSpPr>
      <xdr:grpSpPr>
        <a:xfrm>
          <a:off x="84705825" y="984885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207" name="Oval 8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8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Rectangle 8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304800</xdr:colOff>
      <xdr:row>43</xdr:row>
      <xdr:rowOff>76200</xdr:rowOff>
    </xdr:from>
    <xdr:to>
      <xdr:col>128</xdr:col>
      <xdr:colOff>552450</xdr:colOff>
      <xdr:row>43</xdr:row>
      <xdr:rowOff>190500</xdr:rowOff>
    </xdr:to>
    <xdr:grpSp>
      <xdr:nvGrpSpPr>
        <xdr:cNvPr id="1210" name="Group 892"/>
        <xdr:cNvGrpSpPr>
          <a:grpSpLocks noChangeAspect="1"/>
        </xdr:cNvGrpSpPr>
      </xdr:nvGrpSpPr>
      <xdr:grpSpPr>
        <a:xfrm>
          <a:off x="82810350" y="105346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11" name="Oval 8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Oval 8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Rectangle 8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41</xdr:row>
      <xdr:rowOff>114300</xdr:rowOff>
    </xdr:from>
    <xdr:to>
      <xdr:col>115</xdr:col>
      <xdr:colOff>0</xdr:colOff>
      <xdr:row>41</xdr:row>
      <xdr:rowOff>114300</xdr:rowOff>
    </xdr:to>
    <xdr:sp>
      <xdr:nvSpPr>
        <xdr:cNvPr id="1214" name="Line 896"/>
        <xdr:cNvSpPr>
          <a:spLocks/>
        </xdr:cNvSpPr>
      </xdr:nvSpPr>
      <xdr:spPr>
        <a:xfrm>
          <a:off x="47082075" y="101155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125</xdr:col>
      <xdr:colOff>152400</xdr:colOff>
      <xdr:row>39</xdr:row>
      <xdr:rowOff>57150</xdr:rowOff>
    </xdr:from>
    <xdr:to>
      <xdr:col>125</xdr:col>
      <xdr:colOff>400050</xdr:colOff>
      <xdr:row>39</xdr:row>
      <xdr:rowOff>171450</xdr:rowOff>
    </xdr:to>
    <xdr:grpSp>
      <xdr:nvGrpSpPr>
        <xdr:cNvPr id="1215" name="Group 897"/>
        <xdr:cNvGrpSpPr>
          <a:grpSpLocks noChangeAspect="1"/>
        </xdr:cNvGrpSpPr>
      </xdr:nvGrpSpPr>
      <xdr:grpSpPr>
        <a:xfrm>
          <a:off x="80914875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216" name="Oval 8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Oval 8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Rectangle 9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95250</xdr:colOff>
      <xdr:row>45</xdr:row>
      <xdr:rowOff>57150</xdr:rowOff>
    </xdr:from>
    <xdr:to>
      <xdr:col>121</xdr:col>
      <xdr:colOff>342900</xdr:colOff>
      <xdr:row>45</xdr:row>
      <xdr:rowOff>171450</xdr:rowOff>
    </xdr:to>
    <xdr:grpSp>
      <xdr:nvGrpSpPr>
        <xdr:cNvPr id="1219" name="Group 901"/>
        <xdr:cNvGrpSpPr>
          <a:grpSpLocks noChangeAspect="1"/>
        </xdr:cNvGrpSpPr>
      </xdr:nvGrpSpPr>
      <xdr:grpSpPr>
        <a:xfrm>
          <a:off x="78266925" y="10972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220" name="Oval 9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9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Rectangle 9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304800</xdr:colOff>
      <xdr:row>42</xdr:row>
      <xdr:rowOff>57150</xdr:rowOff>
    </xdr:from>
    <xdr:to>
      <xdr:col>118</xdr:col>
      <xdr:colOff>552450</xdr:colOff>
      <xdr:row>42</xdr:row>
      <xdr:rowOff>171450</xdr:rowOff>
    </xdr:to>
    <xdr:grpSp>
      <xdr:nvGrpSpPr>
        <xdr:cNvPr id="1223" name="Group 905"/>
        <xdr:cNvGrpSpPr>
          <a:grpSpLocks noChangeAspect="1"/>
        </xdr:cNvGrpSpPr>
      </xdr:nvGrpSpPr>
      <xdr:grpSpPr>
        <a:xfrm>
          <a:off x="76333350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224" name="Oval 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142875</xdr:colOff>
      <xdr:row>40</xdr:row>
      <xdr:rowOff>66675</xdr:rowOff>
    </xdr:from>
    <xdr:to>
      <xdr:col>113</xdr:col>
      <xdr:colOff>409575</xdr:colOff>
      <xdr:row>40</xdr:row>
      <xdr:rowOff>180975</xdr:rowOff>
    </xdr:to>
    <xdr:grpSp>
      <xdr:nvGrpSpPr>
        <xdr:cNvPr id="1227" name="Group 909"/>
        <xdr:cNvGrpSpPr>
          <a:grpSpLocks noChangeAspect="1"/>
        </xdr:cNvGrpSpPr>
      </xdr:nvGrpSpPr>
      <xdr:grpSpPr>
        <a:xfrm>
          <a:off x="73132950" y="98393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228" name="Oval 9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Oval 9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Rectangle 9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38</xdr:row>
      <xdr:rowOff>114300</xdr:rowOff>
    </xdr:from>
    <xdr:to>
      <xdr:col>118</xdr:col>
      <xdr:colOff>0</xdr:colOff>
      <xdr:row>38</xdr:row>
      <xdr:rowOff>114300</xdr:rowOff>
    </xdr:to>
    <xdr:sp>
      <xdr:nvSpPr>
        <xdr:cNvPr id="1231" name="Line 913"/>
        <xdr:cNvSpPr>
          <a:spLocks/>
        </xdr:cNvSpPr>
      </xdr:nvSpPr>
      <xdr:spPr>
        <a:xfrm>
          <a:off x="74285475" y="94297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44</xdr:row>
      <xdr:rowOff>114300</xdr:rowOff>
    </xdr:from>
    <xdr:to>
      <xdr:col>118</xdr:col>
      <xdr:colOff>0</xdr:colOff>
      <xdr:row>44</xdr:row>
      <xdr:rowOff>114300</xdr:rowOff>
    </xdr:to>
    <xdr:sp>
      <xdr:nvSpPr>
        <xdr:cNvPr id="1232" name="Line 914"/>
        <xdr:cNvSpPr>
          <a:spLocks/>
        </xdr:cNvSpPr>
      </xdr:nvSpPr>
      <xdr:spPr>
        <a:xfrm>
          <a:off x="74285475" y="108013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38</xdr:row>
      <xdr:rowOff>114300</xdr:rowOff>
    </xdr:from>
    <xdr:to>
      <xdr:col>115</xdr:col>
      <xdr:colOff>0</xdr:colOff>
      <xdr:row>38</xdr:row>
      <xdr:rowOff>114300</xdr:rowOff>
    </xdr:to>
    <xdr:sp>
      <xdr:nvSpPr>
        <xdr:cNvPr id="1233" name="Line 918"/>
        <xdr:cNvSpPr>
          <a:spLocks/>
        </xdr:cNvSpPr>
      </xdr:nvSpPr>
      <xdr:spPr>
        <a:xfrm>
          <a:off x="47082075" y="94297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114300</xdr:rowOff>
    </xdr:from>
    <xdr:to>
      <xdr:col>115</xdr:col>
      <xdr:colOff>0</xdr:colOff>
      <xdr:row>44</xdr:row>
      <xdr:rowOff>114300</xdr:rowOff>
    </xdr:to>
    <xdr:sp>
      <xdr:nvSpPr>
        <xdr:cNvPr id="1234" name="Line 922"/>
        <xdr:cNvSpPr>
          <a:spLocks/>
        </xdr:cNvSpPr>
      </xdr:nvSpPr>
      <xdr:spPr>
        <a:xfrm>
          <a:off x="47082075" y="108013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95250</xdr:colOff>
      <xdr:row>36</xdr:row>
      <xdr:rowOff>219075</xdr:rowOff>
    </xdr:from>
    <xdr:to>
      <xdr:col>103</xdr:col>
      <xdr:colOff>361950</xdr:colOff>
      <xdr:row>38</xdr:row>
      <xdr:rowOff>114300</xdr:rowOff>
    </xdr:to>
    <xdr:grpSp>
      <xdr:nvGrpSpPr>
        <xdr:cNvPr id="1235" name="Group 923"/>
        <xdr:cNvGrpSpPr>
          <a:grpSpLocks noChangeAspect="1"/>
        </xdr:cNvGrpSpPr>
      </xdr:nvGrpSpPr>
      <xdr:grpSpPr>
        <a:xfrm>
          <a:off x="666083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36" name="Line 9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9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44</xdr:row>
      <xdr:rowOff>114300</xdr:rowOff>
    </xdr:from>
    <xdr:to>
      <xdr:col>101</xdr:col>
      <xdr:colOff>361950</xdr:colOff>
      <xdr:row>46</xdr:row>
      <xdr:rowOff>28575</xdr:rowOff>
    </xdr:to>
    <xdr:grpSp>
      <xdr:nvGrpSpPr>
        <xdr:cNvPr id="1238" name="Group 926"/>
        <xdr:cNvGrpSpPr>
          <a:grpSpLocks noChangeAspect="1"/>
        </xdr:cNvGrpSpPr>
      </xdr:nvGrpSpPr>
      <xdr:grpSpPr>
        <a:xfrm>
          <a:off x="65312925" y="10801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39" name="Line 9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Oval 9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44</xdr:row>
      <xdr:rowOff>114300</xdr:rowOff>
    </xdr:from>
    <xdr:to>
      <xdr:col>99</xdr:col>
      <xdr:colOff>361950</xdr:colOff>
      <xdr:row>46</xdr:row>
      <xdr:rowOff>28575</xdr:rowOff>
    </xdr:to>
    <xdr:grpSp>
      <xdr:nvGrpSpPr>
        <xdr:cNvPr id="1241" name="Group 929"/>
        <xdr:cNvGrpSpPr>
          <a:grpSpLocks noChangeAspect="1"/>
        </xdr:cNvGrpSpPr>
      </xdr:nvGrpSpPr>
      <xdr:grpSpPr>
        <a:xfrm>
          <a:off x="64017525" y="10801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42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28</xdr:row>
      <xdr:rowOff>209550</xdr:rowOff>
    </xdr:from>
    <xdr:to>
      <xdr:col>97</xdr:col>
      <xdr:colOff>352425</xdr:colOff>
      <xdr:row>30</xdr:row>
      <xdr:rowOff>114300</xdr:rowOff>
    </xdr:to>
    <xdr:grpSp>
      <xdr:nvGrpSpPr>
        <xdr:cNvPr id="1244" name="Group 932"/>
        <xdr:cNvGrpSpPr>
          <a:grpSpLocks noChangeAspect="1"/>
        </xdr:cNvGrpSpPr>
      </xdr:nvGrpSpPr>
      <xdr:grpSpPr>
        <a:xfrm>
          <a:off x="62712600" y="723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245" name="Line 9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9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48</xdr:row>
      <xdr:rowOff>114300</xdr:rowOff>
    </xdr:from>
    <xdr:to>
      <xdr:col>96</xdr:col>
      <xdr:colOff>561975</xdr:colOff>
      <xdr:row>50</xdr:row>
      <xdr:rowOff>28575</xdr:rowOff>
    </xdr:to>
    <xdr:grpSp>
      <xdr:nvGrpSpPr>
        <xdr:cNvPr id="1247" name="Group 935"/>
        <xdr:cNvGrpSpPr>
          <a:grpSpLocks noChangeAspect="1"/>
        </xdr:cNvGrpSpPr>
      </xdr:nvGrpSpPr>
      <xdr:grpSpPr>
        <a:xfrm>
          <a:off x="62074425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48" name="Line 9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9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428625</xdr:colOff>
      <xdr:row>52</xdr:row>
      <xdr:rowOff>114300</xdr:rowOff>
    </xdr:from>
    <xdr:to>
      <xdr:col>92</xdr:col>
      <xdr:colOff>428625</xdr:colOff>
      <xdr:row>53</xdr:row>
      <xdr:rowOff>0</xdr:rowOff>
    </xdr:to>
    <xdr:sp>
      <xdr:nvSpPr>
        <xdr:cNvPr id="1250" name="Line 938"/>
        <xdr:cNvSpPr>
          <a:spLocks noChangeAspect="1"/>
        </xdr:cNvSpPr>
      </xdr:nvSpPr>
      <xdr:spPr>
        <a:xfrm>
          <a:off x="59616975" y="126301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276225</xdr:colOff>
      <xdr:row>53</xdr:row>
      <xdr:rowOff>0</xdr:rowOff>
    </xdr:from>
    <xdr:to>
      <xdr:col>92</xdr:col>
      <xdr:colOff>581025</xdr:colOff>
      <xdr:row>54</xdr:row>
      <xdr:rowOff>0</xdr:rowOff>
    </xdr:to>
    <xdr:sp>
      <xdr:nvSpPr>
        <xdr:cNvPr id="1251" name="Rectangle 939"/>
        <xdr:cNvSpPr>
          <a:spLocks noChangeAspect="1"/>
        </xdr:cNvSpPr>
      </xdr:nvSpPr>
      <xdr:spPr>
        <a:xfrm>
          <a:off x="59464575" y="12744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85725</xdr:colOff>
      <xdr:row>54</xdr:row>
      <xdr:rowOff>114300</xdr:rowOff>
    </xdr:from>
    <xdr:to>
      <xdr:col>91</xdr:col>
      <xdr:colOff>352425</xdr:colOff>
      <xdr:row>56</xdr:row>
      <xdr:rowOff>28575</xdr:rowOff>
    </xdr:to>
    <xdr:grpSp>
      <xdr:nvGrpSpPr>
        <xdr:cNvPr id="1252" name="Group 940"/>
        <xdr:cNvGrpSpPr>
          <a:grpSpLocks/>
        </xdr:cNvGrpSpPr>
      </xdr:nvGrpSpPr>
      <xdr:grpSpPr>
        <a:xfrm>
          <a:off x="58826400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53" name="Line 9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Oval 9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57</xdr:row>
      <xdr:rowOff>114300</xdr:rowOff>
    </xdr:from>
    <xdr:to>
      <xdr:col>89</xdr:col>
      <xdr:colOff>352425</xdr:colOff>
      <xdr:row>59</xdr:row>
      <xdr:rowOff>28575</xdr:rowOff>
    </xdr:to>
    <xdr:grpSp>
      <xdr:nvGrpSpPr>
        <xdr:cNvPr id="1255" name="Group 943"/>
        <xdr:cNvGrpSpPr>
          <a:grpSpLocks/>
        </xdr:cNvGrpSpPr>
      </xdr:nvGrpSpPr>
      <xdr:grpSpPr>
        <a:xfrm>
          <a:off x="57531000" y="1377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56" name="Line 9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9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428625</xdr:colOff>
      <xdr:row>52</xdr:row>
      <xdr:rowOff>114300</xdr:rowOff>
    </xdr:from>
    <xdr:to>
      <xdr:col>96</xdr:col>
      <xdr:colOff>38100</xdr:colOff>
      <xdr:row>52</xdr:row>
      <xdr:rowOff>114300</xdr:rowOff>
    </xdr:to>
    <xdr:sp>
      <xdr:nvSpPr>
        <xdr:cNvPr id="1258" name="Line 950"/>
        <xdr:cNvSpPr>
          <a:spLocks/>
        </xdr:cNvSpPr>
      </xdr:nvSpPr>
      <xdr:spPr>
        <a:xfrm>
          <a:off x="59616975" y="126301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34</xdr:row>
      <xdr:rowOff>114300</xdr:rowOff>
    </xdr:from>
    <xdr:to>
      <xdr:col>103</xdr:col>
      <xdr:colOff>228600</xdr:colOff>
      <xdr:row>38</xdr:row>
      <xdr:rowOff>114300</xdr:rowOff>
    </xdr:to>
    <xdr:sp>
      <xdr:nvSpPr>
        <xdr:cNvPr id="1259" name="Line 957"/>
        <xdr:cNvSpPr>
          <a:spLocks/>
        </xdr:cNvSpPr>
      </xdr:nvSpPr>
      <xdr:spPr>
        <a:xfrm>
          <a:off x="63493650" y="8515350"/>
          <a:ext cx="32480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30</xdr:row>
      <xdr:rowOff>114300</xdr:rowOff>
    </xdr:from>
    <xdr:to>
      <xdr:col>116</xdr:col>
      <xdr:colOff>400050</xdr:colOff>
      <xdr:row>30</xdr:row>
      <xdr:rowOff>114300</xdr:rowOff>
    </xdr:to>
    <xdr:sp>
      <xdr:nvSpPr>
        <xdr:cNvPr id="1260" name="Line 958"/>
        <xdr:cNvSpPr>
          <a:spLocks/>
        </xdr:cNvSpPr>
      </xdr:nvSpPr>
      <xdr:spPr>
        <a:xfrm>
          <a:off x="59607450" y="7600950"/>
          <a:ext cx="15525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48</xdr:row>
      <xdr:rowOff>114300</xdr:rowOff>
    </xdr:from>
    <xdr:to>
      <xdr:col>96</xdr:col>
      <xdr:colOff>428625</xdr:colOff>
      <xdr:row>52</xdr:row>
      <xdr:rowOff>114300</xdr:rowOff>
    </xdr:to>
    <xdr:sp>
      <xdr:nvSpPr>
        <xdr:cNvPr id="1261" name="Line 960"/>
        <xdr:cNvSpPr>
          <a:spLocks/>
        </xdr:cNvSpPr>
      </xdr:nvSpPr>
      <xdr:spPr>
        <a:xfrm flipV="1">
          <a:off x="59616975" y="117157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409575</xdr:colOff>
      <xdr:row>55</xdr:row>
      <xdr:rowOff>76200</xdr:rowOff>
    </xdr:from>
    <xdr:to>
      <xdr:col>89</xdr:col>
      <xdr:colOff>209550</xdr:colOff>
      <xdr:row>55</xdr:row>
      <xdr:rowOff>114300</xdr:rowOff>
    </xdr:to>
    <xdr:sp>
      <xdr:nvSpPr>
        <xdr:cNvPr id="1262" name="Line 961"/>
        <xdr:cNvSpPr>
          <a:spLocks/>
        </xdr:cNvSpPr>
      </xdr:nvSpPr>
      <xdr:spPr>
        <a:xfrm flipV="1">
          <a:off x="57007125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209550</xdr:colOff>
      <xdr:row>55</xdr:row>
      <xdr:rowOff>0</xdr:rowOff>
    </xdr:from>
    <xdr:to>
      <xdr:col>90</xdr:col>
      <xdr:colOff>409575</xdr:colOff>
      <xdr:row>55</xdr:row>
      <xdr:rowOff>76200</xdr:rowOff>
    </xdr:to>
    <xdr:sp>
      <xdr:nvSpPr>
        <xdr:cNvPr id="1263" name="Line 962"/>
        <xdr:cNvSpPr>
          <a:spLocks/>
        </xdr:cNvSpPr>
      </xdr:nvSpPr>
      <xdr:spPr>
        <a:xfrm flipV="1">
          <a:off x="57654825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409575</xdr:colOff>
      <xdr:row>54</xdr:row>
      <xdr:rowOff>104775</xdr:rowOff>
    </xdr:from>
    <xdr:to>
      <xdr:col>91</xdr:col>
      <xdr:colOff>219075</xdr:colOff>
      <xdr:row>55</xdr:row>
      <xdr:rowOff>0</xdr:rowOff>
    </xdr:to>
    <xdr:sp>
      <xdr:nvSpPr>
        <xdr:cNvPr id="1264" name="Line 963"/>
        <xdr:cNvSpPr>
          <a:spLocks/>
        </xdr:cNvSpPr>
      </xdr:nvSpPr>
      <xdr:spPr>
        <a:xfrm flipV="1">
          <a:off x="58302525" y="13077825"/>
          <a:ext cx="6572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409575</xdr:colOff>
      <xdr:row>58</xdr:row>
      <xdr:rowOff>76200</xdr:rowOff>
    </xdr:from>
    <xdr:to>
      <xdr:col>87</xdr:col>
      <xdr:colOff>209550</xdr:colOff>
      <xdr:row>58</xdr:row>
      <xdr:rowOff>114300</xdr:rowOff>
    </xdr:to>
    <xdr:sp>
      <xdr:nvSpPr>
        <xdr:cNvPr id="1265" name="Line 964"/>
        <xdr:cNvSpPr>
          <a:spLocks/>
        </xdr:cNvSpPr>
      </xdr:nvSpPr>
      <xdr:spPr>
        <a:xfrm flipV="1">
          <a:off x="55711725" y="1396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209550</xdr:colOff>
      <xdr:row>58</xdr:row>
      <xdr:rowOff>0</xdr:rowOff>
    </xdr:from>
    <xdr:to>
      <xdr:col>88</xdr:col>
      <xdr:colOff>409575</xdr:colOff>
      <xdr:row>58</xdr:row>
      <xdr:rowOff>76200</xdr:rowOff>
    </xdr:to>
    <xdr:sp>
      <xdr:nvSpPr>
        <xdr:cNvPr id="1266" name="Line 965"/>
        <xdr:cNvSpPr>
          <a:spLocks/>
        </xdr:cNvSpPr>
      </xdr:nvSpPr>
      <xdr:spPr>
        <a:xfrm flipV="1">
          <a:off x="56359425" y="1388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409575</xdr:colOff>
      <xdr:row>57</xdr:row>
      <xdr:rowOff>114300</xdr:rowOff>
    </xdr:from>
    <xdr:to>
      <xdr:col>89</xdr:col>
      <xdr:colOff>219075</xdr:colOff>
      <xdr:row>58</xdr:row>
      <xdr:rowOff>0</xdr:rowOff>
    </xdr:to>
    <xdr:sp>
      <xdr:nvSpPr>
        <xdr:cNvPr id="1267" name="Line 966"/>
        <xdr:cNvSpPr>
          <a:spLocks/>
        </xdr:cNvSpPr>
      </xdr:nvSpPr>
      <xdr:spPr>
        <a:xfrm flipV="1">
          <a:off x="57007125" y="137731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190500</xdr:colOff>
      <xdr:row>54</xdr:row>
      <xdr:rowOff>104775</xdr:rowOff>
    </xdr:from>
    <xdr:to>
      <xdr:col>91</xdr:col>
      <xdr:colOff>219075</xdr:colOff>
      <xdr:row>59</xdr:row>
      <xdr:rowOff>114300</xdr:rowOff>
    </xdr:to>
    <xdr:sp>
      <xdr:nvSpPr>
        <xdr:cNvPr id="1268" name="Line 967"/>
        <xdr:cNvSpPr>
          <a:spLocks/>
        </xdr:cNvSpPr>
      </xdr:nvSpPr>
      <xdr:spPr>
        <a:xfrm flipV="1">
          <a:off x="56788050" y="13077825"/>
          <a:ext cx="2171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209550</xdr:colOff>
      <xdr:row>45</xdr:row>
      <xdr:rowOff>76200</xdr:rowOff>
    </xdr:from>
    <xdr:to>
      <xdr:col>92</xdr:col>
      <xdr:colOff>590550</xdr:colOff>
      <xdr:row>48</xdr:row>
      <xdr:rowOff>152400</xdr:rowOff>
    </xdr:to>
    <xdr:grpSp>
      <xdr:nvGrpSpPr>
        <xdr:cNvPr id="1269" name="Group 970"/>
        <xdr:cNvGrpSpPr>
          <a:grpSpLocks/>
        </xdr:cNvGrpSpPr>
      </xdr:nvGrpSpPr>
      <xdr:grpSpPr>
        <a:xfrm>
          <a:off x="45148500" y="10991850"/>
          <a:ext cx="14630400" cy="762000"/>
          <a:chOff x="89" y="191"/>
          <a:chExt cx="863" cy="32"/>
        </a:xfrm>
        <a:solidFill>
          <a:srgbClr val="FFFFFF"/>
        </a:solidFill>
      </xdr:grpSpPr>
      <xdr:sp>
        <xdr:nvSpPr>
          <xdr:cNvPr id="1270" name="Rectangle 971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Rectangle 97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Rectangle 97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Rectangle 97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Rectangle 97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Rectangle 97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Rectangle 97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Rectangle 97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Rectangle 97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Rectangle 98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Rectangle 98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Rectangle 98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Rectangle 98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Rectangle 98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Rectangle 98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Rectangle 98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</xdr:colOff>
      <xdr:row>61</xdr:row>
      <xdr:rowOff>57150</xdr:rowOff>
    </xdr:from>
    <xdr:to>
      <xdr:col>86</xdr:col>
      <xdr:colOff>419100</xdr:colOff>
      <xdr:row>61</xdr:row>
      <xdr:rowOff>171450</xdr:rowOff>
    </xdr:to>
    <xdr:grpSp>
      <xdr:nvGrpSpPr>
        <xdr:cNvPr id="1286" name="Group 987"/>
        <xdr:cNvGrpSpPr>
          <a:grpSpLocks noChangeAspect="1"/>
        </xdr:cNvGrpSpPr>
      </xdr:nvGrpSpPr>
      <xdr:grpSpPr>
        <a:xfrm>
          <a:off x="55340250" y="14630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87" name="Line 9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Oval 9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Oval 9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Rectangle 9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59</xdr:row>
      <xdr:rowOff>57150</xdr:rowOff>
    </xdr:from>
    <xdr:to>
      <xdr:col>86</xdr:col>
      <xdr:colOff>57150</xdr:colOff>
      <xdr:row>59</xdr:row>
      <xdr:rowOff>171450</xdr:rowOff>
    </xdr:to>
    <xdr:grpSp>
      <xdr:nvGrpSpPr>
        <xdr:cNvPr id="1291" name="Group 992"/>
        <xdr:cNvGrpSpPr>
          <a:grpSpLocks noChangeAspect="1"/>
        </xdr:cNvGrpSpPr>
      </xdr:nvGrpSpPr>
      <xdr:grpSpPr>
        <a:xfrm>
          <a:off x="54978300" y="14173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92" name="Line 9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Oval 9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Oval 9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Rectangle 9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38100</xdr:colOff>
      <xdr:row>56</xdr:row>
      <xdr:rowOff>47625</xdr:rowOff>
    </xdr:from>
    <xdr:to>
      <xdr:col>88</xdr:col>
      <xdr:colOff>419100</xdr:colOff>
      <xdr:row>56</xdr:row>
      <xdr:rowOff>161925</xdr:rowOff>
    </xdr:to>
    <xdr:grpSp>
      <xdr:nvGrpSpPr>
        <xdr:cNvPr id="1296" name="Group 997"/>
        <xdr:cNvGrpSpPr>
          <a:grpSpLocks noChangeAspect="1"/>
        </xdr:cNvGrpSpPr>
      </xdr:nvGrpSpPr>
      <xdr:grpSpPr>
        <a:xfrm>
          <a:off x="56635650" y="134778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97" name="Line 9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Oval 9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Oval 10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Rectangle 10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533400</xdr:colOff>
      <xdr:row>43</xdr:row>
      <xdr:rowOff>57150</xdr:rowOff>
    </xdr:from>
    <xdr:to>
      <xdr:col>106</xdr:col>
      <xdr:colOff>800100</xdr:colOff>
      <xdr:row>43</xdr:row>
      <xdr:rowOff>171450</xdr:rowOff>
    </xdr:to>
    <xdr:grpSp>
      <xdr:nvGrpSpPr>
        <xdr:cNvPr id="1301" name="Group 1002"/>
        <xdr:cNvGrpSpPr>
          <a:grpSpLocks noChangeAspect="1"/>
        </xdr:cNvGrpSpPr>
      </xdr:nvGrpSpPr>
      <xdr:grpSpPr>
        <a:xfrm>
          <a:off x="68789550" y="105156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02" name="Oval 10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Oval 10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Rectangle 10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51</xdr:row>
      <xdr:rowOff>57150</xdr:rowOff>
    </xdr:from>
    <xdr:to>
      <xdr:col>96</xdr:col>
      <xdr:colOff>314325</xdr:colOff>
      <xdr:row>51</xdr:row>
      <xdr:rowOff>171450</xdr:rowOff>
    </xdr:to>
    <xdr:grpSp>
      <xdr:nvGrpSpPr>
        <xdr:cNvPr id="1305" name="Group 1006"/>
        <xdr:cNvGrpSpPr>
          <a:grpSpLocks noChangeAspect="1"/>
        </xdr:cNvGrpSpPr>
      </xdr:nvGrpSpPr>
      <xdr:grpSpPr>
        <a:xfrm>
          <a:off x="61826775" y="12344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06" name="Oval 10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Oval 10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Rectangle 10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66675</xdr:colOff>
      <xdr:row>37</xdr:row>
      <xdr:rowOff>66675</xdr:rowOff>
    </xdr:from>
    <xdr:to>
      <xdr:col>111</xdr:col>
      <xdr:colOff>333375</xdr:colOff>
      <xdr:row>37</xdr:row>
      <xdr:rowOff>180975</xdr:rowOff>
    </xdr:to>
    <xdr:grpSp>
      <xdr:nvGrpSpPr>
        <xdr:cNvPr id="1309" name="Group 1010"/>
        <xdr:cNvGrpSpPr>
          <a:grpSpLocks noChangeAspect="1"/>
        </xdr:cNvGrpSpPr>
      </xdr:nvGrpSpPr>
      <xdr:grpSpPr>
        <a:xfrm>
          <a:off x="71761350" y="91535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10" name="Oval 10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10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Rectangle 10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27</xdr:row>
      <xdr:rowOff>114300</xdr:rowOff>
    </xdr:from>
    <xdr:to>
      <xdr:col>109</xdr:col>
      <xdr:colOff>219075</xdr:colOff>
      <xdr:row>27</xdr:row>
      <xdr:rowOff>190500</xdr:rowOff>
    </xdr:to>
    <xdr:sp>
      <xdr:nvSpPr>
        <xdr:cNvPr id="1313" name="Line 1014"/>
        <xdr:cNvSpPr>
          <a:spLocks/>
        </xdr:cNvSpPr>
      </xdr:nvSpPr>
      <xdr:spPr>
        <a:xfrm>
          <a:off x="69970650" y="6915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209550</xdr:colOff>
      <xdr:row>27</xdr:row>
      <xdr:rowOff>190500</xdr:rowOff>
    </xdr:from>
    <xdr:to>
      <xdr:col>110</xdr:col>
      <xdr:colOff>409575</xdr:colOff>
      <xdr:row>28</xdr:row>
      <xdr:rowOff>104775</xdr:rowOff>
    </xdr:to>
    <xdr:sp>
      <xdr:nvSpPr>
        <xdr:cNvPr id="1314" name="Line 1015"/>
        <xdr:cNvSpPr>
          <a:spLocks/>
        </xdr:cNvSpPr>
      </xdr:nvSpPr>
      <xdr:spPr>
        <a:xfrm>
          <a:off x="70608825" y="6991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28</xdr:row>
      <xdr:rowOff>114300</xdr:rowOff>
    </xdr:from>
    <xdr:to>
      <xdr:col>112</xdr:col>
      <xdr:colOff>419100</xdr:colOff>
      <xdr:row>30</xdr:row>
      <xdr:rowOff>123825</xdr:rowOff>
    </xdr:to>
    <xdr:sp>
      <xdr:nvSpPr>
        <xdr:cNvPr id="1315" name="Line 1016"/>
        <xdr:cNvSpPr>
          <a:spLocks/>
        </xdr:cNvSpPr>
      </xdr:nvSpPr>
      <xdr:spPr>
        <a:xfrm>
          <a:off x="71266050" y="7143750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257175</xdr:colOff>
      <xdr:row>27</xdr:row>
      <xdr:rowOff>114300</xdr:rowOff>
    </xdr:from>
    <xdr:to>
      <xdr:col>108</xdr:col>
      <xdr:colOff>419100</xdr:colOff>
      <xdr:row>27</xdr:row>
      <xdr:rowOff>114300</xdr:rowOff>
    </xdr:to>
    <xdr:sp>
      <xdr:nvSpPr>
        <xdr:cNvPr id="1316" name="Line 1017"/>
        <xdr:cNvSpPr>
          <a:spLocks/>
        </xdr:cNvSpPr>
      </xdr:nvSpPr>
      <xdr:spPr>
        <a:xfrm>
          <a:off x="66770250" y="69151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57150</xdr:colOff>
      <xdr:row>25</xdr:row>
      <xdr:rowOff>95250</xdr:rowOff>
    </xdr:from>
    <xdr:to>
      <xdr:col>104</xdr:col>
      <xdr:colOff>704850</xdr:colOff>
      <xdr:row>25</xdr:row>
      <xdr:rowOff>133350</xdr:rowOff>
    </xdr:to>
    <xdr:sp>
      <xdr:nvSpPr>
        <xdr:cNvPr id="1317" name="Line 0"/>
        <xdr:cNvSpPr>
          <a:spLocks/>
        </xdr:cNvSpPr>
      </xdr:nvSpPr>
      <xdr:spPr>
        <a:xfrm>
          <a:off x="67017900" y="6438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714375</xdr:colOff>
      <xdr:row>25</xdr:row>
      <xdr:rowOff>133350</xdr:rowOff>
    </xdr:from>
    <xdr:to>
      <xdr:col>106</xdr:col>
      <xdr:colOff>66675</xdr:colOff>
      <xdr:row>26</xdr:row>
      <xdr:rowOff>0</xdr:rowOff>
    </xdr:to>
    <xdr:sp>
      <xdr:nvSpPr>
        <xdr:cNvPr id="1318" name="Line 1"/>
        <xdr:cNvSpPr>
          <a:spLocks/>
        </xdr:cNvSpPr>
      </xdr:nvSpPr>
      <xdr:spPr>
        <a:xfrm>
          <a:off x="67675125" y="64770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66675</xdr:colOff>
      <xdr:row>26</xdr:row>
      <xdr:rowOff>0</xdr:rowOff>
    </xdr:from>
    <xdr:to>
      <xdr:col>108</xdr:col>
      <xdr:colOff>419100</xdr:colOff>
      <xdr:row>27</xdr:row>
      <xdr:rowOff>114300</xdr:rowOff>
    </xdr:to>
    <xdr:sp>
      <xdr:nvSpPr>
        <xdr:cNvPr id="1319" name="Line 2"/>
        <xdr:cNvSpPr>
          <a:spLocks/>
        </xdr:cNvSpPr>
      </xdr:nvSpPr>
      <xdr:spPr>
        <a:xfrm>
          <a:off x="68322825" y="65722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333375</xdr:colOff>
      <xdr:row>59</xdr:row>
      <xdr:rowOff>19050</xdr:rowOff>
    </xdr:from>
    <xdr:to>
      <xdr:col>92</xdr:col>
      <xdr:colOff>523875</xdr:colOff>
      <xdr:row>61</xdr:row>
      <xdr:rowOff>0</xdr:rowOff>
    </xdr:to>
    <xdr:grpSp>
      <xdr:nvGrpSpPr>
        <xdr:cNvPr id="1320" name="Group 3"/>
        <xdr:cNvGrpSpPr>
          <a:grpSpLocks noChangeAspect="1"/>
        </xdr:cNvGrpSpPr>
      </xdr:nvGrpSpPr>
      <xdr:grpSpPr>
        <a:xfrm>
          <a:off x="59521725" y="141351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321" name="Line 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Line 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Line 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AutoShape 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25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26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27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28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29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0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1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2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3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4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5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6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37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38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39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0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1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2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3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4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5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6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7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8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38100</xdr:colOff>
      <xdr:row>24</xdr:row>
      <xdr:rowOff>9525</xdr:rowOff>
    </xdr:from>
    <xdr:to>
      <xdr:col>91</xdr:col>
      <xdr:colOff>419100</xdr:colOff>
      <xdr:row>25</xdr:row>
      <xdr:rowOff>0</xdr:rowOff>
    </xdr:to>
    <xdr:grpSp>
      <xdr:nvGrpSpPr>
        <xdr:cNvPr id="1349" name="Group 32"/>
        <xdr:cNvGrpSpPr>
          <a:grpSpLocks/>
        </xdr:cNvGrpSpPr>
      </xdr:nvGrpSpPr>
      <xdr:grpSpPr>
        <a:xfrm>
          <a:off x="58778775" y="6124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350" name="Oval 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Line 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Rectangle 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Oval 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54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55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56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57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58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59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60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61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62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63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64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65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66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67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68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69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0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1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2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3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4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5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6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7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78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79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0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1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2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3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4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5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6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7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8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9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0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1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2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3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4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5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6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7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8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9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400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401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2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3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4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5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6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7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8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9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10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11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12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13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14" name="Line 9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15" name="Line 9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16" name="Line 99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17" name="Line 100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18" name="Line 101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19" name="Line 102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20" name="Line 103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21" name="Line 104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22" name="Line 10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23" name="Line 106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24" name="Line 10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25" name="Line 10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276225</xdr:colOff>
      <xdr:row>53</xdr:row>
      <xdr:rowOff>171450</xdr:rowOff>
    </xdr:from>
    <xdr:to>
      <xdr:col>99</xdr:col>
      <xdr:colOff>371475</xdr:colOff>
      <xdr:row>54</xdr:row>
      <xdr:rowOff>76200</xdr:rowOff>
    </xdr:to>
    <xdr:sp>
      <xdr:nvSpPr>
        <xdr:cNvPr id="1426" name="Line 109"/>
        <xdr:cNvSpPr>
          <a:spLocks/>
        </xdr:cNvSpPr>
      </xdr:nvSpPr>
      <xdr:spPr>
        <a:xfrm flipH="1" flipV="1">
          <a:off x="64198500" y="129159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76200</xdr:colOff>
      <xdr:row>53</xdr:row>
      <xdr:rowOff>171450</xdr:rowOff>
    </xdr:from>
    <xdr:to>
      <xdr:col>99</xdr:col>
      <xdr:colOff>161925</xdr:colOff>
      <xdr:row>54</xdr:row>
      <xdr:rowOff>76200</xdr:rowOff>
    </xdr:to>
    <xdr:sp>
      <xdr:nvSpPr>
        <xdr:cNvPr id="1427" name="Line 110"/>
        <xdr:cNvSpPr>
          <a:spLocks/>
        </xdr:cNvSpPr>
      </xdr:nvSpPr>
      <xdr:spPr>
        <a:xfrm flipV="1">
          <a:off x="63998475" y="12915900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161925</xdr:colOff>
      <xdr:row>50</xdr:row>
      <xdr:rowOff>190500</xdr:rowOff>
    </xdr:from>
    <xdr:to>
      <xdr:col>99</xdr:col>
      <xdr:colOff>161925</xdr:colOff>
      <xdr:row>53</xdr:row>
      <xdr:rowOff>171450</xdr:rowOff>
    </xdr:to>
    <xdr:sp>
      <xdr:nvSpPr>
        <xdr:cNvPr id="1428" name="Line 111"/>
        <xdr:cNvSpPr>
          <a:spLocks/>
        </xdr:cNvSpPr>
      </xdr:nvSpPr>
      <xdr:spPr>
        <a:xfrm flipV="1">
          <a:off x="64084200" y="12249150"/>
          <a:ext cx="0" cy="6667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276225</xdr:colOff>
      <xdr:row>50</xdr:row>
      <xdr:rowOff>190500</xdr:rowOff>
    </xdr:from>
    <xdr:to>
      <xdr:col>99</xdr:col>
      <xdr:colOff>276225</xdr:colOff>
      <xdr:row>53</xdr:row>
      <xdr:rowOff>180975</xdr:rowOff>
    </xdr:to>
    <xdr:sp>
      <xdr:nvSpPr>
        <xdr:cNvPr id="1429" name="Line 112"/>
        <xdr:cNvSpPr>
          <a:spLocks/>
        </xdr:cNvSpPr>
      </xdr:nvSpPr>
      <xdr:spPr>
        <a:xfrm flipV="1">
          <a:off x="64198500" y="12249150"/>
          <a:ext cx="0" cy="6762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285750</xdr:colOff>
      <xdr:row>28</xdr:row>
      <xdr:rowOff>28575</xdr:rowOff>
    </xdr:from>
    <xdr:to>
      <xdr:col>99</xdr:col>
      <xdr:colOff>285750</xdr:colOff>
      <xdr:row>30</xdr:row>
      <xdr:rowOff>123825</xdr:rowOff>
    </xdr:to>
    <xdr:sp>
      <xdr:nvSpPr>
        <xdr:cNvPr id="1430" name="Line 113"/>
        <xdr:cNvSpPr>
          <a:spLocks/>
        </xdr:cNvSpPr>
      </xdr:nvSpPr>
      <xdr:spPr>
        <a:xfrm flipV="1">
          <a:off x="64208025" y="7058025"/>
          <a:ext cx="0" cy="5524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161925</xdr:colOff>
      <xdr:row>28</xdr:row>
      <xdr:rowOff>19050</xdr:rowOff>
    </xdr:from>
    <xdr:to>
      <xdr:col>99</xdr:col>
      <xdr:colOff>161925</xdr:colOff>
      <xdr:row>30</xdr:row>
      <xdr:rowOff>123825</xdr:rowOff>
    </xdr:to>
    <xdr:sp>
      <xdr:nvSpPr>
        <xdr:cNvPr id="1431" name="Line 114"/>
        <xdr:cNvSpPr>
          <a:spLocks/>
        </xdr:cNvSpPr>
      </xdr:nvSpPr>
      <xdr:spPr>
        <a:xfrm flipV="1">
          <a:off x="64084200" y="7048500"/>
          <a:ext cx="0" cy="561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66675</xdr:colOff>
      <xdr:row>27</xdr:row>
      <xdr:rowOff>133350</xdr:rowOff>
    </xdr:from>
    <xdr:to>
      <xdr:col>99</xdr:col>
      <xdr:colOff>161925</xdr:colOff>
      <xdr:row>28</xdr:row>
      <xdr:rowOff>19050</xdr:rowOff>
    </xdr:to>
    <xdr:sp>
      <xdr:nvSpPr>
        <xdr:cNvPr id="1432" name="Line 115"/>
        <xdr:cNvSpPr>
          <a:spLocks/>
        </xdr:cNvSpPr>
      </xdr:nvSpPr>
      <xdr:spPr>
        <a:xfrm flipH="1" flipV="1">
          <a:off x="63988950" y="693420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285750</xdr:colOff>
      <xdr:row>27</xdr:row>
      <xdr:rowOff>133350</xdr:rowOff>
    </xdr:from>
    <xdr:to>
      <xdr:col>99</xdr:col>
      <xdr:colOff>361950</xdr:colOff>
      <xdr:row>28</xdr:row>
      <xdr:rowOff>19050</xdr:rowOff>
    </xdr:to>
    <xdr:sp>
      <xdr:nvSpPr>
        <xdr:cNvPr id="1433" name="Line 116"/>
        <xdr:cNvSpPr>
          <a:spLocks/>
        </xdr:cNvSpPr>
      </xdr:nvSpPr>
      <xdr:spPr>
        <a:xfrm flipV="1">
          <a:off x="64208025" y="693420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34" name="Line 117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35" name="Line 118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36" name="Line 119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37" name="Line 120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38" name="Line 121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39" name="Line 122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40" name="Line 123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41" name="Line 124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42" name="Line 125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43" name="Line 126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44" name="Line 127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45" name="Line 128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333375</xdr:colOff>
      <xdr:row>47</xdr:row>
      <xdr:rowOff>95250</xdr:rowOff>
    </xdr:from>
    <xdr:to>
      <xdr:col>117</xdr:col>
      <xdr:colOff>428625</xdr:colOff>
      <xdr:row>48</xdr:row>
      <xdr:rowOff>0</xdr:rowOff>
    </xdr:to>
    <xdr:sp>
      <xdr:nvSpPr>
        <xdr:cNvPr id="1446" name="Line 129"/>
        <xdr:cNvSpPr>
          <a:spLocks/>
        </xdr:cNvSpPr>
      </xdr:nvSpPr>
      <xdr:spPr>
        <a:xfrm flipH="1" flipV="1">
          <a:off x="75914250" y="114681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133350</xdr:colOff>
      <xdr:row>47</xdr:row>
      <xdr:rowOff>95250</xdr:rowOff>
    </xdr:from>
    <xdr:to>
      <xdr:col>117</xdr:col>
      <xdr:colOff>219075</xdr:colOff>
      <xdr:row>48</xdr:row>
      <xdr:rowOff>0</xdr:rowOff>
    </xdr:to>
    <xdr:sp>
      <xdr:nvSpPr>
        <xdr:cNvPr id="1447" name="Line 130"/>
        <xdr:cNvSpPr>
          <a:spLocks/>
        </xdr:cNvSpPr>
      </xdr:nvSpPr>
      <xdr:spPr>
        <a:xfrm flipV="1">
          <a:off x="75714225" y="11468100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38</xdr:row>
      <xdr:rowOff>123825</xdr:rowOff>
    </xdr:from>
    <xdr:to>
      <xdr:col>117</xdr:col>
      <xdr:colOff>219075</xdr:colOff>
      <xdr:row>40</xdr:row>
      <xdr:rowOff>57150</xdr:rowOff>
    </xdr:to>
    <xdr:sp>
      <xdr:nvSpPr>
        <xdr:cNvPr id="1448" name="Line 131"/>
        <xdr:cNvSpPr>
          <a:spLocks/>
        </xdr:cNvSpPr>
      </xdr:nvSpPr>
      <xdr:spPr>
        <a:xfrm flipV="1">
          <a:off x="75799950" y="9439275"/>
          <a:ext cx="0" cy="3905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40</xdr:row>
      <xdr:rowOff>209550</xdr:rowOff>
    </xdr:from>
    <xdr:to>
      <xdr:col>117</xdr:col>
      <xdr:colOff>219075</xdr:colOff>
      <xdr:row>47</xdr:row>
      <xdr:rowOff>95250</xdr:rowOff>
    </xdr:to>
    <xdr:sp>
      <xdr:nvSpPr>
        <xdr:cNvPr id="1449" name="Line 132"/>
        <xdr:cNvSpPr>
          <a:spLocks/>
        </xdr:cNvSpPr>
      </xdr:nvSpPr>
      <xdr:spPr>
        <a:xfrm flipV="1">
          <a:off x="75799950" y="9982200"/>
          <a:ext cx="0" cy="14859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333375</xdr:colOff>
      <xdr:row>36</xdr:row>
      <xdr:rowOff>19050</xdr:rowOff>
    </xdr:from>
    <xdr:to>
      <xdr:col>117</xdr:col>
      <xdr:colOff>333375</xdr:colOff>
      <xdr:row>47</xdr:row>
      <xdr:rowOff>95250</xdr:rowOff>
    </xdr:to>
    <xdr:sp>
      <xdr:nvSpPr>
        <xdr:cNvPr id="1450" name="Line 137"/>
        <xdr:cNvSpPr>
          <a:spLocks/>
        </xdr:cNvSpPr>
      </xdr:nvSpPr>
      <xdr:spPr>
        <a:xfrm flipV="1">
          <a:off x="75914250" y="8877300"/>
          <a:ext cx="0" cy="25908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36</xdr:row>
      <xdr:rowOff>19050</xdr:rowOff>
    </xdr:from>
    <xdr:to>
      <xdr:col>117</xdr:col>
      <xdr:colOff>219075</xdr:colOff>
      <xdr:row>38</xdr:row>
      <xdr:rowOff>123825</xdr:rowOff>
    </xdr:to>
    <xdr:sp>
      <xdr:nvSpPr>
        <xdr:cNvPr id="1451" name="Line 138"/>
        <xdr:cNvSpPr>
          <a:spLocks/>
        </xdr:cNvSpPr>
      </xdr:nvSpPr>
      <xdr:spPr>
        <a:xfrm flipV="1">
          <a:off x="75799950" y="8877300"/>
          <a:ext cx="0" cy="561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123825</xdr:colOff>
      <xdr:row>35</xdr:row>
      <xdr:rowOff>133350</xdr:rowOff>
    </xdr:from>
    <xdr:to>
      <xdr:col>117</xdr:col>
      <xdr:colOff>219075</xdr:colOff>
      <xdr:row>36</xdr:row>
      <xdr:rowOff>19050</xdr:rowOff>
    </xdr:to>
    <xdr:sp>
      <xdr:nvSpPr>
        <xdr:cNvPr id="1452" name="Line 139"/>
        <xdr:cNvSpPr>
          <a:spLocks/>
        </xdr:cNvSpPr>
      </xdr:nvSpPr>
      <xdr:spPr>
        <a:xfrm flipH="1" flipV="1">
          <a:off x="75704700" y="876300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333375</xdr:colOff>
      <xdr:row>35</xdr:row>
      <xdr:rowOff>133350</xdr:rowOff>
    </xdr:from>
    <xdr:to>
      <xdr:col>117</xdr:col>
      <xdr:colOff>409575</xdr:colOff>
      <xdr:row>36</xdr:row>
      <xdr:rowOff>19050</xdr:rowOff>
    </xdr:to>
    <xdr:sp>
      <xdr:nvSpPr>
        <xdr:cNvPr id="1453" name="Line 140"/>
        <xdr:cNvSpPr>
          <a:spLocks/>
        </xdr:cNvSpPr>
      </xdr:nvSpPr>
      <xdr:spPr>
        <a:xfrm flipV="1">
          <a:off x="75914250" y="876300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323850</xdr:colOff>
      <xdr:row>31</xdr:row>
      <xdr:rowOff>0</xdr:rowOff>
    </xdr:from>
    <xdr:to>
      <xdr:col>92</xdr:col>
      <xdr:colOff>695325</xdr:colOff>
      <xdr:row>32</xdr:row>
      <xdr:rowOff>0</xdr:rowOff>
    </xdr:to>
    <xdr:grpSp>
      <xdr:nvGrpSpPr>
        <xdr:cNvPr id="1454" name="Group 141"/>
        <xdr:cNvGrpSpPr>
          <a:grpSpLocks/>
        </xdr:cNvGrpSpPr>
      </xdr:nvGrpSpPr>
      <xdr:grpSpPr>
        <a:xfrm>
          <a:off x="59512200" y="77152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1455" name="Group 142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1456" name="Oval 143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7" name="Oval 144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8" name="Oval 145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9" name="Oval 146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0" name="Rectangle 147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61" name="Oval 148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95</xdr:col>
      <xdr:colOff>0</xdr:colOff>
      <xdr:row>33</xdr:row>
      <xdr:rowOff>0</xdr:rowOff>
    </xdr:from>
    <xdr:ext cx="295275" cy="238125"/>
    <xdr:sp>
      <xdr:nvSpPr>
        <xdr:cNvPr id="1462" name="TextBox 149"/>
        <xdr:cNvSpPr txBox="1">
          <a:spLocks noChangeArrowheads="1"/>
        </xdr:cNvSpPr>
      </xdr:nvSpPr>
      <xdr:spPr>
        <a:xfrm>
          <a:off x="61331475" y="8172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93</xdr:col>
      <xdr:colOff>76200</xdr:colOff>
      <xdr:row>49</xdr:row>
      <xdr:rowOff>0</xdr:rowOff>
    </xdr:from>
    <xdr:ext cx="295275" cy="238125"/>
    <xdr:sp>
      <xdr:nvSpPr>
        <xdr:cNvPr id="1463" name="TextBox 150"/>
        <xdr:cNvSpPr txBox="1">
          <a:spLocks noChangeArrowheads="1"/>
        </xdr:cNvSpPr>
      </xdr:nvSpPr>
      <xdr:spPr>
        <a:xfrm>
          <a:off x="60112275" y="118300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90</xdr:col>
      <xdr:colOff>333375</xdr:colOff>
      <xdr:row>50</xdr:row>
      <xdr:rowOff>57150</xdr:rowOff>
    </xdr:from>
    <xdr:to>
      <xdr:col>91</xdr:col>
      <xdr:colOff>257175</xdr:colOff>
      <xdr:row>50</xdr:row>
      <xdr:rowOff>171450</xdr:rowOff>
    </xdr:to>
    <xdr:grpSp>
      <xdr:nvGrpSpPr>
        <xdr:cNvPr id="1464" name="Group 160"/>
        <xdr:cNvGrpSpPr>
          <a:grpSpLocks/>
        </xdr:cNvGrpSpPr>
      </xdr:nvGrpSpPr>
      <xdr:grpSpPr>
        <a:xfrm>
          <a:off x="58226325" y="121158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1465" name="Line 16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Oval 16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Oval 16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Oval 16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Oval 16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Oval 16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Rectangle 16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Rectangle 16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333375</xdr:colOff>
      <xdr:row>53</xdr:row>
      <xdr:rowOff>57150</xdr:rowOff>
    </xdr:from>
    <xdr:to>
      <xdr:col>89</xdr:col>
      <xdr:colOff>209550</xdr:colOff>
      <xdr:row>53</xdr:row>
      <xdr:rowOff>171450</xdr:rowOff>
    </xdr:to>
    <xdr:grpSp>
      <xdr:nvGrpSpPr>
        <xdr:cNvPr id="1473" name="Group 169"/>
        <xdr:cNvGrpSpPr>
          <a:grpSpLocks noChangeAspect="1"/>
        </xdr:cNvGrpSpPr>
      </xdr:nvGrpSpPr>
      <xdr:grpSpPr>
        <a:xfrm>
          <a:off x="56930925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74" name="Line 1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Oval 1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Oval 1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Oval 1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8" name="Oval 1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Oval 1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Rectangle 1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100</xdr:col>
      <xdr:colOff>180975</xdr:colOff>
      <xdr:row>35</xdr:row>
      <xdr:rowOff>104775</xdr:rowOff>
    </xdr:from>
    <xdr:ext cx="295275" cy="238125"/>
    <xdr:sp>
      <xdr:nvSpPr>
        <xdr:cNvPr id="1481" name="TextBox 414"/>
        <xdr:cNvSpPr txBox="1">
          <a:spLocks noChangeArrowheads="1"/>
        </xdr:cNvSpPr>
      </xdr:nvSpPr>
      <xdr:spPr>
        <a:xfrm>
          <a:off x="64550925" y="87344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97</xdr:col>
      <xdr:colOff>219075</xdr:colOff>
      <xdr:row>39</xdr:row>
      <xdr:rowOff>57150</xdr:rowOff>
    </xdr:from>
    <xdr:to>
      <xdr:col>98</xdr:col>
      <xdr:colOff>542925</xdr:colOff>
      <xdr:row>39</xdr:row>
      <xdr:rowOff>171450</xdr:rowOff>
    </xdr:to>
    <xdr:grpSp>
      <xdr:nvGrpSpPr>
        <xdr:cNvPr id="1482" name="Group 179"/>
        <xdr:cNvGrpSpPr>
          <a:grpSpLocks/>
        </xdr:cNvGrpSpPr>
      </xdr:nvGrpSpPr>
      <xdr:grpSpPr>
        <a:xfrm>
          <a:off x="62845950" y="96012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483" name="Line 180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181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Oval 182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Oval 183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Oval 184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Oval 185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Rectangle 186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0" name="Rectangle 187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38100</xdr:colOff>
      <xdr:row>42</xdr:row>
      <xdr:rowOff>57150</xdr:rowOff>
    </xdr:from>
    <xdr:to>
      <xdr:col>102</xdr:col>
      <xdr:colOff>809625</xdr:colOff>
      <xdr:row>42</xdr:row>
      <xdr:rowOff>171450</xdr:rowOff>
    </xdr:to>
    <xdr:grpSp>
      <xdr:nvGrpSpPr>
        <xdr:cNvPr id="1491" name="Group 188"/>
        <xdr:cNvGrpSpPr>
          <a:grpSpLocks/>
        </xdr:cNvGrpSpPr>
      </xdr:nvGrpSpPr>
      <xdr:grpSpPr>
        <a:xfrm>
          <a:off x="65703450" y="102870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492" name="Line 189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3" name="Oval 190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4" name="Oval 191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Oval 192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Oval 193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Oval 194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Rectangle 195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Rectangle 196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38100</xdr:colOff>
      <xdr:row>45</xdr:row>
      <xdr:rowOff>57150</xdr:rowOff>
    </xdr:from>
    <xdr:to>
      <xdr:col>94</xdr:col>
      <xdr:colOff>361950</xdr:colOff>
      <xdr:row>45</xdr:row>
      <xdr:rowOff>171450</xdr:rowOff>
    </xdr:to>
    <xdr:grpSp>
      <xdr:nvGrpSpPr>
        <xdr:cNvPr id="1500" name="Group 197"/>
        <xdr:cNvGrpSpPr>
          <a:grpSpLocks/>
        </xdr:cNvGrpSpPr>
      </xdr:nvGrpSpPr>
      <xdr:grpSpPr>
        <a:xfrm>
          <a:off x="60074175" y="109728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501" name="Line 198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Oval 199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Oval 200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Oval 201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Oval 202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6" name="Oval 203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7" name="Rectangle 204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8" name="Rectangle 205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38100</xdr:colOff>
      <xdr:row>34</xdr:row>
      <xdr:rowOff>57150</xdr:rowOff>
    </xdr:from>
    <xdr:to>
      <xdr:col>94</xdr:col>
      <xdr:colOff>361950</xdr:colOff>
      <xdr:row>34</xdr:row>
      <xdr:rowOff>171450</xdr:rowOff>
    </xdr:to>
    <xdr:grpSp>
      <xdr:nvGrpSpPr>
        <xdr:cNvPr id="1509" name="Group 206"/>
        <xdr:cNvGrpSpPr>
          <a:grpSpLocks/>
        </xdr:cNvGrpSpPr>
      </xdr:nvGrpSpPr>
      <xdr:grpSpPr>
        <a:xfrm>
          <a:off x="60074175" y="84582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510" name="Line 207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1" name="Oval 208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2" name="Oval 209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3" name="Oval 210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4" name="Oval 211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Oval 212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Rectangle 213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7" name="Rectangle 214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28</xdr:row>
      <xdr:rowOff>219075</xdr:rowOff>
    </xdr:from>
    <xdr:to>
      <xdr:col>92</xdr:col>
      <xdr:colOff>561975</xdr:colOff>
      <xdr:row>30</xdr:row>
      <xdr:rowOff>114300</xdr:rowOff>
    </xdr:to>
    <xdr:grpSp>
      <xdr:nvGrpSpPr>
        <xdr:cNvPr id="1518" name="Group 215"/>
        <xdr:cNvGrpSpPr>
          <a:grpSpLocks noChangeAspect="1"/>
        </xdr:cNvGrpSpPr>
      </xdr:nvGrpSpPr>
      <xdr:grpSpPr>
        <a:xfrm>
          <a:off x="59483625" y="7248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19" name="Line 2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0" name="Oval 2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</xdr:colOff>
      <xdr:row>20</xdr:row>
      <xdr:rowOff>9525</xdr:rowOff>
    </xdr:from>
    <xdr:to>
      <xdr:col>77</xdr:col>
      <xdr:colOff>9525</xdr:colOff>
      <xdr:row>21</xdr:row>
      <xdr:rowOff>0</xdr:rowOff>
    </xdr:to>
    <xdr:sp>
      <xdr:nvSpPr>
        <xdr:cNvPr id="1521" name="Line 220"/>
        <xdr:cNvSpPr>
          <a:spLocks/>
        </xdr:cNvSpPr>
      </xdr:nvSpPr>
      <xdr:spPr>
        <a:xfrm flipH="1">
          <a:off x="49682400" y="52101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0</xdr:colOff>
      <xdr:row>33</xdr:row>
      <xdr:rowOff>19050</xdr:rowOff>
    </xdr:from>
    <xdr:to>
      <xdr:col>140</xdr:col>
      <xdr:colOff>0</xdr:colOff>
      <xdr:row>34</xdr:row>
      <xdr:rowOff>9525</xdr:rowOff>
    </xdr:to>
    <xdr:sp>
      <xdr:nvSpPr>
        <xdr:cNvPr id="1522" name="Line 221"/>
        <xdr:cNvSpPr>
          <a:spLocks/>
        </xdr:cNvSpPr>
      </xdr:nvSpPr>
      <xdr:spPr>
        <a:xfrm>
          <a:off x="90277950" y="819150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209550</xdr:colOff>
      <xdr:row>33</xdr:row>
      <xdr:rowOff>9525</xdr:rowOff>
    </xdr:from>
    <xdr:to>
      <xdr:col>136</xdr:col>
      <xdr:colOff>209550</xdr:colOff>
      <xdr:row>34</xdr:row>
      <xdr:rowOff>0</xdr:rowOff>
    </xdr:to>
    <xdr:sp>
      <xdr:nvSpPr>
        <xdr:cNvPr id="1523" name="Line 222"/>
        <xdr:cNvSpPr>
          <a:spLocks/>
        </xdr:cNvSpPr>
      </xdr:nvSpPr>
      <xdr:spPr>
        <a:xfrm>
          <a:off x="87896700" y="81819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20</xdr:row>
      <xdr:rowOff>9525</xdr:rowOff>
    </xdr:from>
    <xdr:to>
      <xdr:col>84</xdr:col>
      <xdr:colOff>0</xdr:colOff>
      <xdr:row>22</xdr:row>
      <xdr:rowOff>0</xdr:rowOff>
    </xdr:to>
    <xdr:sp>
      <xdr:nvSpPr>
        <xdr:cNvPr id="1524" name="Line 223"/>
        <xdr:cNvSpPr>
          <a:spLocks/>
        </xdr:cNvSpPr>
      </xdr:nvSpPr>
      <xdr:spPr>
        <a:xfrm flipH="1">
          <a:off x="54006750" y="52101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22</xdr:row>
      <xdr:rowOff>19050</xdr:rowOff>
    </xdr:from>
    <xdr:to>
      <xdr:col>80</xdr:col>
      <xdr:colOff>419100</xdr:colOff>
      <xdr:row>23</xdr:row>
      <xdr:rowOff>9525</xdr:rowOff>
    </xdr:to>
    <xdr:sp>
      <xdr:nvSpPr>
        <xdr:cNvPr id="1525" name="Line 224"/>
        <xdr:cNvSpPr>
          <a:spLocks/>
        </xdr:cNvSpPr>
      </xdr:nvSpPr>
      <xdr:spPr>
        <a:xfrm flipH="1">
          <a:off x="51835050" y="567690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762000</xdr:colOff>
      <xdr:row>21</xdr:row>
      <xdr:rowOff>38100</xdr:rowOff>
    </xdr:from>
    <xdr:ext cx="276225" cy="571500"/>
    <xdr:sp>
      <xdr:nvSpPr>
        <xdr:cNvPr id="1526" name="text 215"/>
        <xdr:cNvSpPr txBox="1">
          <a:spLocks noChangeArrowheads="1"/>
        </xdr:cNvSpPr>
      </xdr:nvSpPr>
      <xdr:spPr>
        <a:xfrm>
          <a:off x="49587150" y="5467350"/>
          <a:ext cx="276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376,900</a:t>
          </a:r>
        </a:p>
      </xdr:txBody>
    </xdr:sp>
    <xdr:clientData/>
  </xdr:oneCellAnchor>
  <xdr:oneCellAnchor>
    <xdr:from>
      <xdr:col>83</xdr:col>
      <xdr:colOff>381000</xdr:colOff>
      <xdr:row>22</xdr:row>
      <xdr:rowOff>152400</xdr:rowOff>
    </xdr:from>
    <xdr:ext cx="276225" cy="571500"/>
    <xdr:sp>
      <xdr:nvSpPr>
        <xdr:cNvPr id="1527" name="text 215"/>
        <xdr:cNvSpPr txBox="1">
          <a:spLocks noChangeArrowheads="1"/>
        </xdr:cNvSpPr>
      </xdr:nvSpPr>
      <xdr:spPr>
        <a:xfrm>
          <a:off x="53940075" y="5810250"/>
          <a:ext cx="276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377,000</a:t>
          </a:r>
        </a:p>
      </xdr:txBody>
    </xdr:sp>
    <xdr:clientData/>
  </xdr:oneCellAnchor>
  <xdr:oneCellAnchor>
    <xdr:from>
      <xdr:col>136</xdr:col>
      <xdr:colOff>114300</xdr:colOff>
      <xdr:row>34</xdr:row>
      <xdr:rowOff>152400</xdr:rowOff>
    </xdr:from>
    <xdr:ext cx="285750" cy="571500"/>
    <xdr:sp>
      <xdr:nvSpPr>
        <xdr:cNvPr id="1528" name="text 215"/>
        <xdr:cNvSpPr txBox="1">
          <a:spLocks noChangeArrowheads="1"/>
        </xdr:cNvSpPr>
      </xdr:nvSpPr>
      <xdr:spPr>
        <a:xfrm>
          <a:off x="87801450" y="8553450"/>
          <a:ext cx="2857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378,000</a:t>
          </a:r>
        </a:p>
      </xdr:txBody>
    </xdr:sp>
    <xdr:clientData/>
  </xdr:oneCellAnchor>
  <xdr:oneCellAnchor>
    <xdr:from>
      <xdr:col>139</xdr:col>
      <xdr:colOff>381000</xdr:colOff>
      <xdr:row>34</xdr:row>
      <xdr:rowOff>114300</xdr:rowOff>
    </xdr:from>
    <xdr:ext cx="276225" cy="571500"/>
    <xdr:sp>
      <xdr:nvSpPr>
        <xdr:cNvPr id="1529" name="text 215"/>
        <xdr:cNvSpPr txBox="1">
          <a:spLocks noChangeArrowheads="1"/>
        </xdr:cNvSpPr>
      </xdr:nvSpPr>
      <xdr:spPr>
        <a:xfrm>
          <a:off x="90211275" y="8515350"/>
          <a:ext cx="276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378,100</a:t>
          </a:r>
        </a:p>
      </xdr:txBody>
    </xdr:sp>
    <xdr:clientData/>
  </xdr:oneCellAnchor>
  <xdr:twoCellAnchor>
    <xdr:from>
      <xdr:col>80</xdr:col>
      <xdr:colOff>419100</xdr:colOff>
      <xdr:row>20</xdr:row>
      <xdr:rowOff>38100</xdr:rowOff>
    </xdr:from>
    <xdr:to>
      <xdr:col>80</xdr:col>
      <xdr:colOff>419100</xdr:colOff>
      <xdr:row>20</xdr:row>
      <xdr:rowOff>219075</xdr:rowOff>
    </xdr:to>
    <xdr:sp>
      <xdr:nvSpPr>
        <xdr:cNvPr id="1530" name="Line 229"/>
        <xdr:cNvSpPr>
          <a:spLocks/>
        </xdr:cNvSpPr>
      </xdr:nvSpPr>
      <xdr:spPr>
        <a:xfrm flipH="1">
          <a:off x="51835050" y="523875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</xdr:colOff>
      <xdr:row>46</xdr:row>
      <xdr:rowOff>95250</xdr:rowOff>
    </xdr:from>
    <xdr:to>
      <xdr:col>84</xdr:col>
      <xdr:colOff>676275</xdr:colOff>
      <xdr:row>47</xdr:row>
      <xdr:rowOff>95250</xdr:rowOff>
    </xdr:to>
    <xdr:sp>
      <xdr:nvSpPr>
        <xdr:cNvPr id="1531" name="Rectangle 231"/>
        <xdr:cNvSpPr>
          <a:spLocks/>
        </xdr:cNvSpPr>
      </xdr:nvSpPr>
      <xdr:spPr>
        <a:xfrm>
          <a:off x="54082950" y="112395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28</xdr:row>
      <xdr:rowOff>114300</xdr:rowOff>
    </xdr:from>
    <xdr:to>
      <xdr:col>83</xdr:col>
      <xdr:colOff>400050</xdr:colOff>
      <xdr:row>29</xdr:row>
      <xdr:rowOff>114300</xdr:rowOff>
    </xdr:to>
    <xdr:sp>
      <xdr:nvSpPr>
        <xdr:cNvPr id="1532" name="Rectangle 232"/>
        <xdr:cNvSpPr>
          <a:spLocks/>
        </xdr:cNvSpPr>
      </xdr:nvSpPr>
      <xdr:spPr>
        <a:xfrm>
          <a:off x="53559075" y="7143750"/>
          <a:ext cx="4000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</xdr:colOff>
      <xdr:row>28</xdr:row>
      <xdr:rowOff>114300</xdr:rowOff>
    </xdr:from>
    <xdr:to>
      <xdr:col>84</xdr:col>
      <xdr:colOff>676275</xdr:colOff>
      <xdr:row>29</xdr:row>
      <xdr:rowOff>114300</xdr:rowOff>
    </xdr:to>
    <xdr:sp>
      <xdr:nvSpPr>
        <xdr:cNvPr id="1533" name="Rectangle 233"/>
        <xdr:cNvSpPr>
          <a:spLocks/>
        </xdr:cNvSpPr>
      </xdr:nvSpPr>
      <xdr:spPr>
        <a:xfrm>
          <a:off x="54082950" y="714375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</xdr:colOff>
      <xdr:row>35</xdr:row>
      <xdr:rowOff>95250</xdr:rowOff>
    </xdr:from>
    <xdr:to>
      <xdr:col>84</xdr:col>
      <xdr:colOff>676275</xdr:colOff>
      <xdr:row>36</xdr:row>
      <xdr:rowOff>95250</xdr:rowOff>
    </xdr:to>
    <xdr:sp>
      <xdr:nvSpPr>
        <xdr:cNvPr id="1534" name="Rectangle 234"/>
        <xdr:cNvSpPr>
          <a:spLocks/>
        </xdr:cNvSpPr>
      </xdr:nvSpPr>
      <xdr:spPr>
        <a:xfrm>
          <a:off x="54082950" y="87249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647700</xdr:colOff>
      <xdr:row>35</xdr:row>
      <xdr:rowOff>95250</xdr:rowOff>
    </xdr:from>
    <xdr:to>
      <xdr:col>83</xdr:col>
      <xdr:colOff>400050</xdr:colOff>
      <xdr:row>36</xdr:row>
      <xdr:rowOff>95250</xdr:rowOff>
    </xdr:to>
    <xdr:sp>
      <xdr:nvSpPr>
        <xdr:cNvPr id="1535" name="Rectangle 235"/>
        <xdr:cNvSpPr>
          <a:spLocks/>
        </xdr:cNvSpPr>
      </xdr:nvSpPr>
      <xdr:spPr>
        <a:xfrm>
          <a:off x="53359050" y="87249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647700</xdr:colOff>
      <xdr:row>46</xdr:row>
      <xdr:rowOff>95250</xdr:rowOff>
    </xdr:from>
    <xdr:to>
      <xdr:col>83</xdr:col>
      <xdr:colOff>400050</xdr:colOff>
      <xdr:row>47</xdr:row>
      <xdr:rowOff>95250</xdr:rowOff>
    </xdr:to>
    <xdr:sp>
      <xdr:nvSpPr>
        <xdr:cNvPr id="1536" name="Rectangle 236"/>
        <xdr:cNvSpPr>
          <a:spLocks/>
        </xdr:cNvSpPr>
      </xdr:nvSpPr>
      <xdr:spPr>
        <a:xfrm>
          <a:off x="53359050" y="112395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38100</xdr:colOff>
      <xdr:row>52</xdr:row>
      <xdr:rowOff>85725</xdr:rowOff>
    </xdr:from>
    <xdr:to>
      <xdr:col>96</xdr:col>
      <xdr:colOff>571500</xdr:colOff>
      <xdr:row>52</xdr:row>
      <xdr:rowOff>114300</xdr:rowOff>
    </xdr:to>
    <xdr:sp>
      <xdr:nvSpPr>
        <xdr:cNvPr id="1537" name="Line 237"/>
        <xdr:cNvSpPr>
          <a:spLocks/>
        </xdr:cNvSpPr>
      </xdr:nvSpPr>
      <xdr:spPr>
        <a:xfrm flipV="1">
          <a:off x="61817250" y="1260157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581025</xdr:colOff>
      <xdr:row>52</xdr:row>
      <xdr:rowOff>9525</xdr:rowOff>
    </xdr:from>
    <xdr:to>
      <xdr:col>97</xdr:col>
      <xdr:colOff>381000</xdr:colOff>
      <xdr:row>52</xdr:row>
      <xdr:rowOff>85725</xdr:rowOff>
    </xdr:to>
    <xdr:sp>
      <xdr:nvSpPr>
        <xdr:cNvPr id="1538" name="Line 238"/>
        <xdr:cNvSpPr>
          <a:spLocks/>
        </xdr:cNvSpPr>
      </xdr:nvSpPr>
      <xdr:spPr>
        <a:xfrm flipV="1">
          <a:off x="62360175" y="12525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371475</xdr:colOff>
      <xdr:row>50</xdr:row>
      <xdr:rowOff>219075</xdr:rowOff>
    </xdr:from>
    <xdr:to>
      <xdr:col>98</xdr:col>
      <xdr:colOff>838200</xdr:colOff>
      <xdr:row>52</xdr:row>
      <xdr:rowOff>9525</xdr:rowOff>
    </xdr:to>
    <xdr:sp>
      <xdr:nvSpPr>
        <xdr:cNvPr id="1539" name="Line 239"/>
        <xdr:cNvSpPr>
          <a:spLocks/>
        </xdr:cNvSpPr>
      </xdr:nvSpPr>
      <xdr:spPr>
        <a:xfrm flipV="1">
          <a:off x="62998350" y="12277725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49</xdr:row>
      <xdr:rowOff>123825</xdr:rowOff>
    </xdr:from>
    <xdr:to>
      <xdr:col>101</xdr:col>
      <xdr:colOff>152400</xdr:colOff>
      <xdr:row>50</xdr:row>
      <xdr:rowOff>219075</xdr:rowOff>
    </xdr:to>
    <xdr:sp>
      <xdr:nvSpPr>
        <xdr:cNvPr id="1540" name="Line 240"/>
        <xdr:cNvSpPr>
          <a:spLocks/>
        </xdr:cNvSpPr>
      </xdr:nvSpPr>
      <xdr:spPr>
        <a:xfrm flipV="1">
          <a:off x="63912750" y="11953875"/>
          <a:ext cx="14573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352425</xdr:colOff>
      <xdr:row>48</xdr:row>
      <xdr:rowOff>114300</xdr:rowOff>
    </xdr:from>
    <xdr:to>
      <xdr:col>110</xdr:col>
      <xdr:colOff>609600</xdr:colOff>
      <xdr:row>48</xdr:row>
      <xdr:rowOff>114300</xdr:rowOff>
    </xdr:to>
    <xdr:sp>
      <xdr:nvSpPr>
        <xdr:cNvPr id="1541" name="Line 241"/>
        <xdr:cNvSpPr>
          <a:spLocks/>
        </xdr:cNvSpPr>
      </xdr:nvSpPr>
      <xdr:spPr>
        <a:xfrm>
          <a:off x="67313175" y="1171575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342900</xdr:colOff>
      <xdr:row>48</xdr:row>
      <xdr:rowOff>152400</xdr:rowOff>
    </xdr:from>
    <xdr:to>
      <xdr:col>103</xdr:col>
      <xdr:colOff>152400</xdr:colOff>
      <xdr:row>49</xdr:row>
      <xdr:rowOff>9525</xdr:rowOff>
    </xdr:to>
    <xdr:sp>
      <xdr:nvSpPr>
        <xdr:cNvPr id="1542" name="Line 242"/>
        <xdr:cNvSpPr>
          <a:spLocks/>
        </xdr:cNvSpPr>
      </xdr:nvSpPr>
      <xdr:spPr>
        <a:xfrm flipV="1">
          <a:off x="66008250" y="11753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152400</xdr:colOff>
      <xdr:row>48</xdr:row>
      <xdr:rowOff>114300</xdr:rowOff>
    </xdr:from>
    <xdr:to>
      <xdr:col>104</xdr:col>
      <xdr:colOff>352425</xdr:colOff>
      <xdr:row>48</xdr:row>
      <xdr:rowOff>152400</xdr:rowOff>
    </xdr:to>
    <xdr:sp>
      <xdr:nvSpPr>
        <xdr:cNvPr id="1543" name="Line 243"/>
        <xdr:cNvSpPr>
          <a:spLocks/>
        </xdr:cNvSpPr>
      </xdr:nvSpPr>
      <xdr:spPr>
        <a:xfrm flipV="1">
          <a:off x="66665475" y="11715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152400</xdr:colOff>
      <xdr:row>49</xdr:row>
      <xdr:rowOff>9525</xdr:rowOff>
    </xdr:from>
    <xdr:to>
      <xdr:col>102</xdr:col>
      <xdr:colOff>342900</xdr:colOff>
      <xdr:row>49</xdr:row>
      <xdr:rowOff>123825</xdr:rowOff>
    </xdr:to>
    <xdr:sp>
      <xdr:nvSpPr>
        <xdr:cNvPr id="1544" name="Line 245"/>
        <xdr:cNvSpPr>
          <a:spLocks/>
        </xdr:cNvSpPr>
      </xdr:nvSpPr>
      <xdr:spPr>
        <a:xfrm flipV="1">
          <a:off x="65370075" y="11839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190500</xdr:colOff>
      <xdr:row>48</xdr:row>
      <xdr:rowOff>0</xdr:rowOff>
    </xdr:from>
    <xdr:ext cx="476250" cy="228600"/>
    <xdr:sp>
      <xdr:nvSpPr>
        <xdr:cNvPr id="1545" name="text 7125"/>
        <xdr:cNvSpPr txBox="1">
          <a:spLocks noChangeArrowheads="1"/>
        </xdr:cNvSpPr>
      </xdr:nvSpPr>
      <xdr:spPr>
        <a:xfrm>
          <a:off x="68446650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 *</a:t>
          </a:r>
        </a:p>
      </xdr:txBody>
    </xdr:sp>
    <xdr:clientData/>
  </xdr:oneCellAnchor>
  <xdr:twoCellAnchor editAs="absolute">
    <xdr:from>
      <xdr:col>4</xdr:col>
      <xdr:colOff>723900</xdr:colOff>
      <xdr:row>45</xdr:row>
      <xdr:rowOff>57150</xdr:rowOff>
    </xdr:from>
    <xdr:to>
      <xdr:col>5</xdr:col>
      <xdr:colOff>266700</xdr:colOff>
      <xdr:row>45</xdr:row>
      <xdr:rowOff>171450</xdr:rowOff>
    </xdr:to>
    <xdr:grpSp>
      <xdr:nvGrpSpPr>
        <xdr:cNvPr id="1546" name="Group 246"/>
        <xdr:cNvGrpSpPr>
          <a:grpSpLocks noChangeAspect="1"/>
        </xdr:cNvGrpSpPr>
      </xdr:nvGrpSpPr>
      <xdr:grpSpPr>
        <a:xfrm>
          <a:off x="2914650" y="109728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1547" name="Line 24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8" name="Oval 24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Oval 24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0" name="Rectangle 25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1" name="Line 25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2" name="Line 25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3" name="Line 25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4" name="Line 25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5" name="Line 25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6" name="Line 25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7" name="Line 25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8" name="Line 25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9" name="Line 25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0" name="Line 26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1" name="Line 26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2" name="Line 26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3" name="Line 26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4" name="Line 26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5" name="Line 26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6" name="Line 26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7" name="Line 26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8" name="Line 26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9" name="Line 26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0" name="Line 27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1" name="Line 27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2" name="Line 27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3" name="Line 27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4" name="Line 27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75" name="Line 275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76" name="Line 276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77" name="Line 27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78" name="Line 27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79" name="Line 27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80" name="Line 28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81" name="Line 281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82" name="Line 282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3" name="Line 28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4" name="Line 28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5" name="Line 28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6" name="Line 28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7" name="Line 28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8" name="Line 28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9" name="Line 28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90" name="Line 29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91" name="Line 29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92" name="Line 29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93" name="Line 29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94" name="Line 29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95" name="Line 29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96" name="Line 29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97" name="Line 29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98" name="Line 29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99" name="Line 29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00" name="Line 30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01" name="Line 30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02" name="Line 30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03" name="Line 30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04" name="Line 30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05" name="Line 30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06" name="Line 30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07" name="Line 30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08" name="Line 30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09" name="Line 30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10" name="Line 31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11" name="Line 31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12" name="Line 31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13" name="Line 31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14" name="Line 31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5" name="Line 31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6" name="Line 31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7" name="Line 31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8" name="Line 31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9" name="Line 31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20" name="Line 32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21" name="Line 32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22" name="Line 32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23" name="Line 3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24" name="Line 3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25" name="Line 3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26" name="Line 3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27" name="Line 3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28" name="Line 3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29" name="Line 3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30" name="Line 3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31" name="Line 3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32" name="Line 3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33" name="Line 3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34" name="Line 3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35" name="Line 3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36" name="Line 3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37" name="Line 3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38" name="Line 3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39" name="Line 3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40" name="Line 3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41" name="Line 3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42" name="Line 3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43" name="Line 3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44" name="Line 3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45" name="Line 34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46" name="Line 34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47" name="Line 34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48" name="Line 34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49" name="Line 34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50" name="Line 35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51" name="Line 35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52" name="Line 35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53" name="Line 3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54" name="Line 3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55" name="Line 3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56" name="Line 3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57" name="Line 3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58" name="Line 3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59" name="Line 3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60" name="Line 3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61" name="Line 3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62" name="Line 3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63" name="Line 3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64" name="Line 3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65" name="Line 3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66" name="Line 3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67" name="Line 3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68" name="Line 3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69" name="Line 3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670" name="Line 3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71" name="Line 37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72" name="Line 37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73" name="Line 37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74" name="Line 37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75" name="Line 37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76" name="Line 37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77" name="Line 37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78" name="Line 37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9" name="Line 37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80" name="Line 38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81" name="Line 38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82" name="Line 38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83" name="Line 383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84" name="Line 384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85" name="Line 38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86" name="Line 38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87" name="Line 38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88" name="Line 38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89" name="Line 389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90" name="Line 390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91" name="Line 39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92" name="Line 39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93" name="Line 39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94" name="Line 39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695" name="Line 395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696" name="Line 396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697" name="Line 397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698" name="Line 398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699" name="Line 399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700" name="Line 400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701" name="Line 401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702" name="Line 402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03" name="Line 403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04" name="Line 404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05" name="Line 405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06" name="Line 406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07" name="Line 407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08" name="Line 408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09" name="Line 409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10" name="Line 410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1" name="Line 41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2" name="Line 41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3" name="Line 41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4" name="Line 41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5" name="Line 41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6" name="Line 41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7" name="Line 41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8" name="Line 41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9" name="Line 41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0" name="Line 42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1" name="Line 42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2" name="Line 42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3" name="Line 42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4" name="Line 42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5" name="Line 42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6" name="Line 42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7" name="Line 42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8" name="Line 42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9" name="Line 42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0" name="Line 43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1" name="Line 43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2" name="Line 43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3" name="Line 43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4" name="Line 43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5" name="Line 43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6" name="Line 43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7" name="Line 43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8" name="Line 43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9" name="Line 43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0" name="Line 44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1" name="Line 44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2" name="Line 44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3" name="Line 44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4" name="Line 44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5" name="Line 44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6" name="Line 44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7" name="Line 44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8" name="Line 44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9" name="Line 44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0" name="Line 45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1" name="Line 45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2" name="Line 45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3" name="Line 45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4" name="Line 45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5" name="Line 45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6" name="Line 45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7" name="Line 45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8" name="Line 45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19050</xdr:rowOff>
    </xdr:from>
    <xdr:to>
      <xdr:col>131</xdr:col>
      <xdr:colOff>438150</xdr:colOff>
      <xdr:row>8</xdr:row>
      <xdr:rowOff>19050</xdr:rowOff>
    </xdr:to>
    <xdr:sp>
      <xdr:nvSpPr>
        <xdr:cNvPr id="1759" name="Line 459"/>
        <xdr:cNvSpPr>
          <a:spLocks/>
        </xdr:cNvSpPr>
      </xdr:nvSpPr>
      <xdr:spPr>
        <a:xfrm flipH="1">
          <a:off x="846391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9525</xdr:rowOff>
    </xdr:from>
    <xdr:to>
      <xdr:col>132</xdr:col>
      <xdr:colOff>9525</xdr:colOff>
      <xdr:row>8</xdr:row>
      <xdr:rowOff>9525</xdr:rowOff>
    </xdr:to>
    <xdr:sp>
      <xdr:nvSpPr>
        <xdr:cNvPr id="1760" name="Line 460"/>
        <xdr:cNvSpPr>
          <a:spLocks/>
        </xdr:cNvSpPr>
      </xdr:nvSpPr>
      <xdr:spPr>
        <a:xfrm flipH="1">
          <a:off x="84639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19050</xdr:rowOff>
    </xdr:from>
    <xdr:to>
      <xdr:col>131</xdr:col>
      <xdr:colOff>438150</xdr:colOff>
      <xdr:row>8</xdr:row>
      <xdr:rowOff>19050</xdr:rowOff>
    </xdr:to>
    <xdr:sp>
      <xdr:nvSpPr>
        <xdr:cNvPr id="1761" name="Line 461"/>
        <xdr:cNvSpPr>
          <a:spLocks/>
        </xdr:cNvSpPr>
      </xdr:nvSpPr>
      <xdr:spPr>
        <a:xfrm flipH="1">
          <a:off x="846391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9525</xdr:rowOff>
    </xdr:from>
    <xdr:to>
      <xdr:col>132</xdr:col>
      <xdr:colOff>9525</xdr:colOff>
      <xdr:row>8</xdr:row>
      <xdr:rowOff>9525</xdr:rowOff>
    </xdr:to>
    <xdr:sp>
      <xdr:nvSpPr>
        <xdr:cNvPr id="1762" name="Line 462"/>
        <xdr:cNvSpPr>
          <a:spLocks/>
        </xdr:cNvSpPr>
      </xdr:nvSpPr>
      <xdr:spPr>
        <a:xfrm flipH="1">
          <a:off x="84639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19050</xdr:rowOff>
    </xdr:from>
    <xdr:to>
      <xdr:col>131</xdr:col>
      <xdr:colOff>438150</xdr:colOff>
      <xdr:row>8</xdr:row>
      <xdr:rowOff>19050</xdr:rowOff>
    </xdr:to>
    <xdr:sp>
      <xdr:nvSpPr>
        <xdr:cNvPr id="1763" name="Line 463"/>
        <xdr:cNvSpPr>
          <a:spLocks/>
        </xdr:cNvSpPr>
      </xdr:nvSpPr>
      <xdr:spPr>
        <a:xfrm flipH="1">
          <a:off x="846391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9525</xdr:rowOff>
    </xdr:from>
    <xdr:to>
      <xdr:col>132</xdr:col>
      <xdr:colOff>9525</xdr:colOff>
      <xdr:row>8</xdr:row>
      <xdr:rowOff>9525</xdr:rowOff>
    </xdr:to>
    <xdr:sp>
      <xdr:nvSpPr>
        <xdr:cNvPr id="1764" name="Line 464"/>
        <xdr:cNvSpPr>
          <a:spLocks/>
        </xdr:cNvSpPr>
      </xdr:nvSpPr>
      <xdr:spPr>
        <a:xfrm flipH="1">
          <a:off x="84639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19050</xdr:rowOff>
    </xdr:from>
    <xdr:to>
      <xdr:col>131</xdr:col>
      <xdr:colOff>438150</xdr:colOff>
      <xdr:row>8</xdr:row>
      <xdr:rowOff>19050</xdr:rowOff>
    </xdr:to>
    <xdr:sp>
      <xdr:nvSpPr>
        <xdr:cNvPr id="1765" name="Line 465"/>
        <xdr:cNvSpPr>
          <a:spLocks/>
        </xdr:cNvSpPr>
      </xdr:nvSpPr>
      <xdr:spPr>
        <a:xfrm flipH="1">
          <a:off x="846391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9525</xdr:rowOff>
    </xdr:from>
    <xdr:to>
      <xdr:col>132</xdr:col>
      <xdr:colOff>9525</xdr:colOff>
      <xdr:row>8</xdr:row>
      <xdr:rowOff>9525</xdr:rowOff>
    </xdr:to>
    <xdr:sp>
      <xdr:nvSpPr>
        <xdr:cNvPr id="1766" name="Line 466"/>
        <xdr:cNvSpPr>
          <a:spLocks/>
        </xdr:cNvSpPr>
      </xdr:nvSpPr>
      <xdr:spPr>
        <a:xfrm flipH="1">
          <a:off x="84639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67" name="Line 467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68" name="Line 468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69" name="Line 469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70" name="Line 470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71" name="Line 471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72" name="Line 472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73" name="Line 473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74" name="Line 474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75" name="Line 47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76" name="Line 47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77" name="Line 47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78" name="Line 47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79" name="Line 47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80" name="Line 48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81" name="Line 481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82" name="Line 482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83" name="Line 483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84" name="Line 484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85" name="Line 48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86" name="Line 48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87" name="Line 48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88" name="Line 48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89" name="Line 48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90" name="Line 49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91" name="Line 491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92" name="Line 492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93" name="Line 49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94" name="Line 49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95" name="Line 49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96" name="Line 49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97" name="Line 49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98" name="Line 49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99" name="Line 49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0" name="Line 50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1" name="Line 50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2" name="Line 50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3" name="Line 503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4" name="Line 504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5" name="Line 50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6" name="Line 50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07" name="Line 5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08" name="Line 5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09" name="Line 509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0" name="Line 510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1" name="Line 51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2" name="Line 51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3" name="Line 51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4" name="Line 51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15" name="Line 515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16" name="Line 516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17" name="Line 51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18" name="Line 51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19" name="Line 51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20" name="Line 52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21" name="Line 521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22" name="Line 522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409575</xdr:colOff>
      <xdr:row>28</xdr:row>
      <xdr:rowOff>114300</xdr:rowOff>
    </xdr:from>
    <xdr:to>
      <xdr:col>84</xdr:col>
      <xdr:colOff>76200</xdr:colOff>
      <xdr:row>47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53968650" y="7143750"/>
          <a:ext cx="114300" cy="43243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38</xdr:row>
      <xdr:rowOff>114300</xdr:rowOff>
    </xdr:from>
    <xdr:to>
      <xdr:col>72</xdr:col>
      <xdr:colOff>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1266825" y="94297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38</xdr:row>
      <xdr:rowOff>114300</xdr:rowOff>
    </xdr:from>
    <xdr:to>
      <xdr:col>141</xdr:col>
      <xdr:colOff>0</xdr:colOff>
      <xdr:row>38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76028550" y="9429750"/>
          <a:ext cx="1509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Český Brod</a:t>
          </a:r>
        </a:p>
      </xdr:txBody>
    </xdr:sp>
    <xdr:clientData/>
  </xdr:twoCellAnchor>
  <xdr:twoCellAnchor>
    <xdr:from>
      <xdr:col>42</xdr:col>
      <xdr:colOff>428625</xdr:colOff>
      <xdr:row>34</xdr:row>
      <xdr:rowOff>123825</xdr:rowOff>
    </xdr:from>
    <xdr:to>
      <xdr:col>46</xdr:col>
      <xdr:colOff>428625</xdr:colOff>
      <xdr:row>38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27231975" y="8524875"/>
          <a:ext cx="2590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209550</xdr:colOff>
      <xdr:row>61</xdr:row>
      <xdr:rowOff>114300</xdr:rowOff>
    </xdr:from>
    <xdr:to>
      <xdr:col>60</xdr:col>
      <xdr:colOff>409575</xdr:colOff>
      <xdr:row>63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6928425" y="14687550"/>
          <a:ext cx="1943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9" name="Oval 9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93</xdr:col>
      <xdr:colOff>219075</xdr:colOff>
      <xdr:row>49</xdr:row>
      <xdr:rowOff>76200</xdr:rowOff>
    </xdr:from>
    <xdr:to>
      <xdr:col>94</xdr:col>
      <xdr:colOff>419100</xdr:colOff>
      <xdr:row>49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60255150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49</xdr:row>
      <xdr:rowOff>0</xdr:rowOff>
    </xdr:from>
    <xdr:to>
      <xdr:col>95</xdr:col>
      <xdr:colOff>219075</xdr:colOff>
      <xdr:row>49</xdr:row>
      <xdr:rowOff>76200</xdr:rowOff>
    </xdr:to>
    <xdr:sp>
      <xdr:nvSpPr>
        <xdr:cNvPr id="11" name="Line 11"/>
        <xdr:cNvSpPr>
          <a:spLocks/>
        </xdr:cNvSpPr>
      </xdr:nvSpPr>
      <xdr:spPr>
        <a:xfrm flipV="1">
          <a:off x="609028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48</xdr:row>
      <xdr:rowOff>114300</xdr:rowOff>
    </xdr:from>
    <xdr:to>
      <xdr:col>96</xdr:col>
      <xdr:colOff>428625</xdr:colOff>
      <xdr:row>49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61550550" y="117157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30</xdr:row>
      <xdr:rowOff>114300</xdr:rowOff>
    </xdr:from>
    <xdr:to>
      <xdr:col>98</xdr:col>
      <xdr:colOff>428625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9616975" y="76009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733425</xdr:colOff>
      <xdr:row>22</xdr:row>
      <xdr:rowOff>133350</xdr:rowOff>
    </xdr:from>
    <xdr:to>
      <xdr:col>98</xdr:col>
      <xdr:colOff>85725</xdr:colOff>
      <xdr:row>22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62512575" y="5791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85725</xdr:colOff>
      <xdr:row>22</xdr:row>
      <xdr:rowOff>171450</xdr:rowOff>
    </xdr:from>
    <xdr:to>
      <xdr:col>98</xdr:col>
      <xdr:colOff>733425</xdr:colOff>
      <xdr:row>23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63160275" y="5829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723900</xdr:colOff>
      <xdr:row>23</xdr:row>
      <xdr:rowOff>19050</xdr:rowOff>
    </xdr:from>
    <xdr:to>
      <xdr:col>102</xdr:col>
      <xdr:colOff>723900</xdr:colOff>
      <xdr:row>25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63798450" y="590550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723900</xdr:colOff>
      <xdr:row>25</xdr:row>
      <xdr:rowOff>19050</xdr:rowOff>
    </xdr:from>
    <xdr:to>
      <xdr:col>104</xdr:col>
      <xdr:colOff>76200</xdr:colOff>
      <xdr:row>25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66389250" y="6362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38</xdr:row>
      <xdr:rowOff>0</xdr:rowOff>
    </xdr:from>
    <xdr:to>
      <xdr:col>73</xdr:col>
      <xdr:colOff>0</xdr:colOff>
      <xdr:row>39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26</xdr:col>
      <xdr:colOff>123825</xdr:colOff>
      <xdr:row>39</xdr:row>
      <xdr:rowOff>219075</xdr:rowOff>
    </xdr:from>
    <xdr:to>
      <xdr:col>26</xdr:col>
      <xdr:colOff>390525</xdr:colOff>
      <xdr:row>41</xdr:row>
      <xdr:rowOff>114300</xdr:rowOff>
    </xdr:to>
    <xdr:grpSp>
      <xdr:nvGrpSpPr>
        <xdr:cNvPr id="19" name="Group 19"/>
        <xdr:cNvGrpSpPr>
          <a:grpSpLocks noChangeAspect="1"/>
        </xdr:cNvGrpSpPr>
      </xdr:nvGrpSpPr>
      <xdr:grpSpPr>
        <a:xfrm>
          <a:off x="1656397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" name="Line 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400050</xdr:colOff>
      <xdr:row>29</xdr:row>
      <xdr:rowOff>57150</xdr:rowOff>
    </xdr:from>
    <xdr:to>
      <xdr:col>102</xdr:col>
      <xdr:colOff>333375</xdr:colOff>
      <xdr:row>29</xdr:row>
      <xdr:rowOff>171450</xdr:rowOff>
    </xdr:to>
    <xdr:grpSp>
      <xdr:nvGrpSpPr>
        <xdr:cNvPr id="22" name="Group 22"/>
        <xdr:cNvGrpSpPr>
          <a:grpSpLocks noChangeAspect="1"/>
        </xdr:cNvGrpSpPr>
      </xdr:nvGrpSpPr>
      <xdr:grpSpPr>
        <a:xfrm>
          <a:off x="65617725" y="7315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" name="Line 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38100</xdr:colOff>
      <xdr:row>28</xdr:row>
      <xdr:rowOff>57150</xdr:rowOff>
    </xdr:from>
    <xdr:to>
      <xdr:col>94</xdr:col>
      <xdr:colOff>419100</xdr:colOff>
      <xdr:row>28</xdr:row>
      <xdr:rowOff>171450</xdr:rowOff>
    </xdr:to>
    <xdr:grpSp>
      <xdr:nvGrpSpPr>
        <xdr:cNvPr id="27" name="Group 27"/>
        <xdr:cNvGrpSpPr>
          <a:grpSpLocks noChangeAspect="1"/>
        </xdr:cNvGrpSpPr>
      </xdr:nvGrpSpPr>
      <xdr:grpSpPr>
        <a:xfrm>
          <a:off x="60521850" y="7086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" name="Line 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209550</xdr:colOff>
      <xdr:row>64</xdr:row>
      <xdr:rowOff>28575</xdr:rowOff>
    </xdr:from>
    <xdr:to>
      <xdr:col>64</xdr:col>
      <xdr:colOff>0</xdr:colOff>
      <xdr:row>64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39519225" y="15287625"/>
          <a:ext cx="15335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63</xdr:row>
      <xdr:rowOff>123825</xdr:rowOff>
    </xdr:from>
    <xdr:to>
      <xdr:col>61</xdr:col>
      <xdr:colOff>209550</xdr:colOff>
      <xdr:row>64</xdr:row>
      <xdr:rowOff>28575</xdr:rowOff>
    </xdr:to>
    <xdr:sp>
      <xdr:nvSpPr>
        <xdr:cNvPr id="45" name="Line 45"/>
        <xdr:cNvSpPr>
          <a:spLocks/>
        </xdr:cNvSpPr>
      </xdr:nvSpPr>
      <xdr:spPr>
        <a:xfrm>
          <a:off x="38871525" y="151542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38</xdr:row>
      <xdr:rowOff>114300</xdr:rowOff>
    </xdr:from>
    <xdr:to>
      <xdr:col>133</xdr:col>
      <xdr:colOff>228600</xdr:colOff>
      <xdr:row>41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79695675" y="9429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41</xdr:row>
      <xdr:rowOff>114300</xdr:rowOff>
    </xdr:from>
    <xdr:to>
      <xdr:col>108</xdr:col>
      <xdr:colOff>428625</xdr:colOff>
      <xdr:row>44</xdr:row>
      <xdr:rowOff>114300</xdr:rowOff>
    </xdr:to>
    <xdr:sp>
      <xdr:nvSpPr>
        <xdr:cNvPr id="47" name="Line 47"/>
        <xdr:cNvSpPr>
          <a:spLocks/>
        </xdr:cNvSpPr>
      </xdr:nvSpPr>
      <xdr:spPr>
        <a:xfrm flipH="1">
          <a:off x="65446275" y="10115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114300</xdr:rowOff>
    </xdr:from>
    <xdr:to>
      <xdr:col>72</xdr:col>
      <xdr:colOff>0</xdr:colOff>
      <xdr:row>41</xdr:row>
      <xdr:rowOff>114300</xdr:rowOff>
    </xdr:to>
    <xdr:sp>
      <xdr:nvSpPr>
        <xdr:cNvPr id="60" name="Line 60"/>
        <xdr:cNvSpPr>
          <a:spLocks/>
        </xdr:cNvSpPr>
      </xdr:nvSpPr>
      <xdr:spPr>
        <a:xfrm flipH="1">
          <a:off x="895350" y="101155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41</xdr:row>
      <xdr:rowOff>114300</xdr:rowOff>
    </xdr:from>
    <xdr:to>
      <xdr:col>141</xdr:col>
      <xdr:colOff>0</xdr:colOff>
      <xdr:row>41</xdr:row>
      <xdr:rowOff>114300</xdr:rowOff>
    </xdr:to>
    <xdr:sp>
      <xdr:nvSpPr>
        <xdr:cNvPr id="61" name="Line 61"/>
        <xdr:cNvSpPr>
          <a:spLocks/>
        </xdr:cNvSpPr>
      </xdr:nvSpPr>
      <xdr:spPr>
        <a:xfrm flipH="1">
          <a:off x="76028550" y="10115550"/>
          <a:ext cx="1509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33</xdr:row>
      <xdr:rowOff>114300</xdr:rowOff>
    </xdr:from>
    <xdr:to>
      <xdr:col>72</xdr:col>
      <xdr:colOff>0</xdr:colOff>
      <xdr:row>33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31756350" y="8286750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33</xdr:row>
      <xdr:rowOff>114300</xdr:rowOff>
    </xdr:from>
    <xdr:to>
      <xdr:col>95</xdr:col>
      <xdr:colOff>257175</xdr:colOff>
      <xdr:row>33</xdr:row>
      <xdr:rowOff>114300</xdr:rowOff>
    </xdr:to>
    <xdr:sp>
      <xdr:nvSpPr>
        <xdr:cNvPr id="63" name="Line 63"/>
        <xdr:cNvSpPr>
          <a:spLocks/>
        </xdr:cNvSpPr>
      </xdr:nvSpPr>
      <xdr:spPr>
        <a:xfrm>
          <a:off x="47082075" y="8286750"/>
          <a:ext cx="1450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33</xdr:row>
      <xdr:rowOff>0</xdr:rowOff>
    </xdr:from>
    <xdr:ext cx="847725" cy="228600"/>
    <xdr:sp>
      <xdr:nvSpPr>
        <xdr:cNvPr id="64" name="text 7166"/>
        <xdr:cNvSpPr txBox="1">
          <a:spLocks noChangeArrowheads="1"/>
        </xdr:cNvSpPr>
      </xdr:nvSpPr>
      <xdr:spPr>
        <a:xfrm>
          <a:off x="46234350" y="817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72</xdr:col>
      <xdr:colOff>0</xdr:colOff>
      <xdr:row>41</xdr:row>
      <xdr:rowOff>0</xdr:rowOff>
    </xdr:from>
    <xdr:to>
      <xdr:col>73</xdr:col>
      <xdr:colOff>0</xdr:colOff>
      <xdr:row>42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38</xdr:row>
      <xdr:rowOff>114300</xdr:rowOff>
    </xdr:from>
    <xdr:to>
      <xdr:col>21</xdr:col>
      <xdr:colOff>228600</xdr:colOff>
      <xdr:row>41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7153275" y="9429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84</xdr:col>
      <xdr:colOff>514350</xdr:colOff>
      <xdr:row>25</xdr:row>
      <xdr:rowOff>19050</xdr:rowOff>
    </xdr:from>
    <xdr:to>
      <xdr:col>86</xdr:col>
      <xdr:colOff>304800</xdr:colOff>
      <xdr:row>27</xdr:row>
      <xdr:rowOff>19050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21100" y="63627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428625</xdr:colOff>
      <xdr:row>41</xdr:row>
      <xdr:rowOff>114300</xdr:rowOff>
    </xdr:from>
    <xdr:to>
      <xdr:col>128</xdr:col>
      <xdr:colOff>428625</xdr:colOff>
      <xdr:row>44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76457175" y="101155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95250</xdr:colOff>
      <xdr:row>41</xdr:row>
      <xdr:rowOff>114300</xdr:rowOff>
    </xdr:from>
    <xdr:to>
      <xdr:col>113</xdr:col>
      <xdr:colOff>361950</xdr:colOff>
      <xdr:row>43</xdr:row>
      <xdr:rowOff>28575</xdr:rowOff>
    </xdr:to>
    <xdr:grpSp>
      <xdr:nvGrpSpPr>
        <xdr:cNvPr id="129" name="Group 129"/>
        <xdr:cNvGrpSpPr>
          <a:grpSpLocks noChangeAspect="1"/>
        </xdr:cNvGrpSpPr>
      </xdr:nvGrpSpPr>
      <xdr:grpSpPr>
        <a:xfrm>
          <a:off x="730853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38</xdr:row>
      <xdr:rowOff>114300</xdr:rowOff>
    </xdr:from>
    <xdr:to>
      <xdr:col>133</xdr:col>
      <xdr:colOff>361950</xdr:colOff>
      <xdr:row>40</xdr:row>
      <xdr:rowOff>28575</xdr:rowOff>
    </xdr:to>
    <xdr:grpSp>
      <xdr:nvGrpSpPr>
        <xdr:cNvPr id="132" name="Group 132"/>
        <xdr:cNvGrpSpPr>
          <a:grpSpLocks noChangeAspect="1"/>
        </xdr:cNvGrpSpPr>
      </xdr:nvGrpSpPr>
      <xdr:grpSpPr>
        <a:xfrm>
          <a:off x="860393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1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1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228600</xdr:colOff>
      <xdr:row>38</xdr:row>
      <xdr:rowOff>114300</xdr:rowOff>
    </xdr:from>
    <xdr:to>
      <xdr:col>113</xdr:col>
      <xdr:colOff>228600</xdr:colOff>
      <xdr:row>41</xdr:row>
      <xdr:rowOff>114300</xdr:rowOff>
    </xdr:to>
    <xdr:sp>
      <xdr:nvSpPr>
        <xdr:cNvPr id="135" name="Line 135"/>
        <xdr:cNvSpPr>
          <a:spLocks/>
        </xdr:cNvSpPr>
      </xdr:nvSpPr>
      <xdr:spPr>
        <a:xfrm>
          <a:off x="68037075" y="94297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428625</xdr:colOff>
      <xdr:row>26</xdr:row>
      <xdr:rowOff>171450</xdr:rowOff>
    </xdr:from>
    <xdr:to>
      <xdr:col>94</xdr:col>
      <xdr:colOff>285750</xdr:colOff>
      <xdr:row>27</xdr:row>
      <xdr:rowOff>76200</xdr:rowOff>
    </xdr:to>
    <xdr:sp>
      <xdr:nvSpPr>
        <xdr:cNvPr id="136" name="kreslení 12"/>
        <xdr:cNvSpPr>
          <a:spLocks/>
        </xdr:cNvSpPr>
      </xdr:nvSpPr>
      <xdr:spPr>
        <a:xfrm>
          <a:off x="60464700" y="674370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552450</xdr:colOff>
      <xdr:row>25</xdr:row>
      <xdr:rowOff>95250</xdr:rowOff>
    </xdr:from>
    <xdr:to>
      <xdr:col>89</xdr:col>
      <xdr:colOff>352425</xdr:colOff>
      <xdr:row>26</xdr:row>
      <xdr:rowOff>66675</xdr:rowOff>
    </xdr:to>
    <xdr:sp>
      <xdr:nvSpPr>
        <xdr:cNvPr id="137" name="Line 137"/>
        <xdr:cNvSpPr>
          <a:spLocks/>
        </xdr:cNvSpPr>
      </xdr:nvSpPr>
      <xdr:spPr>
        <a:xfrm>
          <a:off x="57150000" y="64389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342900</xdr:colOff>
      <xdr:row>26</xdr:row>
      <xdr:rowOff>66675</xdr:rowOff>
    </xdr:from>
    <xdr:to>
      <xdr:col>90</xdr:col>
      <xdr:colOff>542925</xdr:colOff>
      <xdr:row>26</xdr:row>
      <xdr:rowOff>209550</xdr:rowOff>
    </xdr:to>
    <xdr:sp>
      <xdr:nvSpPr>
        <xdr:cNvPr id="138" name="Line 138"/>
        <xdr:cNvSpPr>
          <a:spLocks/>
        </xdr:cNvSpPr>
      </xdr:nvSpPr>
      <xdr:spPr>
        <a:xfrm>
          <a:off x="57788175" y="6638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323850</xdr:colOff>
      <xdr:row>27</xdr:row>
      <xdr:rowOff>57150</xdr:rowOff>
    </xdr:from>
    <xdr:to>
      <xdr:col>92</xdr:col>
      <xdr:colOff>523875</xdr:colOff>
      <xdr:row>27</xdr:row>
      <xdr:rowOff>95250</xdr:rowOff>
    </xdr:to>
    <xdr:sp>
      <xdr:nvSpPr>
        <xdr:cNvPr id="139" name="Line 139"/>
        <xdr:cNvSpPr>
          <a:spLocks/>
        </xdr:cNvSpPr>
      </xdr:nvSpPr>
      <xdr:spPr>
        <a:xfrm>
          <a:off x="59064525" y="6858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542925</xdr:colOff>
      <xdr:row>26</xdr:row>
      <xdr:rowOff>209550</xdr:rowOff>
    </xdr:from>
    <xdr:to>
      <xdr:col>91</xdr:col>
      <xdr:colOff>342900</xdr:colOff>
      <xdr:row>27</xdr:row>
      <xdr:rowOff>57150</xdr:rowOff>
    </xdr:to>
    <xdr:sp>
      <xdr:nvSpPr>
        <xdr:cNvPr id="140" name="Line 140"/>
        <xdr:cNvSpPr>
          <a:spLocks/>
        </xdr:cNvSpPr>
      </xdr:nvSpPr>
      <xdr:spPr>
        <a:xfrm>
          <a:off x="58435875" y="6781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276225</xdr:colOff>
      <xdr:row>52</xdr:row>
      <xdr:rowOff>114300</xdr:rowOff>
    </xdr:from>
    <xdr:to>
      <xdr:col>44</xdr:col>
      <xdr:colOff>95250</xdr:colOff>
      <xdr:row>54</xdr:row>
      <xdr:rowOff>28575</xdr:rowOff>
    </xdr:to>
    <xdr:grpSp>
      <xdr:nvGrpSpPr>
        <xdr:cNvPr id="141" name="Group 141"/>
        <xdr:cNvGrpSpPr>
          <a:grpSpLocks noChangeAspect="1"/>
        </xdr:cNvGrpSpPr>
      </xdr:nvGrpSpPr>
      <xdr:grpSpPr>
        <a:xfrm>
          <a:off x="27927300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1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1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44</xdr:row>
      <xdr:rowOff>114300</xdr:rowOff>
    </xdr:from>
    <xdr:to>
      <xdr:col>32</xdr:col>
      <xdr:colOff>561975</xdr:colOff>
      <xdr:row>46</xdr:row>
      <xdr:rowOff>28575</xdr:rowOff>
    </xdr:to>
    <xdr:grpSp>
      <xdr:nvGrpSpPr>
        <xdr:cNvPr id="144" name="Group 144"/>
        <xdr:cNvGrpSpPr>
          <a:grpSpLocks noChangeAspect="1"/>
        </xdr:cNvGrpSpPr>
      </xdr:nvGrpSpPr>
      <xdr:grpSpPr>
        <a:xfrm>
          <a:off x="20621625" y="10801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1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49</xdr:row>
      <xdr:rowOff>114300</xdr:rowOff>
    </xdr:from>
    <xdr:to>
      <xdr:col>72</xdr:col>
      <xdr:colOff>0</xdr:colOff>
      <xdr:row>49</xdr:row>
      <xdr:rowOff>114300</xdr:rowOff>
    </xdr:to>
    <xdr:sp>
      <xdr:nvSpPr>
        <xdr:cNvPr id="147" name="Line 147"/>
        <xdr:cNvSpPr>
          <a:spLocks/>
        </xdr:cNvSpPr>
      </xdr:nvSpPr>
      <xdr:spPr>
        <a:xfrm>
          <a:off x="26593800" y="11944350"/>
          <a:ext cx="1964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93</xdr:col>
      <xdr:colOff>219075</xdr:colOff>
      <xdr:row>49</xdr:row>
      <xdr:rowOff>114300</xdr:rowOff>
    </xdr:to>
    <xdr:sp>
      <xdr:nvSpPr>
        <xdr:cNvPr id="148" name="Line 148"/>
        <xdr:cNvSpPr>
          <a:spLocks/>
        </xdr:cNvSpPr>
      </xdr:nvSpPr>
      <xdr:spPr>
        <a:xfrm>
          <a:off x="47082075" y="11944350"/>
          <a:ext cx="1317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149" name="text 7166"/>
        <xdr:cNvSpPr txBox="1">
          <a:spLocks noChangeArrowheads="1"/>
        </xdr:cNvSpPr>
      </xdr:nvSpPr>
      <xdr:spPr>
        <a:xfrm>
          <a:off x="462343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1" name="Line 151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3" name="Line 153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5" name="Line 155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7" name="Line 157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9" name="Line 159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61" name="Line 161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63" name="Line 16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65" name="Line 16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67" name="Line 16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69" name="Line 16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71" name="Line 17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73" name="Line 17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98" name="text 1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Návěstidla  -  trať</a:t>
          </a:r>
        </a:p>
      </xdr:txBody>
    </xdr:sp>
    <xdr:clientData/>
  </xdr:twoCellAnchor>
  <xdr:twoCellAnchor editAs="absolute">
    <xdr:from>
      <xdr:col>51</xdr:col>
      <xdr:colOff>0</xdr:colOff>
      <xdr:row>62</xdr:row>
      <xdr:rowOff>114300</xdr:rowOff>
    </xdr:from>
    <xdr:to>
      <xdr:col>51</xdr:col>
      <xdr:colOff>304800</xdr:colOff>
      <xdr:row>63</xdr:row>
      <xdr:rowOff>0</xdr:rowOff>
    </xdr:to>
    <xdr:sp>
      <xdr:nvSpPr>
        <xdr:cNvPr id="199" name="kreslení 427"/>
        <xdr:cNvSpPr>
          <a:spLocks/>
        </xdr:cNvSpPr>
      </xdr:nvSpPr>
      <xdr:spPr>
        <a:xfrm>
          <a:off x="32832675" y="14916150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41</xdr:row>
      <xdr:rowOff>114300</xdr:rowOff>
    </xdr:from>
    <xdr:to>
      <xdr:col>118</xdr:col>
      <xdr:colOff>0</xdr:colOff>
      <xdr:row>41</xdr:row>
      <xdr:rowOff>114300</xdr:rowOff>
    </xdr:to>
    <xdr:sp>
      <xdr:nvSpPr>
        <xdr:cNvPr id="200" name="Line 200"/>
        <xdr:cNvSpPr>
          <a:spLocks/>
        </xdr:cNvSpPr>
      </xdr:nvSpPr>
      <xdr:spPr>
        <a:xfrm>
          <a:off x="74285475" y="101155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381000</xdr:colOff>
      <xdr:row>23</xdr:row>
      <xdr:rowOff>104775</xdr:rowOff>
    </xdr:from>
    <xdr:to>
      <xdr:col>88</xdr:col>
      <xdr:colOff>581025</xdr:colOff>
      <xdr:row>25</xdr:row>
      <xdr:rowOff>104775</xdr:rowOff>
    </xdr:to>
    <xdr:sp>
      <xdr:nvSpPr>
        <xdr:cNvPr id="201" name="Line 201"/>
        <xdr:cNvSpPr>
          <a:spLocks/>
        </xdr:cNvSpPr>
      </xdr:nvSpPr>
      <xdr:spPr>
        <a:xfrm>
          <a:off x="55235475" y="59912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190500</xdr:colOff>
      <xdr:row>21</xdr:row>
      <xdr:rowOff>114300</xdr:rowOff>
    </xdr:from>
    <xdr:to>
      <xdr:col>82</xdr:col>
      <xdr:colOff>228600</xdr:colOff>
      <xdr:row>21</xdr:row>
      <xdr:rowOff>142875</xdr:rowOff>
    </xdr:to>
    <xdr:sp>
      <xdr:nvSpPr>
        <xdr:cNvPr id="202" name="Line 202"/>
        <xdr:cNvSpPr>
          <a:spLocks/>
        </xdr:cNvSpPr>
      </xdr:nvSpPr>
      <xdr:spPr>
        <a:xfrm>
          <a:off x="52454175" y="55435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238125</xdr:colOff>
      <xdr:row>21</xdr:row>
      <xdr:rowOff>142875</xdr:rowOff>
    </xdr:from>
    <xdr:to>
      <xdr:col>83</xdr:col>
      <xdr:colOff>38100</xdr:colOff>
      <xdr:row>21</xdr:row>
      <xdr:rowOff>219075</xdr:rowOff>
    </xdr:to>
    <xdr:sp>
      <xdr:nvSpPr>
        <xdr:cNvPr id="203" name="Line 203"/>
        <xdr:cNvSpPr>
          <a:spLocks/>
        </xdr:cNvSpPr>
      </xdr:nvSpPr>
      <xdr:spPr>
        <a:xfrm>
          <a:off x="52949475" y="5572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28575</xdr:colOff>
      <xdr:row>21</xdr:row>
      <xdr:rowOff>219075</xdr:rowOff>
    </xdr:from>
    <xdr:to>
      <xdr:col>85</xdr:col>
      <xdr:colOff>381000</xdr:colOff>
      <xdr:row>23</xdr:row>
      <xdr:rowOff>104775</xdr:rowOff>
    </xdr:to>
    <xdr:sp>
      <xdr:nvSpPr>
        <xdr:cNvPr id="204" name="Line 204"/>
        <xdr:cNvSpPr>
          <a:spLocks/>
        </xdr:cNvSpPr>
      </xdr:nvSpPr>
      <xdr:spPr>
        <a:xfrm>
          <a:off x="53587650" y="5648325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323850</xdr:colOff>
      <xdr:row>59</xdr:row>
      <xdr:rowOff>133350</xdr:rowOff>
    </xdr:from>
    <xdr:to>
      <xdr:col>58</xdr:col>
      <xdr:colOff>361950</xdr:colOff>
      <xdr:row>60</xdr:row>
      <xdr:rowOff>133350</xdr:rowOff>
    </xdr:to>
    <xdr:grpSp>
      <xdr:nvGrpSpPr>
        <xdr:cNvPr id="205" name="Group 205"/>
        <xdr:cNvGrpSpPr>
          <a:grpSpLocks/>
        </xdr:cNvGrpSpPr>
      </xdr:nvGrpSpPr>
      <xdr:grpSpPr>
        <a:xfrm>
          <a:off x="37490400" y="14249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06" name="Rectangle 2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2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2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32</xdr:row>
      <xdr:rowOff>219075</xdr:rowOff>
    </xdr:from>
    <xdr:to>
      <xdr:col>98</xdr:col>
      <xdr:colOff>561975</xdr:colOff>
      <xdr:row>34</xdr:row>
      <xdr:rowOff>114300</xdr:rowOff>
    </xdr:to>
    <xdr:grpSp>
      <xdr:nvGrpSpPr>
        <xdr:cNvPr id="209" name="Group 209"/>
        <xdr:cNvGrpSpPr>
          <a:grpSpLocks noChangeAspect="1"/>
        </xdr:cNvGrpSpPr>
      </xdr:nvGrpSpPr>
      <xdr:grpSpPr>
        <a:xfrm>
          <a:off x="633698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0" name="Line 2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2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25</xdr:row>
      <xdr:rowOff>209550</xdr:rowOff>
    </xdr:from>
    <xdr:to>
      <xdr:col>108</xdr:col>
      <xdr:colOff>552450</xdr:colOff>
      <xdr:row>27</xdr:row>
      <xdr:rowOff>114300</xdr:rowOff>
    </xdr:to>
    <xdr:grpSp>
      <xdr:nvGrpSpPr>
        <xdr:cNvPr id="212" name="Group 212"/>
        <xdr:cNvGrpSpPr>
          <a:grpSpLocks noChangeAspect="1"/>
        </xdr:cNvGrpSpPr>
      </xdr:nvGrpSpPr>
      <xdr:grpSpPr>
        <a:xfrm>
          <a:off x="69837300" y="6553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3" name="Line 2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2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28</xdr:row>
      <xdr:rowOff>209550</xdr:rowOff>
    </xdr:from>
    <xdr:to>
      <xdr:col>112</xdr:col>
      <xdr:colOff>552450</xdr:colOff>
      <xdr:row>30</xdr:row>
      <xdr:rowOff>114300</xdr:rowOff>
    </xdr:to>
    <xdr:grpSp>
      <xdr:nvGrpSpPr>
        <xdr:cNvPr id="215" name="Group 215"/>
        <xdr:cNvGrpSpPr>
          <a:grpSpLocks noChangeAspect="1"/>
        </xdr:cNvGrpSpPr>
      </xdr:nvGrpSpPr>
      <xdr:grpSpPr>
        <a:xfrm>
          <a:off x="72428100" y="723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6" name="Line 2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2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36</xdr:row>
      <xdr:rowOff>219075</xdr:rowOff>
    </xdr:from>
    <xdr:to>
      <xdr:col>11</xdr:col>
      <xdr:colOff>361950</xdr:colOff>
      <xdr:row>38</xdr:row>
      <xdr:rowOff>114300</xdr:rowOff>
    </xdr:to>
    <xdr:grpSp>
      <xdr:nvGrpSpPr>
        <xdr:cNvPr id="218" name="Group 218"/>
        <xdr:cNvGrpSpPr>
          <a:grpSpLocks noChangeAspect="1"/>
        </xdr:cNvGrpSpPr>
      </xdr:nvGrpSpPr>
      <xdr:grpSpPr>
        <a:xfrm>
          <a:off x="70199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9" name="Line 2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2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26</xdr:row>
      <xdr:rowOff>28575</xdr:rowOff>
    </xdr:from>
    <xdr:to>
      <xdr:col>105</xdr:col>
      <xdr:colOff>85725</xdr:colOff>
      <xdr:row>27</xdr:row>
      <xdr:rowOff>28575</xdr:rowOff>
    </xdr:to>
    <xdr:grpSp>
      <xdr:nvGrpSpPr>
        <xdr:cNvPr id="221" name="Group 221"/>
        <xdr:cNvGrpSpPr>
          <a:grpSpLocks/>
        </xdr:cNvGrpSpPr>
      </xdr:nvGrpSpPr>
      <xdr:grpSpPr>
        <a:xfrm>
          <a:off x="67856100" y="6600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22" name="Rectangle 2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2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36</xdr:row>
      <xdr:rowOff>219075</xdr:rowOff>
    </xdr:from>
    <xdr:to>
      <xdr:col>42</xdr:col>
      <xdr:colOff>561975</xdr:colOff>
      <xdr:row>38</xdr:row>
      <xdr:rowOff>114300</xdr:rowOff>
    </xdr:to>
    <xdr:grpSp>
      <xdr:nvGrpSpPr>
        <xdr:cNvPr id="225" name="Group 225"/>
        <xdr:cNvGrpSpPr>
          <a:grpSpLocks noChangeAspect="1"/>
        </xdr:cNvGrpSpPr>
      </xdr:nvGrpSpPr>
      <xdr:grpSpPr>
        <a:xfrm>
          <a:off x="27098625" y="9077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6" name="Line 2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2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36</xdr:row>
      <xdr:rowOff>219075</xdr:rowOff>
    </xdr:from>
    <xdr:to>
      <xdr:col>105</xdr:col>
      <xdr:colOff>361950</xdr:colOff>
      <xdr:row>38</xdr:row>
      <xdr:rowOff>114300</xdr:rowOff>
    </xdr:to>
    <xdr:grpSp>
      <xdr:nvGrpSpPr>
        <xdr:cNvPr id="228" name="Group 228"/>
        <xdr:cNvGrpSpPr>
          <a:grpSpLocks noChangeAspect="1"/>
        </xdr:cNvGrpSpPr>
      </xdr:nvGrpSpPr>
      <xdr:grpSpPr>
        <a:xfrm>
          <a:off x="679037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9" name="Line 2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2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266700</xdr:colOff>
      <xdr:row>28</xdr:row>
      <xdr:rowOff>152400</xdr:rowOff>
    </xdr:from>
    <xdr:to>
      <xdr:col>109</xdr:col>
      <xdr:colOff>304800</xdr:colOff>
      <xdr:row>29</xdr:row>
      <xdr:rowOff>152400</xdr:rowOff>
    </xdr:to>
    <xdr:grpSp>
      <xdr:nvGrpSpPr>
        <xdr:cNvPr id="231" name="Group 231"/>
        <xdr:cNvGrpSpPr>
          <a:grpSpLocks/>
        </xdr:cNvGrpSpPr>
      </xdr:nvGrpSpPr>
      <xdr:grpSpPr>
        <a:xfrm>
          <a:off x="70665975" y="71818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32" name="Rectangle 2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2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2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666750</xdr:colOff>
      <xdr:row>22</xdr:row>
      <xdr:rowOff>19050</xdr:rowOff>
    </xdr:from>
    <xdr:to>
      <xdr:col>96</xdr:col>
      <xdr:colOff>85725</xdr:colOff>
      <xdr:row>22</xdr:row>
      <xdr:rowOff>104775</xdr:rowOff>
    </xdr:to>
    <xdr:sp>
      <xdr:nvSpPr>
        <xdr:cNvPr id="235" name="Line 235"/>
        <xdr:cNvSpPr>
          <a:spLocks/>
        </xdr:cNvSpPr>
      </xdr:nvSpPr>
      <xdr:spPr>
        <a:xfrm>
          <a:off x="61150500" y="5676900"/>
          <a:ext cx="7143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66675</xdr:colOff>
      <xdr:row>22</xdr:row>
      <xdr:rowOff>104775</xdr:rowOff>
    </xdr:from>
    <xdr:to>
      <xdr:col>96</xdr:col>
      <xdr:colOff>733425</xdr:colOff>
      <xdr:row>22</xdr:row>
      <xdr:rowOff>133350</xdr:rowOff>
    </xdr:to>
    <xdr:sp>
      <xdr:nvSpPr>
        <xdr:cNvPr id="236" name="Line 236"/>
        <xdr:cNvSpPr>
          <a:spLocks/>
        </xdr:cNvSpPr>
      </xdr:nvSpPr>
      <xdr:spPr>
        <a:xfrm>
          <a:off x="61845825" y="5762625"/>
          <a:ext cx="6667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41</xdr:row>
      <xdr:rowOff>114300</xdr:rowOff>
    </xdr:from>
    <xdr:to>
      <xdr:col>108</xdr:col>
      <xdr:colOff>561975</xdr:colOff>
      <xdr:row>43</xdr:row>
      <xdr:rowOff>28575</xdr:rowOff>
    </xdr:to>
    <xdr:grpSp>
      <xdr:nvGrpSpPr>
        <xdr:cNvPr id="237" name="Group 237"/>
        <xdr:cNvGrpSpPr>
          <a:grpSpLocks noChangeAspect="1"/>
        </xdr:cNvGrpSpPr>
      </xdr:nvGrpSpPr>
      <xdr:grpSpPr>
        <a:xfrm>
          <a:off x="69846825" y="1011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8" name="Line 2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2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228600</xdr:colOff>
      <xdr:row>33</xdr:row>
      <xdr:rowOff>114300</xdr:rowOff>
    </xdr:from>
    <xdr:to>
      <xdr:col>96</xdr:col>
      <xdr:colOff>428625</xdr:colOff>
      <xdr:row>33</xdr:row>
      <xdr:rowOff>152400</xdr:rowOff>
    </xdr:to>
    <xdr:sp>
      <xdr:nvSpPr>
        <xdr:cNvPr id="240" name="Line 240"/>
        <xdr:cNvSpPr>
          <a:spLocks/>
        </xdr:cNvSpPr>
      </xdr:nvSpPr>
      <xdr:spPr>
        <a:xfrm>
          <a:off x="61560075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33</xdr:row>
      <xdr:rowOff>152400</xdr:rowOff>
    </xdr:from>
    <xdr:to>
      <xdr:col>97</xdr:col>
      <xdr:colOff>228600</xdr:colOff>
      <xdr:row>34</xdr:row>
      <xdr:rowOff>0</xdr:rowOff>
    </xdr:to>
    <xdr:sp>
      <xdr:nvSpPr>
        <xdr:cNvPr id="241" name="Line 241"/>
        <xdr:cNvSpPr>
          <a:spLocks/>
        </xdr:cNvSpPr>
      </xdr:nvSpPr>
      <xdr:spPr>
        <a:xfrm>
          <a:off x="62207775" y="832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34</xdr:row>
      <xdr:rowOff>0</xdr:rowOff>
    </xdr:from>
    <xdr:to>
      <xdr:col>98</xdr:col>
      <xdr:colOff>428625</xdr:colOff>
      <xdr:row>34</xdr:row>
      <xdr:rowOff>114300</xdr:rowOff>
    </xdr:to>
    <xdr:sp>
      <xdr:nvSpPr>
        <xdr:cNvPr id="242" name="Line 242"/>
        <xdr:cNvSpPr>
          <a:spLocks/>
        </xdr:cNvSpPr>
      </xdr:nvSpPr>
      <xdr:spPr>
        <a:xfrm>
          <a:off x="62855475" y="8401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44</xdr:row>
      <xdr:rowOff>114300</xdr:rowOff>
    </xdr:from>
    <xdr:to>
      <xdr:col>99</xdr:col>
      <xdr:colOff>228600</xdr:colOff>
      <xdr:row>48</xdr:row>
      <xdr:rowOff>114300</xdr:rowOff>
    </xdr:to>
    <xdr:sp>
      <xdr:nvSpPr>
        <xdr:cNvPr id="243" name="Line 243"/>
        <xdr:cNvSpPr>
          <a:spLocks/>
        </xdr:cNvSpPr>
      </xdr:nvSpPr>
      <xdr:spPr>
        <a:xfrm flipV="1">
          <a:off x="62207775" y="10801350"/>
          <a:ext cx="19431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514350</xdr:colOff>
      <xdr:row>27</xdr:row>
      <xdr:rowOff>95250</xdr:rowOff>
    </xdr:from>
    <xdr:to>
      <xdr:col>93</xdr:col>
      <xdr:colOff>314325</xdr:colOff>
      <xdr:row>27</xdr:row>
      <xdr:rowOff>133350</xdr:rowOff>
    </xdr:to>
    <xdr:sp>
      <xdr:nvSpPr>
        <xdr:cNvPr id="244" name="Line 244"/>
        <xdr:cNvSpPr>
          <a:spLocks/>
        </xdr:cNvSpPr>
      </xdr:nvSpPr>
      <xdr:spPr>
        <a:xfrm>
          <a:off x="59702700" y="6896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304800</xdr:colOff>
      <xdr:row>27</xdr:row>
      <xdr:rowOff>133350</xdr:rowOff>
    </xdr:from>
    <xdr:to>
      <xdr:col>94</xdr:col>
      <xdr:colOff>504825</xdr:colOff>
      <xdr:row>27</xdr:row>
      <xdr:rowOff>209550</xdr:rowOff>
    </xdr:to>
    <xdr:sp>
      <xdr:nvSpPr>
        <xdr:cNvPr id="245" name="Line 245"/>
        <xdr:cNvSpPr>
          <a:spLocks/>
        </xdr:cNvSpPr>
      </xdr:nvSpPr>
      <xdr:spPr>
        <a:xfrm>
          <a:off x="60340875" y="6934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504825</xdr:colOff>
      <xdr:row>27</xdr:row>
      <xdr:rowOff>209550</xdr:rowOff>
    </xdr:from>
    <xdr:to>
      <xdr:col>95</xdr:col>
      <xdr:colOff>304800</xdr:colOff>
      <xdr:row>28</xdr:row>
      <xdr:rowOff>123825</xdr:rowOff>
    </xdr:to>
    <xdr:sp>
      <xdr:nvSpPr>
        <xdr:cNvPr id="246" name="Line 246"/>
        <xdr:cNvSpPr>
          <a:spLocks/>
        </xdr:cNvSpPr>
      </xdr:nvSpPr>
      <xdr:spPr>
        <a:xfrm>
          <a:off x="60988575" y="7010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295275</xdr:colOff>
      <xdr:row>28</xdr:row>
      <xdr:rowOff>123825</xdr:rowOff>
    </xdr:from>
    <xdr:to>
      <xdr:col>97</xdr:col>
      <xdr:colOff>219075</xdr:colOff>
      <xdr:row>30</xdr:row>
      <xdr:rowOff>114300</xdr:rowOff>
    </xdr:to>
    <xdr:sp>
      <xdr:nvSpPr>
        <xdr:cNvPr id="247" name="Line 247"/>
        <xdr:cNvSpPr>
          <a:spLocks/>
        </xdr:cNvSpPr>
      </xdr:nvSpPr>
      <xdr:spPr>
        <a:xfrm>
          <a:off x="61626750" y="7153275"/>
          <a:ext cx="12192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39</xdr:row>
      <xdr:rowOff>219075</xdr:rowOff>
    </xdr:from>
    <xdr:to>
      <xdr:col>118</xdr:col>
      <xdr:colOff>561975</xdr:colOff>
      <xdr:row>41</xdr:row>
      <xdr:rowOff>114300</xdr:rowOff>
    </xdr:to>
    <xdr:grpSp>
      <xdr:nvGrpSpPr>
        <xdr:cNvPr id="248" name="Group 248"/>
        <xdr:cNvGrpSpPr>
          <a:grpSpLocks noChangeAspect="1"/>
        </xdr:cNvGrpSpPr>
      </xdr:nvGrpSpPr>
      <xdr:grpSpPr>
        <a:xfrm>
          <a:off x="7632382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2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2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251" name="text 36"/>
        <xdr:cNvSpPr txBox="1">
          <a:spLocks noChangeArrowheads="1"/>
        </xdr:cNvSpPr>
      </xdr:nvSpPr>
      <xdr:spPr>
        <a:xfrm>
          <a:off x="4476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127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252" name="text 36"/>
        <xdr:cNvSpPr txBox="1">
          <a:spLocks noChangeArrowheads="1"/>
        </xdr:cNvSpPr>
      </xdr:nvSpPr>
      <xdr:spPr>
        <a:xfrm>
          <a:off x="820578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78" name="Line 27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80" name="Line 28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82" name="Line 282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84" name="Line 284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86" name="Line 28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88" name="Line 28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90" name="Line 29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92" name="Line 292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18" name="Line 31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20" name="Line 32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22" name="Line 32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24" name="Line 324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74" name="Line 37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76" name="Line 37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78" name="Line 37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80" name="Line 380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83</xdr:row>
      <xdr:rowOff>0</xdr:rowOff>
    </xdr:from>
    <xdr:to>
      <xdr:col>30</xdr:col>
      <xdr:colOff>0</xdr:colOff>
      <xdr:row>85</xdr:row>
      <xdr:rowOff>0</xdr:rowOff>
    </xdr:to>
    <xdr:sp>
      <xdr:nvSpPr>
        <xdr:cNvPr id="405" name="text 6"/>
        <xdr:cNvSpPr txBox="1">
          <a:spLocks noChangeArrowheads="1"/>
        </xdr:cNvSpPr>
      </xdr:nvSpPr>
      <xdr:spPr>
        <a:xfrm>
          <a:off x="14697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07" name="Line 407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09" name="Line 409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11" name="Line 411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13" name="Line 413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15" name="Line 415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17" name="Line 417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9" name="Line 41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1" name="Line 421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3" name="Line 42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4" name="Line 42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5" name="Line 42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7" name="Line 42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9" name="Line 42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3" name="Line 43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5" name="Line 43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9" name="Line 43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41" name="Line 441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56" name="Line 4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57" name="Line 45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59" name="Line 45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1" name="Line 461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2" name="Line 46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3" name="Line 46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5" name="Line 46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7" name="Line 46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1" name="Line 471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3" name="Line 47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7" name="Line 47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9" name="Line 47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01" name="Line 501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03" name="Line 503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05" name="Line 505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07" name="Line 507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09" name="Line 509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11" name="Line 511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2" name="Line 51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3" name="Line 51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5" name="Line 51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7" name="Line 51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8" name="Line 51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9" name="Line 51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1" name="Line 521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3" name="Line 52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7" name="Line 52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9" name="Line 52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33" name="Line 53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35" name="Line 53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50" name="Line 5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51" name="Line 551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53" name="Line 55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55" name="Line 5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56" name="Line 5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57" name="Line 55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59" name="Line 55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1" name="Line 561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5" name="Line 56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7" name="Line 56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71" name="Line 571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73" name="Line 57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6" name="Line 5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7" name="Line 5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0" name="Line 5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6" name="Line 5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83</xdr:row>
      <xdr:rowOff>0</xdr:rowOff>
    </xdr:from>
    <xdr:to>
      <xdr:col>120</xdr:col>
      <xdr:colOff>0</xdr:colOff>
      <xdr:row>85</xdr:row>
      <xdr:rowOff>0</xdr:rowOff>
    </xdr:to>
    <xdr:sp>
      <xdr:nvSpPr>
        <xdr:cNvPr id="594" name="text 6"/>
        <xdr:cNvSpPr txBox="1">
          <a:spLocks noChangeArrowheads="1"/>
        </xdr:cNvSpPr>
      </xdr:nvSpPr>
      <xdr:spPr>
        <a:xfrm>
          <a:off x="72990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598" name="Line 598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599" name="Line 599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600" name="Line 600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83</xdr:row>
      <xdr:rowOff>0</xdr:rowOff>
    </xdr:from>
    <xdr:to>
      <xdr:col>112</xdr:col>
      <xdr:colOff>0</xdr:colOff>
      <xdr:row>85</xdr:row>
      <xdr:rowOff>0</xdr:rowOff>
    </xdr:to>
    <xdr:sp>
      <xdr:nvSpPr>
        <xdr:cNvPr id="601" name="text 55"/>
        <xdr:cNvSpPr txBox="1">
          <a:spLocks noChangeArrowheads="1"/>
        </xdr:cNvSpPr>
      </xdr:nvSpPr>
      <xdr:spPr>
        <a:xfrm>
          <a:off x="67808475" y="196405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72</xdr:col>
      <xdr:colOff>0</xdr:colOff>
      <xdr:row>44</xdr:row>
      <xdr:rowOff>114300</xdr:rowOff>
    </xdr:to>
    <xdr:sp>
      <xdr:nvSpPr>
        <xdr:cNvPr id="602" name="Line 602"/>
        <xdr:cNvSpPr>
          <a:spLocks/>
        </xdr:cNvSpPr>
      </xdr:nvSpPr>
      <xdr:spPr>
        <a:xfrm flipH="1">
          <a:off x="895350" y="108013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44</xdr:row>
      <xdr:rowOff>114300</xdr:rowOff>
    </xdr:from>
    <xdr:to>
      <xdr:col>140</xdr:col>
      <xdr:colOff>419100</xdr:colOff>
      <xdr:row>44</xdr:row>
      <xdr:rowOff>114300</xdr:rowOff>
    </xdr:to>
    <xdr:sp>
      <xdr:nvSpPr>
        <xdr:cNvPr id="603" name="Line 603"/>
        <xdr:cNvSpPr>
          <a:spLocks/>
        </xdr:cNvSpPr>
      </xdr:nvSpPr>
      <xdr:spPr>
        <a:xfrm flipH="1">
          <a:off x="76028550" y="10801350"/>
          <a:ext cx="1466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44</xdr:row>
      <xdr:rowOff>0</xdr:rowOff>
    </xdr:from>
    <xdr:to>
      <xdr:col>73</xdr:col>
      <xdr:colOff>0</xdr:colOff>
      <xdr:row>45</xdr:row>
      <xdr:rowOff>0</xdr:rowOff>
    </xdr:to>
    <xdr:sp>
      <xdr:nvSpPr>
        <xdr:cNvPr id="604" name="text 7166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 editAs="absolute">
    <xdr:from>
      <xdr:col>91</xdr:col>
      <xdr:colOff>85725</xdr:colOff>
      <xdr:row>26</xdr:row>
      <xdr:rowOff>38100</xdr:rowOff>
    </xdr:from>
    <xdr:to>
      <xdr:col>91</xdr:col>
      <xdr:colOff>390525</xdr:colOff>
      <xdr:row>26</xdr:row>
      <xdr:rowOff>161925</xdr:rowOff>
    </xdr:to>
    <xdr:sp>
      <xdr:nvSpPr>
        <xdr:cNvPr id="605" name="kreslení 16"/>
        <xdr:cNvSpPr>
          <a:spLocks/>
        </xdr:cNvSpPr>
      </xdr:nvSpPr>
      <xdr:spPr>
        <a:xfrm>
          <a:off x="58826400" y="66103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9525</xdr:colOff>
      <xdr:row>29</xdr:row>
      <xdr:rowOff>38100</xdr:rowOff>
    </xdr:from>
    <xdr:to>
      <xdr:col>101</xdr:col>
      <xdr:colOff>314325</xdr:colOff>
      <xdr:row>29</xdr:row>
      <xdr:rowOff>161925</xdr:rowOff>
    </xdr:to>
    <xdr:sp>
      <xdr:nvSpPr>
        <xdr:cNvPr id="606" name="kreslení 16"/>
        <xdr:cNvSpPr>
          <a:spLocks/>
        </xdr:cNvSpPr>
      </xdr:nvSpPr>
      <xdr:spPr>
        <a:xfrm>
          <a:off x="65227200" y="72961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30</xdr:row>
      <xdr:rowOff>114300</xdr:rowOff>
    </xdr:from>
    <xdr:to>
      <xdr:col>72</xdr:col>
      <xdr:colOff>0</xdr:colOff>
      <xdr:row>30</xdr:row>
      <xdr:rowOff>114300</xdr:rowOff>
    </xdr:to>
    <xdr:sp>
      <xdr:nvSpPr>
        <xdr:cNvPr id="607" name="Line 607"/>
        <xdr:cNvSpPr>
          <a:spLocks/>
        </xdr:cNvSpPr>
      </xdr:nvSpPr>
      <xdr:spPr>
        <a:xfrm>
          <a:off x="33689925" y="76009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30</xdr:row>
      <xdr:rowOff>114300</xdr:rowOff>
    </xdr:from>
    <xdr:to>
      <xdr:col>92</xdr:col>
      <xdr:colOff>438150</xdr:colOff>
      <xdr:row>30</xdr:row>
      <xdr:rowOff>114300</xdr:rowOff>
    </xdr:to>
    <xdr:sp>
      <xdr:nvSpPr>
        <xdr:cNvPr id="608" name="Line 608"/>
        <xdr:cNvSpPr>
          <a:spLocks/>
        </xdr:cNvSpPr>
      </xdr:nvSpPr>
      <xdr:spPr>
        <a:xfrm>
          <a:off x="47082075" y="76009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30</xdr:row>
      <xdr:rowOff>0</xdr:rowOff>
    </xdr:from>
    <xdr:ext cx="847725" cy="228600"/>
    <xdr:sp>
      <xdr:nvSpPr>
        <xdr:cNvPr id="609" name="text 7166"/>
        <xdr:cNvSpPr txBox="1">
          <a:spLocks noChangeArrowheads="1"/>
        </xdr:cNvSpPr>
      </xdr:nvSpPr>
      <xdr:spPr>
        <a:xfrm>
          <a:off x="46234350" y="748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43</xdr:col>
      <xdr:colOff>66675</xdr:colOff>
      <xdr:row>52</xdr:row>
      <xdr:rowOff>114300</xdr:rowOff>
    </xdr:from>
    <xdr:to>
      <xdr:col>72</xdr:col>
      <xdr:colOff>0</xdr:colOff>
      <xdr:row>52</xdr:row>
      <xdr:rowOff>114300</xdr:rowOff>
    </xdr:to>
    <xdr:sp>
      <xdr:nvSpPr>
        <xdr:cNvPr id="610" name="Line 610"/>
        <xdr:cNvSpPr>
          <a:spLocks/>
        </xdr:cNvSpPr>
      </xdr:nvSpPr>
      <xdr:spPr>
        <a:xfrm>
          <a:off x="27717750" y="12630150"/>
          <a:ext cx="1851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52</xdr:row>
      <xdr:rowOff>114300</xdr:rowOff>
    </xdr:from>
    <xdr:to>
      <xdr:col>91</xdr:col>
      <xdr:colOff>228600</xdr:colOff>
      <xdr:row>52</xdr:row>
      <xdr:rowOff>114300</xdr:rowOff>
    </xdr:to>
    <xdr:sp>
      <xdr:nvSpPr>
        <xdr:cNvPr id="611" name="Line 611"/>
        <xdr:cNvSpPr>
          <a:spLocks/>
        </xdr:cNvSpPr>
      </xdr:nvSpPr>
      <xdr:spPr>
        <a:xfrm>
          <a:off x="47082075" y="1263015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612" name="text 7166"/>
        <xdr:cNvSpPr txBox="1">
          <a:spLocks noChangeArrowheads="1"/>
        </xdr:cNvSpPr>
      </xdr:nvSpPr>
      <xdr:spPr>
        <a:xfrm>
          <a:off x="462343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49</xdr:col>
      <xdr:colOff>247650</xdr:colOff>
      <xdr:row>55</xdr:row>
      <xdr:rowOff>114300</xdr:rowOff>
    </xdr:from>
    <xdr:to>
      <xdr:col>82</xdr:col>
      <xdr:colOff>200025</xdr:colOff>
      <xdr:row>55</xdr:row>
      <xdr:rowOff>114300</xdr:rowOff>
    </xdr:to>
    <xdr:sp>
      <xdr:nvSpPr>
        <xdr:cNvPr id="613" name="Line 613"/>
        <xdr:cNvSpPr>
          <a:spLocks/>
        </xdr:cNvSpPr>
      </xdr:nvSpPr>
      <xdr:spPr>
        <a:xfrm>
          <a:off x="31784925" y="13315950"/>
          <a:ext cx="21126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55</xdr:row>
      <xdr:rowOff>0</xdr:rowOff>
    </xdr:from>
    <xdr:ext cx="476250" cy="228600"/>
    <xdr:sp>
      <xdr:nvSpPr>
        <xdr:cNvPr id="614" name="text 7125"/>
        <xdr:cNvSpPr txBox="1">
          <a:spLocks noChangeArrowheads="1"/>
        </xdr:cNvSpPr>
      </xdr:nvSpPr>
      <xdr:spPr>
        <a:xfrm>
          <a:off x="46424850" y="13201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*)</a:t>
          </a:r>
        </a:p>
      </xdr:txBody>
    </xdr:sp>
    <xdr:clientData/>
  </xdr:oneCellAnchor>
  <xdr:twoCellAnchor>
    <xdr:from>
      <xdr:col>51</xdr:col>
      <xdr:colOff>219075</xdr:colOff>
      <xdr:row>58</xdr:row>
      <xdr:rowOff>114300</xdr:rowOff>
    </xdr:from>
    <xdr:to>
      <xdr:col>82</xdr:col>
      <xdr:colOff>190500</xdr:colOff>
      <xdr:row>58</xdr:row>
      <xdr:rowOff>114300</xdr:rowOff>
    </xdr:to>
    <xdr:sp>
      <xdr:nvSpPr>
        <xdr:cNvPr id="615" name="Line 615"/>
        <xdr:cNvSpPr>
          <a:spLocks/>
        </xdr:cNvSpPr>
      </xdr:nvSpPr>
      <xdr:spPr>
        <a:xfrm>
          <a:off x="33051750" y="14001750"/>
          <a:ext cx="19850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58</xdr:row>
      <xdr:rowOff>0</xdr:rowOff>
    </xdr:from>
    <xdr:ext cx="476250" cy="228600"/>
    <xdr:sp>
      <xdr:nvSpPr>
        <xdr:cNvPr id="616" name="text 7125"/>
        <xdr:cNvSpPr txBox="1">
          <a:spLocks noChangeArrowheads="1"/>
        </xdr:cNvSpPr>
      </xdr:nvSpPr>
      <xdr:spPr>
        <a:xfrm>
          <a:off x="46424850" y="13887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64</xdr:col>
      <xdr:colOff>0</xdr:colOff>
      <xdr:row>64</xdr:row>
      <xdr:rowOff>114300</xdr:rowOff>
    </xdr:from>
    <xdr:to>
      <xdr:col>70</xdr:col>
      <xdr:colOff>628650</xdr:colOff>
      <xdr:row>64</xdr:row>
      <xdr:rowOff>114300</xdr:rowOff>
    </xdr:to>
    <xdr:sp>
      <xdr:nvSpPr>
        <xdr:cNvPr id="617" name="Line 617"/>
        <xdr:cNvSpPr>
          <a:spLocks/>
        </xdr:cNvSpPr>
      </xdr:nvSpPr>
      <xdr:spPr>
        <a:xfrm>
          <a:off x="41052750" y="15373350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190500</xdr:colOff>
      <xdr:row>64</xdr:row>
      <xdr:rowOff>0</xdr:rowOff>
    </xdr:from>
    <xdr:ext cx="476250" cy="228600"/>
    <xdr:sp>
      <xdr:nvSpPr>
        <xdr:cNvPr id="618" name="text 7125"/>
        <xdr:cNvSpPr txBox="1">
          <a:spLocks noChangeArrowheads="1"/>
        </xdr:cNvSpPr>
      </xdr:nvSpPr>
      <xdr:spPr>
        <a:xfrm>
          <a:off x="425386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59</xdr:col>
      <xdr:colOff>19050</xdr:colOff>
      <xdr:row>67</xdr:row>
      <xdr:rowOff>114300</xdr:rowOff>
    </xdr:from>
    <xdr:to>
      <xdr:col>61</xdr:col>
      <xdr:colOff>266700</xdr:colOff>
      <xdr:row>67</xdr:row>
      <xdr:rowOff>114300</xdr:rowOff>
    </xdr:to>
    <xdr:sp>
      <xdr:nvSpPr>
        <xdr:cNvPr id="619" name="Line 619"/>
        <xdr:cNvSpPr>
          <a:spLocks/>
        </xdr:cNvSpPr>
      </xdr:nvSpPr>
      <xdr:spPr>
        <a:xfrm>
          <a:off x="38033325" y="160591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28</xdr:row>
      <xdr:rowOff>76200</xdr:rowOff>
    </xdr:from>
    <xdr:to>
      <xdr:col>83</xdr:col>
      <xdr:colOff>0</xdr:colOff>
      <xdr:row>29</xdr:row>
      <xdr:rowOff>152400</xdr:rowOff>
    </xdr:to>
    <xdr:grpSp>
      <xdr:nvGrpSpPr>
        <xdr:cNvPr id="620" name="Group 620"/>
        <xdr:cNvGrpSpPr>
          <a:grpSpLocks/>
        </xdr:cNvGrpSpPr>
      </xdr:nvGrpSpPr>
      <xdr:grpSpPr>
        <a:xfrm>
          <a:off x="44938950" y="7105650"/>
          <a:ext cx="8620125" cy="304800"/>
          <a:chOff x="89" y="287"/>
          <a:chExt cx="863" cy="32"/>
        </a:xfrm>
        <a:solidFill>
          <a:srgbClr val="FFFFFF"/>
        </a:solidFill>
      </xdr:grpSpPr>
      <xdr:sp>
        <xdr:nvSpPr>
          <xdr:cNvPr id="621" name="Rectangle 62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62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Rectangle 62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62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62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Rectangle 62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62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Rectangle 62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Rectangle 62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114300</xdr:colOff>
      <xdr:row>33</xdr:row>
      <xdr:rowOff>38100</xdr:rowOff>
    </xdr:from>
    <xdr:to>
      <xdr:col>138</xdr:col>
      <xdr:colOff>114300</xdr:colOff>
      <xdr:row>35</xdr:row>
      <xdr:rowOff>0</xdr:rowOff>
    </xdr:to>
    <xdr:sp>
      <xdr:nvSpPr>
        <xdr:cNvPr id="630" name="Line 630"/>
        <xdr:cNvSpPr>
          <a:spLocks/>
        </xdr:cNvSpPr>
      </xdr:nvSpPr>
      <xdr:spPr>
        <a:xfrm>
          <a:off x="89096850" y="821055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209550</xdr:colOff>
      <xdr:row>28</xdr:row>
      <xdr:rowOff>0</xdr:rowOff>
    </xdr:from>
    <xdr:to>
      <xdr:col>140</xdr:col>
      <xdr:colOff>0</xdr:colOff>
      <xdr:row>33</xdr:row>
      <xdr:rowOff>9525</xdr:rowOff>
    </xdr:to>
    <xdr:sp>
      <xdr:nvSpPr>
        <xdr:cNvPr id="631" name="Rectangle 631"/>
        <xdr:cNvSpPr>
          <a:spLocks/>
        </xdr:cNvSpPr>
      </xdr:nvSpPr>
      <xdr:spPr>
        <a:xfrm>
          <a:off x="87896700" y="7029450"/>
          <a:ext cx="2381250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34</xdr:row>
      <xdr:rowOff>76200</xdr:rowOff>
    </xdr:from>
    <xdr:to>
      <xdr:col>92</xdr:col>
      <xdr:colOff>590550</xdr:colOff>
      <xdr:row>37</xdr:row>
      <xdr:rowOff>152400</xdr:rowOff>
    </xdr:to>
    <xdr:grpSp>
      <xdr:nvGrpSpPr>
        <xdr:cNvPr id="632" name="Group 632"/>
        <xdr:cNvGrpSpPr>
          <a:grpSpLocks/>
        </xdr:cNvGrpSpPr>
      </xdr:nvGrpSpPr>
      <xdr:grpSpPr>
        <a:xfrm>
          <a:off x="50120550" y="8477250"/>
          <a:ext cx="9658350" cy="762000"/>
          <a:chOff x="89" y="191"/>
          <a:chExt cx="863" cy="32"/>
        </a:xfrm>
        <a:solidFill>
          <a:srgbClr val="FFFFFF"/>
        </a:solidFill>
      </xdr:grpSpPr>
      <xdr:sp>
        <xdr:nvSpPr>
          <xdr:cNvPr id="633" name="Rectangle 633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Rectangle 63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63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63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63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63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63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64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64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64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64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64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64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64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64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64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809625</xdr:colOff>
      <xdr:row>44</xdr:row>
      <xdr:rowOff>114300</xdr:rowOff>
    </xdr:from>
    <xdr:to>
      <xdr:col>141</xdr:col>
      <xdr:colOff>428625</xdr:colOff>
      <xdr:row>44</xdr:row>
      <xdr:rowOff>114300</xdr:rowOff>
    </xdr:to>
    <xdr:sp>
      <xdr:nvSpPr>
        <xdr:cNvPr id="649" name="Line 649"/>
        <xdr:cNvSpPr>
          <a:spLocks/>
        </xdr:cNvSpPr>
      </xdr:nvSpPr>
      <xdr:spPr>
        <a:xfrm>
          <a:off x="91087575" y="10801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38</xdr:row>
      <xdr:rowOff>0</xdr:rowOff>
    </xdr:from>
    <xdr:to>
      <xdr:col>142</xdr:col>
      <xdr:colOff>0</xdr:colOff>
      <xdr:row>39</xdr:row>
      <xdr:rowOff>0</xdr:rowOff>
    </xdr:to>
    <xdr:sp>
      <xdr:nvSpPr>
        <xdr:cNvPr id="650" name="text 7094"/>
        <xdr:cNvSpPr txBox="1">
          <a:spLocks noChangeArrowheads="1"/>
        </xdr:cNvSpPr>
      </xdr:nvSpPr>
      <xdr:spPr>
        <a:xfrm>
          <a:off x="91125675" y="9315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141</xdr:col>
      <xdr:colOff>0</xdr:colOff>
      <xdr:row>41</xdr:row>
      <xdr:rowOff>0</xdr:rowOff>
    </xdr:from>
    <xdr:to>
      <xdr:col>142</xdr:col>
      <xdr:colOff>0</xdr:colOff>
      <xdr:row>42</xdr:row>
      <xdr:rowOff>0</xdr:rowOff>
    </xdr:to>
    <xdr:sp>
      <xdr:nvSpPr>
        <xdr:cNvPr id="651" name="text 7094"/>
        <xdr:cNvSpPr txBox="1">
          <a:spLocks noChangeArrowheads="1"/>
        </xdr:cNvSpPr>
      </xdr:nvSpPr>
      <xdr:spPr>
        <a:xfrm>
          <a:off x="91125675" y="10001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138</xdr:col>
      <xdr:colOff>752475</xdr:colOff>
      <xdr:row>37</xdr:row>
      <xdr:rowOff>57150</xdr:rowOff>
    </xdr:from>
    <xdr:to>
      <xdr:col>140</xdr:col>
      <xdr:colOff>247650</xdr:colOff>
      <xdr:row>37</xdr:row>
      <xdr:rowOff>171450</xdr:rowOff>
    </xdr:to>
    <xdr:grpSp>
      <xdr:nvGrpSpPr>
        <xdr:cNvPr id="652" name="Group 652"/>
        <xdr:cNvGrpSpPr>
          <a:grpSpLocks/>
        </xdr:cNvGrpSpPr>
      </xdr:nvGrpSpPr>
      <xdr:grpSpPr>
        <a:xfrm>
          <a:off x="89735025" y="9144000"/>
          <a:ext cx="790575" cy="114300"/>
          <a:chOff x="9387" y="959"/>
          <a:chExt cx="83" cy="12"/>
        </a:xfrm>
        <a:solidFill>
          <a:srgbClr val="FFFFFF"/>
        </a:solidFill>
      </xdr:grpSpPr>
      <xdr:sp>
        <xdr:nvSpPr>
          <xdr:cNvPr id="653" name="Line 653"/>
          <xdr:cNvSpPr>
            <a:spLocks noChangeAspect="1"/>
          </xdr:cNvSpPr>
        </xdr:nvSpPr>
        <xdr:spPr>
          <a:xfrm>
            <a:off x="9457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654"/>
          <xdr:cNvSpPr>
            <a:spLocks noChangeAspect="1"/>
          </xdr:cNvSpPr>
        </xdr:nvSpPr>
        <xdr:spPr>
          <a:xfrm>
            <a:off x="942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655"/>
          <xdr:cNvSpPr>
            <a:spLocks noChangeAspect="1"/>
          </xdr:cNvSpPr>
        </xdr:nvSpPr>
        <xdr:spPr>
          <a:xfrm>
            <a:off x="943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656"/>
          <xdr:cNvSpPr>
            <a:spLocks noChangeAspect="1"/>
          </xdr:cNvSpPr>
        </xdr:nvSpPr>
        <xdr:spPr>
          <a:xfrm>
            <a:off x="939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657"/>
          <xdr:cNvSpPr>
            <a:spLocks noChangeAspect="1"/>
          </xdr:cNvSpPr>
        </xdr:nvSpPr>
        <xdr:spPr>
          <a:xfrm>
            <a:off x="9411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658"/>
          <xdr:cNvSpPr>
            <a:spLocks noChangeAspect="1"/>
          </xdr:cNvSpPr>
        </xdr:nvSpPr>
        <xdr:spPr>
          <a:xfrm>
            <a:off x="9387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Rectangle 659"/>
          <xdr:cNvSpPr>
            <a:spLocks noChangeAspect="1"/>
          </xdr:cNvSpPr>
        </xdr:nvSpPr>
        <xdr:spPr>
          <a:xfrm>
            <a:off x="9452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Rectangle 660"/>
          <xdr:cNvSpPr>
            <a:spLocks noChangeAspect="1"/>
          </xdr:cNvSpPr>
        </xdr:nvSpPr>
        <xdr:spPr>
          <a:xfrm>
            <a:off x="9447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44</xdr:row>
      <xdr:rowOff>0</xdr:rowOff>
    </xdr:from>
    <xdr:to>
      <xdr:col>141</xdr:col>
      <xdr:colOff>0</xdr:colOff>
      <xdr:row>45</xdr:row>
      <xdr:rowOff>0</xdr:rowOff>
    </xdr:to>
    <xdr:sp>
      <xdr:nvSpPr>
        <xdr:cNvPr id="661" name="text 7093"/>
        <xdr:cNvSpPr txBox="1">
          <a:spLocks noChangeArrowheads="1"/>
        </xdr:cNvSpPr>
      </xdr:nvSpPr>
      <xdr:spPr>
        <a:xfrm>
          <a:off x="90678000" y="10687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absolute">
    <xdr:from>
      <xdr:col>137</xdr:col>
      <xdr:colOff>38100</xdr:colOff>
      <xdr:row>37</xdr:row>
      <xdr:rowOff>57150</xdr:rowOff>
    </xdr:from>
    <xdr:to>
      <xdr:col>137</xdr:col>
      <xdr:colOff>419100</xdr:colOff>
      <xdr:row>37</xdr:row>
      <xdr:rowOff>171450</xdr:rowOff>
    </xdr:to>
    <xdr:grpSp>
      <xdr:nvGrpSpPr>
        <xdr:cNvPr id="662" name="Group 662"/>
        <xdr:cNvGrpSpPr>
          <a:grpSpLocks noChangeAspect="1"/>
        </xdr:cNvGrpSpPr>
      </xdr:nvGrpSpPr>
      <xdr:grpSpPr>
        <a:xfrm>
          <a:off x="88572975" y="9144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63" name="Line 6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6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6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Rectangle 6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247650</xdr:colOff>
      <xdr:row>36</xdr:row>
      <xdr:rowOff>114300</xdr:rowOff>
    </xdr:from>
    <xdr:to>
      <xdr:col>140</xdr:col>
      <xdr:colOff>438150</xdr:colOff>
      <xdr:row>36</xdr:row>
      <xdr:rowOff>114300</xdr:rowOff>
    </xdr:to>
    <xdr:sp>
      <xdr:nvSpPr>
        <xdr:cNvPr id="667" name="Line 667"/>
        <xdr:cNvSpPr>
          <a:spLocks noChangeAspect="1"/>
        </xdr:cNvSpPr>
      </xdr:nvSpPr>
      <xdr:spPr>
        <a:xfrm>
          <a:off x="90525600" y="897255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36</xdr:row>
      <xdr:rowOff>66675</xdr:rowOff>
    </xdr:from>
    <xdr:to>
      <xdr:col>140</xdr:col>
      <xdr:colOff>466725</xdr:colOff>
      <xdr:row>36</xdr:row>
      <xdr:rowOff>161925</xdr:rowOff>
    </xdr:to>
    <xdr:sp>
      <xdr:nvSpPr>
        <xdr:cNvPr id="668" name="Rectangle 668"/>
        <xdr:cNvSpPr>
          <a:spLocks noChangeAspect="1"/>
        </xdr:cNvSpPr>
      </xdr:nvSpPr>
      <xdr:spPr>
        <a:xfrm>
          <a:off x="90716100" y="8924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36</xdr:row>
      <xdr:rowOff>114300</xdr:rowOff>
    </xdr:from>
    <xdr:to>
      <xdr:col>140</xdr:col>
      <xdr:colOff>247650</xdr:colOff>
      <xdr:row>46</xdr:row>
      <xdr:rowOff>104775</xdr:rowOff>
    </xdr:to>
    <xdr:sp>
      <xdr:nvSpPr>
        <xdr:cNvPr id="669" name="Line 669"/>
        <xdr:cNvSpPr>
          <a:spLocks/>
        </xdr:cNvSpPr>
      </xdr:nvSpPr>
      <xdr:spPr>
        <a:xfrm flipV="1">
          <a:off x="90525600" y="897255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38100</xdr:colOff>
      <xdr:row>42</xdr:row>
      <xdr:rowOff>57150</xdr:rowOff>
    </xdr:from>
    <xdr:to>
      <xdr:col>137</xdr:col>
      <xdr:colOff>285750</xdr:colOff>
      <xdr:row>42</xdr:row>
      <xdr:rowOff>171450</xdr:rowOff>
    </xdr:to>
    <xdr:grpSp>
      <xdr:nvGrpSpPr>
        <xdr:cNvPr id="670" name="Group 670"/>
        <xdr:cNvGrpSpPr>
          <a:grpSpLocks noChangeAspect="1"/>
        </xdr:cNvGrpSpPr>
      </xdr:nvGrpSpPr>
      <xdr:grpSpPr>
        <a:xfrm>
          <a:off x="88572975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71" name="Oval 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45</xdr:row>
      <xdr:rowOff>57150</xdr:rowOff>
    </xdr:from>
    <xdr:to>
      <xdr:col>137</xdr:col>
      <xdr:colOff>419100</xdr:colOff>
      <xdr:row>45</xdr:row>
      <xdr:rowOff>171450</xdr:rowOff>
    </xdr:to>
    <xdr:grpSp>
      <xdr:nvGrpSpPr>
        <xdr:cNvPr id="674" name="Group 674"/>
        <xdr:cNvGrpSpPr>
          <a:grpSpLocks noChangeAspect="1"/>
        </xdr:cNvGrpSpPr>
      </xdr:nvGrpSpPr>
      <xdr:grpSpPr>
        <a:xfrm>
          <a:off x="88572975" y="10972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75" name="Line 6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6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6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6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247650</xdr:colOff>
      <xdr:row>46</xdr:row>
      <xdr:rowOff>104775</xdr:rowOff>
    </xdr:from>
    <xdr:to>
      <xdr:col>140</xdr:col>
      <xdr:colOff>438150</xdr:colOff>
      <xdr:row>46</xdr:row>
      <xdr:rowOff>104775</xdr:rowOff>
    </xdr:to>
    <xdr:sp>
      <xdr:nvSpPr>
        <xdr:cNvPr id="679" name="Line 679"/>
        <xdr:cNvSpPr>
          <a:spLocks noChangeAspect="1"/>
        </xdr:cNvSpPr>
      </xdr:nvSpPr>
      <xdr:spPr>
        <a:xfrm>
          <a:off x="90525600" y="112490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46</xdr:row>
      <xdr:rowOff>57150</xdr:rowOff>
    </xdr:from>
    <xdr:to>
      <xdr:col>140</xdr:col>
      <xdr:colOff>466725</xdr:colOff>
      <xdr:row>46</xdr:row>
      <xdr:rowOff>152400</xdr:rowOff>
    </xdr:to>
    <xdr:sp>
      <xdr:nvSpPr>
        <xdr:cNvPr id="680" name="Rectangle 680"/>
        <xdr:cNvSpPr>
          <a:spLocks noChangeAspect="1"/>
        </xdr:cNvSpPr>
      </xdr:nvSpPr>
      <xdr:spPr>
        <a:xfrm>
          <a:off x="90716100" y="1120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752475</xdr:colOff>
      <xdr:row>40</xdr:row>
      <xdr:rowOff>57150</xdr:rowOff>
    </xdr:from>
    <xdr:to>
      <xdr:col>140</xdr:col>
      <xdr:colOff>247650</xdr:colOff>
      <xdr:row>40</xdr:row>
      <xdr:rowOff>171450</xdr:rowOff>
    </xdr:to>
    <xdr:grpSp>
      <xdr:nvGrpSpPr>
        <xdr:cNvPr id="681" name="Group 681"/>
        <xdr:cNvGrpSpPr>
          <a:grpSpLocks/>
        </xdr:cNvGrpSpPr>
      </xdr:nvGrpSpPr>
      <xdr:grpSpPr>
        <a:xfrm>
          <a:off x="89735025" y="9829800"/>
          <a:ext cx="790575" cy="114300"/>
          <a:chOff x="9387" y="959"/>
          <a:chExt cx="83" cy="12"/>
        </a:xfrm>
        <a:solidFill>
          <a:srgbClr val="FFFFFF"/>
        </a:solidFill>
      </xdr:grpSpPr>
      <xdr:sp>
        <xdr:nvSpPr>
          <xdr:cNvPr id="682" name="Line 682"/>
          <xdr:cNvSpPr>
            <a:spLocks noChangeAspect="1"/>
          </xdr:cNvSpPr>
        </xdr:nvSpPr>
        <xdr:spPr>
          <a:xfrm>
            <a:off x="9457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683"/>
          <xdr:cNvSpPr>
            <a:spLocks noChangeAspect="1"/>
          </xdr:cNvSpPr>
        </xdr:nvSpPr>
        <xdr:spPr>
          <a:xfrm>
            <a:off x="942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684"/>
          <xdr:cNvSpPr>
            <a:spLocks noChangeAspect="1"/>
          </xdr:cNvSpPr>
        </xdr:nvSpPr>
        <xdr:spPr>
          <a:xfrm>
            <a:off x="943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685"/>
          <xdr:cNvSpPr>
            <a:spLocks noChangeAspect="1"/>
          </xdr:cNvSpPr>
        </xdr:nvSpPr>
        <xdr:spPr>
          <a:xfrm>
            <a:off x="939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686"/>
          <xdr:cNvSpPr>
            <a:spLocks noChangeAspect="1"/>
          </xdr:cNvSpPr>
        </xdr:nvSpPr>
        <xdr:spPr>
          <a:xfrm>
            <a:off x="9411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687"/>
          <xdr:cNvSpPr>
            <a:spLocks noChangeAspect="1"/>
          </xdr:cNvSpPr>
        </xdr:nvSpPr>
        <xdr:spPr>
          <a:xfrm>
            <a:off x="9387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688"/>
          <xdr:cNvSpPr>
            <a:spLocks noChangeAspect="1"/>
          </xdr:cNvSpPr>
        </xdr:nvSpPr>
        <xdr:spPr>
          <a:xfrm>
            <a:off x="9452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Rectangle 689"/>
          <xdr:cNvSpPr>
            <a:spLocks noChangeAspect="1"/>
          </xdr:cNvSpPr>
        </xdr:nvSpPr>
        <xdr:spPr>
          <a:xfrm>
            <a:off x="9447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752475</xdr:colOff>
      <xdr:row>43</xdr:row>
      <xdr:rowOff>57150</xdr:rowOff>
    </xdr:from>
    <xdr:to>
      <xdr:col>140</xdr:col>
      <xdr:colOff>247650</xdr:colOff>
      <xdr:row>43</xdr:row>
      <xdr:rowOff>171450</xdr:rowOff>
    </xdr:to>
    <xdr:grpSp>
      <xdr:nvGrpSpPr>
        <xdr:cNvPr id="690" name="Group 690"/>
        <xdr:cNvGrpSpPr>
          <a:grpSpLocks/>
        </xdr:cNvGrpSpPr>
      </xdr:nvGrpSpPr>
      <xdr:grpSpPr>
        <a:xfrm>
          <a:off x="89735025" y="10515600"/>
          <a:ext cx="790575" cy="114300"/>
          <a:chOff x="9387" y="959"/>
          <a:chExt cx="83" cy="12"/>
        </a:xfrm>
        <a:solidFill>
          <a:srgbClr val="FFFFFF"/>
        </a:solidFill>
      </xdr:grpSpPr>
      <xdr:sp>
        <xdr:nvSpPr>
          <xdr:cNvPr id="691" name="Line 691"/>
          <xdr:cNvSpPr>
            <a:spLocks noChangeAspect="1"/>
          </xdr:cNvSpPr>
        </xdr:nvSpPr>
        <xdr:spPr>
          <a:xfrm>
            <a:off x="9457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692"/>
          <xdr:cNvSpPr>
            <a:spLocks noChangeAspect="1"/>
          </xdr:cNvSpPr>
        </xdr:nvSpPr>
        <xdr:spPr>
          <a:xfrm>
            <a:off x="942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693"/>
          <xdr:cNvSpPr>
            <a:spLocks noChangeAspect="1"/>
          </xdr:cNvSpPr>
        </xdr:nvSpPr>
        <xdr:spPr>
          <a:xfrm>
            <a:off x="943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694"/>
          <xdr:cNvSpPr>
            <a:spLocks noChangeAspect="1"/>
          </xdr:cNvSpPr>
        </xdr:nvSpPr>
        <xdr:spPr>
          <a:xfrm>
            <a:off x="939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695"/>
          <xdr:cNvSpPr>
            <a:spLocks noChangeAspect="1"/>
          </xdr:cNvSpPr>
        </xdr:nvSpPr>
        <xdr:spPr>
          <a:xfrm>
            <a:off x="9411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696"/>
          <xdr:cNvSpPr>
            <a:spLocks noChangeAspect="1"/>
          </xdr:cNvSpPr>
        </xdr:nvSpPr>
        <xdr:spPr>
          <a:xfrm>
            <a:off x="9387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697"/>
          <xdr:cNvSpPr>
            <a:spLocks noChangeAspect="1"/>
          </xdr:cNvSpPr>
        </xdr:nvSpPr>
        <xdr:spPr>
          <a:xfrm>
            <a:off x="9452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698"/>
          <xdr:cNvSpPr>
            <a:spLocks noChangeAspect="1"/>
          </xdr:cNvSpPr>
        </xdr:nvSpPr>
        <xdr:spPr>
          <a:xfrm>
            <a:off x="9447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699" name="text 7094"/>
        <xdr:cNvSpPr txBox="1">
          <a:spLocks noChangeArrowheads="1"/>
        </xdr:cNvSpPr>
      </xdr:nvSpPr>
      <xdr:spPr>
        <a:xfrm>
          <a:off x="447675" y="10001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2</xdr:col>
      <xdr:colOff>19050</xdr:colOff>
      <xdr:row>38</xdr:row>
      <xdr:rowOff>114300</xdr:rowOff>
    </xdr:to>
    <xdr:sp>
      <xdr:nvSpPr>
        <xdr:cNvPr id="700" name="Line 700"/>
        <xdr:cNvSpPr>
          <a:spLocks/>
        </xdr:cNvSpPr>
      </xdr:nvSpPr>
      <xdr:spPr>
        <a:xfrm flipH="1">
          <a:off x="447675" y="9429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447675</xdr:colOff>
      <xdr:row>39</xdr:row>
      <xdr:rowOff>0</xdr:rowOff>
    </xdr:to>
    <xdr:sp>
      <xdr:nvSpPr>
        <xdr:cNvPr id="701" name="text 7093"/>
        <xdr:cNvSpPr txBox="1">
          <a:spLocks noChangeArrowheads="1"/>
        </xdr:cNvSpPr>
      </xdr:nvSpPr>
      <xdr:spPr>
        <a:xfrm>
          <a:off x="895350" y="9315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702" name="text 7094"/>
        <xdr:cNvSpPr txBox="1">
          <a:spLocks noChangeArrowheads="1"/>
        </xdr:cNvSpPr>
      </xdr:nvSpPr>
      <xdr:spPr>
        <a:xfrm>
          <a:off x="447675" y="10687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638175</xdr:colOff>
      <xdr:row>36</xdr:row>
      <xdr:rowOff>104775</xdr:rowOff>
    </xdr:from>
    <xdr:to>
      <xdr:col>2</xdr:col>
      <xdr:colOff>638175</xdr:colOff>
      <xdr:row>46</xdr:row>
      <xdr:rowOff>104775</xdr:rowOff>
    </xdr:to>
    <xdr:sp>
      <xdr:nvSpPr>
        <xdr:cNvPr id="703" name="Line 703"/>
        <xdr:cNvSpPr>
          <a:spLocks/>
        </xdr:cNvSpPr>
      </xdr:nvSpPr>
      <xdr:spPr>
        <a:xfrm>
          <a:off x="1533525" y="896302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46</xdr:row>
      <xdr:rowOff>104775</xdr:rowOff>
    </xdr:from>
    <xdr:to>
      <xdr:col>2</xdr:col>
      <xdr:colOff>628650</xdr:colOff>
      <xdr:row>46</xdr:row>
      <xdr:rowOff>104775</xdr:rowOff>
    </xdr:to>
    <xdr:sp>
      <xdr:nvSpPr>
        <xdr:cNvPr id="704" name="Line 704"/>
        <xdr:cNvSpPr>
          <a:spLocks noChangeAspect="1"/>
        </xdr:cNvSpPr>
      </xdr:nvSpPr>
      <xdr:spPr>
        <a:xfrm>
          <a:off x="1190625" y="1124902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46</xdr:row>
      <xdr:rowOff>57150</xdr:rowOff>
    </xdr:from>
    <xdr:to>
      <xdr:col>2</xdr:col>
      <xdr:colOff>295275</xdr:colOff>
      <xdr:row>46</xdr:row>
      <xdr:rowOff>152400</xdr:rowOff>
    </xdr:to>
    <xdr:sp>
      <xdr:nvSpPr>
        <xdr:cNvPr id="705" name="Rectangle 705"/>
        <xdr:cNvSpPr>
          <a:spLocks noChangeAspect="1"/>
        </xdr:cNvSpPr>
      </xdr:nvSpPr>
      <xdr:spPr>
        <a:xfrm>
          <a:off x="1162050" y="1120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36</xdr:row>
      <xdr:rowOff>104775</xdr:rowOff>
    </xdr:from>
    <xdr:to>
      <xdr:col>2</xdr:col>
      <xdr:colOff>638175</xdr:colOff>
      <xdr:row>36</xdr:row>
      <xdr:rowOff>104775</xdr:rowOff>
    </xdr:to>
    <xdr:sp>
      <xdr:nvSpPr>
        <xdr:cNvPr id="706" name="Line 706"/>
        <xdr:cNvSpPr>
          <a:spLocks noChangeAspect="1"/>
        </xdr:cNvSpPr>
      </xdr:nvSpPr>
      <xdr:spPr>
        <a:xfrm>
          <a:off x="1190625" y="896302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36</xdr:row>
      <xdr:rowOff>57150</xdr:rowOff>
    </xdr:from>
    <xdr:to>
      <xdr:col>2</xdr:col>
      <xdr:colOff>295275</xdr:colOff>
      <xdr:row>36</xdr:row>
      <xdr:rowOff>152400</xdr:rowOff>
    </xdr:to>
    <xdr:sp>
      <xdr:nvSpPr>
        <xdr:cNvPr id="707" name="Rectangle 707"/>
        <xdr:cNvSpPr>
          <a:spLocks noChangeAspect="1"/>
        </xdr:cNvSpPr>
      </xdr:nvSpPr>
      <xdr:spPr>
        <a:xfrm>
          <a:off x="1162050" y="8915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723900</xdr:colOff>
      <xdr:row>37</xdr:row>
      <xdr:rowOff>57150</xdr:rowOff>
    </xdr:from>
    <xdr:to>
      <xdr:col>5</xdr:col>
      <xdr:colOff>266700</xdr:colOff>
      <xdr:row>37</xdr:row>
      <xdr:rowOff>171450</xdr:rowOff>
    </xdr:to>
    <xdr:grpSp>
      <xdr:nvGrpSpPr>
        <xdr:cNvPr id="708" name="Group 708"/>
        <xdr:cNvGrpSpPr>
          <a:grpSpLocks noChangeAspect="1"/>
        </xdr:cNvGrpSpPr>
      </xdr:nvGrpSpPr>
      <xdr:grpSpPr>
        <a:xfrm>
          <a:off x="2914650" y="91440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709" name="Line 7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7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7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7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40</xdr:row>
      <xdr:rowOff>57150</xdr:rowOff>
    </xdr:from>
    <xdr:to>
      <xdr:col>5</xdr:col>
      <xdr:colOff>266700</xdr:colOff>
      <xdr:row>40</xdr:row>
      <xdr:rowOff>171450</xdr:rowOff>
    </xdr:to>
    <xdr:grpSp>
      <xdr:nvGrpSpPr>
        <xdr:cNvPr id="713" name="Group 713"/>
        <xdr:cNvGrpSpPr>
          <a:grpSpLocks noChangeAspect="1"/>
        </xdr:cNvGrpSpPr>
      </xdr:nvGrpSpPr>
      <xdr:grpSpPr>
        <a:xfrm>
          <a:off x="3057525" y="9829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14" name="Oval 7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7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7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638175</xdr:colOff>
      <xdr:row>39</xdr:row>
      <xdr:rowOff>57150</xdr:rowOff>
    </xdr:from>
    <xdr:to>
      <xdr:col>4</xdr:col>
      <xdr:colOff>180975</xdr:colOff>
      <xdr:row>39</xdr:row>
      <xdr:rowOff>171450</xdr:rowOff>
    </xdr:to>
    <xdr:grpSp>
      <xdr:nvGrpSpPr>
        <xdr:cNvPr id="717" name="Group 717"/>
        <xdr:cNvGrpSpPr>
          <a:grpSpLocks/>
        </xdr:cNvGrpSpPr>
      </xdr:nvGrpSpPr>
      <xdr:grpSpPr>
        <a:xfrm>
          <a:off x="1533525" y="9601200"/>
          <a:ext cx="838200" cy="114300"/>
          <a:chOff x="32" y="551"/>
          <a:chExt cx="88" cy="12"/>
        </a:xfrm>
        <a:solidFill>
          <a:srgbClr val="FFFFFF"/>
        </a:solidFill>
      </xdr:grpSpPr>
      <xdr:sp>
        <xdr:nvSpPr>
          <xdr:cNvPr id="718" name="Line 718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719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720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721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722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723"/>
          <xdr:cNvSpPr>
            <a:spLocks noChangeAspect="1"/>
          </xdr:cNvSpPr>
        </xdr:nvSpPr>
        <xdr:spPr>
          <a:xfrm>
            <a:off x="6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724"/>
          <xdr:cNvSpPr>
            <a:spLocks noChangeAspect="1"/>
          </xdr:cNvSpPr>
        </xdr:nvSpPr>
        <xdr:spPr>
          <a:xfrm>
            <a:off x="50" y="55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725"/>
          <xdr:cNvSpPr>
            <a:spLocks noChangeAspect="1"/>
          </xdr:cNvSpPr>
        </xdr:nvSpPr>
        <xdr:spPr>
          <a:xfrm>
            <a:off x="4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726"/>
          <xdr:cNvSpPr>
            <a:spLocks noChangeAspect="1"/>
          </xdr:cNvSpPr>
        </xdr:nvSpPr>
        <xdr:spPr>
          <a:xfrm>
            <a:off x="5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638175</xdr:colOff>
      <xdr:row>42</xdr:row>
      <xdr:rowOff>57150</xdr:rowOff>
    </xdr:from>
    <xdr:to>
      <xdr:col>4</xdr:col>
      <xdr:colOff>180975</xdr:colOff>
      <xdr:row>42</xdr:row>
      <xdr:rowOff>171450</xdr:rowOff>
    </xdr:to>
    <xdr:grpSp>
      <xdr:nvGrpSpPr>
        <xdr:cNvPr id="727" name="Group 727"/>
        <xdr:cNvGrpSpPr>
          <a:grpSpLocks/>
        </xdr:cNvGrpSpPr>
      </xdr:nvGrpSpPr>
      <xdr:grpSpPr>
        <a:xfrm>
          <a:off x="1533525" y="10287000"/>
          <a:ext cx="838200" cy="114300"/>
          <a:chOff x="32" y="551"/>
          <a:chExt cx="88" cy="12"/>
        </a:xfrm>
        <a:solidFill>
          <a:srgbClr val="FFFFFF"/>
        </a:solidFill>
      </xdr:grpSpPr>
      <xdr:sp>
        <xdr:nvSpPr>
          <xdr:cNvPr id="728" name="Line 728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729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730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731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732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733"/>
          <xdr:cNvSpPr>
            <a:spLocks noChangeAspect="1"/>
          </xdr:cNvSpPr>
        </xdr:nvSpPr>
        <xdr:spPr>
          <a:xfrm>
            <a:off x="6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734"/>
          <xdr:cNvSpPr>
            <a:spLocks noChangeAspect="1"/>
          </xdr:cNvSpPr>
        </xdr:nvSpPr>
        <xdr:spPr>
          <a:xfrm>
            <a:off x="50" y="55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735"/>
          <xdr:cNvSpPr>
            <a:spLocks noChangeAspect="1"/>
          </xdr:cNvSpPr>
        </xdr:nvSpPr>
        <xdr:spPr>
          <a:xfrm>
            <a:off x="4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736"/>
          <xdr:cNvSpPr>
            <a:spLocks noChangeAspect="1"/>
          </xdr:cNvSpPr>
        </xdr:nvSpPr>
        <xdr:spPr>
          <a:xfrm>
            <a:off x="5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638175</xdr:colOff>
      <xdr:row>45</xdr:row>
      <xdr:rowOff>57150</xdr:rowOff>
    </xdr:from>
    <xdr:to>
      <xdr:col>4</xdr:col>
      <xdr:colOff>180975</xdr:colOff>
      <xdr:row>45</xdr:row>
      <xdr:rowOff>171450</xdr:rowOff>
    </xdr:to>
    <xdr:grpSp>
      <xdr:nvGrpSpPr>
        <xdr:cNvPr id="737" name="Group 737"/>
        <xdr:cNvGrpSpPr>
          <a:grpSpLocks/>
        </xdr:cNvGrpSpPr>
      </xdr:nvGrpSpPr>
      <xdr:grpSpPr>
        <a:xfrm>
          <a:off x="1533525" y="10972800"/>
          <a:ext cx="838200" cy="114300"/>
          <a:chOff x="32" y="551"/>
          <a:chExt cx="88" cy="12"/>
        </a:xfrm>
        <a:solidFill>
          <a:srgbClr val="FFFFFF"/>
        </a:solidFill>
      </xdr:grpSpPr>
      <xdr:sp>
        <xdr:nvSpPr>
          <xdr:cNvPr id="738" name="Line 738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739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740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741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742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743"/>
          <xdr:cNvSpPr>
            <a:spLocks noChangeAspect="1"/>
          </xdr:cNvSpPr>
        </xdr:nvSpPr>
        <xdr:spPr>
          <a:xfrm>
            <a:off x="6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744"/>
          <xdr:cNvSpPr>
            <a:spLocks noChangeAspect="1"/>
          </xdr:cNvSpPr>
        </xdr:nvSpPr>
        <xdr:spPr>
          <a:xfrm>
            <a:off x="50" y="55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Rectangle 745"/>
          <xdr:cNvSpPr>
            <a:spLocks noChangeAspect="1"/>
          </xdr:cNvSpPr>
        </xdr:nvSpPr>
        <xdr:spPr>
          <a:xfrm>
            <a:off x="4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746"/>
          <xdr:cNvSpPr>
            <a:spLocks noChangeAspect="1"/>
          </xdr:cNvSpPr>
        </xdr:nvSpPr>
        <xdr:spPr>
          <a:xfrm>
            <a:off x="5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276225</xdr:colOff>
      <xdr:row>39</xdr:row>
      <xdr:rowOff>104775</xdr:rowOff>
    </xdr:from>
    <xdr:ext cx="295275" cy="238125"/>
    <xdr:sp>
      <xdr:nvSpPr>
        <xdr:cNvPr id="747" name="TextBox 747"/>
        <xdr:cNvSpPr txBox="1">
          <a:spLocks noChangeArrowheads="1"/>
        </xdr:cNvSpPr>
      </xdr:nvSpPr>
      <xdr:spPr>
        <a:xfrm>
          <a:off x="10239375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128</xdr:col>
      <xdr:colOff>295275</xdr:colOff>
      <xdr:row>39</xdr:row>
      <xdr:rowOff>104775</xdr:rowOff>
    </xdr:from>
    <xdr:ext cx="295275" cy="238125"/>
    <xdr:sp>
      <xdr:nvSpPr>
        <xdr:cNvPr id="748" name="TextBox 748"/>
        <xdr:cNvSpPr txBox="1">
          <a:spLocks noChangeArrowheads="1"/>
        </xdr:cNvSpPr>
      </xdr:nvSpPr>
      <xdr:spPr>
        <a:xfrm>
          <a:off x="82800825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104</xdr:col>
      <xdr:colOff>600075</xdr:colOff>
      <xdr:row>42</xdr:row>
      <xdr:rowOff>104775</xdr:rowOff>
    </xdr:from>
    <xdr:ext cx="295275" cy="238125"/>
    <xdr:sp>
      <xdr:nvSpPr>
        <xdr:cNvPr id="749" name="TextBox 749"/>
        <xdr:cNvSpPr txBox="1">
          <a:spLocks noChangeArrowheads="1"/>
        </xdr:cNvSpPr>
      </xdr:nvSpPr>
      <xdr:spPr>
        <a:xfrm>
          <a:off x="67560825" y="10334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123</xdr:col>
      <xdr:colOff>85725</xdr:colOff>
      <xdr:row>42</xdr:row>
      <xdr:rowOff>104775</xdr:rowOff>
    </xdr:from>
    <xdr:ext cx="295275" cy="238125"/>
    <xdr:sp>
      <xdr:nvSpPr>
        <xdr:cNvPr id="750" name="TextBox 750"/>
        <xdr:cNvSpPr txBox="1">
          <a:spLocks noChangeArrowheads="1"/>
        </xdr:cNvSpPr>
      </xdr:nvSpPr>
      <xdr:spPr>
        <a:xfrm>
          <a:off x="79552800" y="10334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109</xdr:col>
      <xdr:colOff>85725</xdr:colOff>
      <xdr:row>39</xdr:row>
      <xdr:rowOff>104775</xdr:rowOff>
    </xdr:from>
    <xdr:ext cx="295275" cy="238125"/>
    <xdr:sp>
      <xdr:nvSpPr>
        <xdr:cNvPr id="751" name="TextBox 751"/>
        <xdr:cNvSpPr txBox="1">
          <a:spLocks noChangeArrowheads="1"/>
        </xdr:cNvSpPr>
      </xdr:nvSpPr>
      <xdr:spPr>
        <a:xfrm>
          <a:off x="70485000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97</xdr:col>
      <xdr:colOff>409575</xdr:colOff>
      <xdr:row>45</xdr:row>
      <xdr:rowOff>219075</xdr:rowOff>
    </xdr:from>
    <xdr:ext cx="295275" cy="238125"/>
    <xdr:sp>
      <xdr:nvSpPr>
        <xdr:cNvPr id="752" name="TextBox 752"/>
        <xdr:cNvSpPr txBox="1">
          <a:spLocks noChangeArrowheads="1"/>
        </xdr:cNvSpPr>
      </xdr:nvSpPr>
      <xdr:spPr>
        <a:xfrm>
          <a:off x="63036450" y="111347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21</xdr:col>
      <xdr:colOff>95250</xdr:colOff>
      <xdr:row>39</xdr:row>
      <xdr:rowOff>219075</xdr:rowOff>
    </xdr:from>
    <xdr:to>
      <xdr:col>21</xdr:col>
      <xdr:colOff>361950</xdr:colOff>
      <xdr:row>41</xdr:row>
      <xdr:rowOff>114300</xdr:rowOff>
    </xdr:to>
    <xdr:grpSp>
      <xdr:nvGrpSpPr>
        <xdr:cNvPr id="753" name="Group 753"/>
        <xdr:cNvGrpSpPr>
          <a:grpSpLocks noChangeAspect="1"/>
        </xdr:cNvGrpSpPr>
      </xdr:nvGrpSpPr>
      <xdr:grpSpPr>
        <a:xfrm>
          <a:off x="134969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54" name="Line 7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7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39</xdr:row>
      <xdr:rowOff>219075</xdr:rowOff>
    </xdr:from>
    <xdr:to>
      <xdr:col>26</xdr:col>
      <xdr:colOff>733425</xdr:colOff>
      <xdr:row>41</xdr:row>
      <xdr:rowOff>114300</xdr:rowOff>
    </xdr:to>
    <xdr:grpSp>
      <xdr:nvGrpSpPr>
        <xdr:cNvPr id="756" name="Group 756"/>
        <xdr:cNvGrpSpPr>
          <a:grpSpLocks noChangeAspect="1"/>
        </xdr:cNvGrpSpPr>
      </xdr:nvGrpSpPr>
      <xdr:grpSpPr>
        <a:xfrm>
          <a:off x="1690687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57" name="Line 7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7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39</xdr:row>
      <xdr:rowOff>219075</xdr:rowOff>
    </xdr:from>
    <xdr:to>
      <xdr:col>29</xdr:col>
      <xdr:colOff>361950</xdr:colOff>
      <xdr:row>41</xdr:row>
      <xdr:rowOff>114300</xdr:rowOff>
    </xdr:to>
    <xdr:grpSp>
      <xdr:nvGrpSpPr>
        <xdr:cNvPr id="759" name="Group 759"/>
        <xdr:cNvGrpSpPr>
          <a:grpSpLocks noChangeAspect="1"/>
        </xdr:cNvGrpSpPr>
      </xdr:nvGrpSpPr>
      <xdr:grpSpPr>
        <a:xfrm>
          <a:off x="186785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60" name="Line 7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7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42</xdr:row>
      <xdr:rowOff>219075</xdr:rowOff>
    </xdr:from>
    <xdr:to>
      <xdr:col>33</xdr:col>
      <xdr:colOff>361950</xdr:colOff>
      <xdr:row>44</xdr:row>
      <xdr:rowOff>114300</xdr:rowOff>
    </xdr:to>
    <xdr:grpSp>
      <xdr:nvGrpSpPr>
        <xdr:cNvPr id="762" name="Group 762"/>
        <xdr:cNvGrpSpPr>
          <a:grpSpLocks noChangeAspect="1"/>
        </xdr:cNvGrpSpPr>
      </xdr:nvGrpSpPr>
      <xdr:grpSpPr>
        <a:xfrm>
          <a:off x="2126932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63" name="Line 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57150</xdr:colOff>
      <xdr:row>45</xdr:row>
      <xdr:rowOff>76200</xdr:rowOff>
    </xdr:from>
    <xdr:to>
      <xdr:col>33</xdr:col>
      <xdr:colOff>304800</xdr:colOff>
      <xdr:row>45</xdr:row>
      <xdr:rowOff>190500</xdr:rowOff>
    </xdr:to>
    <xdr:grpSp>
      <xdr:nvGrpSpPr>
        <xdr:cNvPr id="765" name="Group 765"/>
        <xdr:cNvGrpSpPr>
          <a:grpSpLocks noChangeAspect="1"/>
        </xdr:cNvGrpSpPr>
      </xdr:nvGrpSpPr>
      <xdr:grpSpPr>
        <a:xfrm>
          <a:off x="21231225" y="109918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66" name="Oval 7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7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7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48</xdr:row>
      <xdr:rowOff>114300</xdr:rowOff>
    </xdr:from>
    <xdr:to>
      <xdr:col>38</xdr:col>
      <xdr:colOff>561975</xdr:colOff>
      <xdr:row>50</xdr:row>
      <xdr:rowOff>28575</xdr:rowOff>
    </xdr:to>
    <xdr:grpSp>
      <xdr:nvGrpSpPr>
        <xdr:cNvPr id="769" name="Group 769"/>
        <xdr:cNvGrpSpPr>
          <a:grpSpLocks noChangeAspect="1"/>
        </xdr:cNvGrpSpPr>
      </xdr:nvGrpSpPr>
      <xdr:grpSpPr>
        <a:xfrm>
          <a:off x="24507825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70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36</xdr:row>
      <xdr:rowOff>219075</xdr:rowOff>
    </xdr:from>
    <xdr:to>
      <xdr:col>39</xdr:col>
      <xdr:colOff>361950</xdr:colOff>
      <xdr:row>38</xdr:row>
      <xdr:rowOff>114300</xdr:rowOff>
    </xdr:to>
    <xdr:grpSp>
      <xdr:nvGrpSpPr>
        <xdr:cNvPr id="772" name="Group 772"/>
        <xdr:cNvGrpSpPr>
          <a:grpSpLocks noChangeAspect="1"/>
        </xdr:cNvGrpSpPr>
      </xdr:nvGrpSpPr>
      <xdr:grpSpPr>
        <a:xfrm>
          <a:off x="251555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73" name="Line 7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7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428625</xdr:colOff>
      <xdr:row>41</xdr:row>
      <xdr:rowOff>114300</xdr:rowOff>
    </xdr:from>
    <xdr:to>
      <xdr:col>26</xdr:col>
      <xdr:colOff>257175</xdr:colOff>
      <xdr:row>44</xdr:row>
      <xdr:rowOff>114300</xdr:rowOff>
    </xdr:to>
    <xdr:sp>
      <xdr:nvSpPr>
        <xdr:cNvPr id="775" name="Line 775"/>
        <xdr:cNvSpPr>
          <a:spLocks/>
        </xdr:cNvSpPr>
      </xdr:nvSpPr>
      <xdr:spPr>
        <a:xfrm flipV="1">
          <a:off x="10391775" y="10115550"/>
          <a:ext cx="6305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828675</xdr:colOff>
      <xdr:row>42</xdr:row>
      <xdr:rowOff>104775</xdr:rowOff>
    </xdr:from>
    <xdr:ext cx="295275" cy="238125"/>
    <xdr:sp>
      <xdr:nvSpPr>
        <xdr:cNvPr id="776" name="TextBox 776"/>
        <xdr:cNvSpPr txBox="1">
          <a:spLocks noChangeArrowheads="1"/>
        </xdr:cNvSpPr>
      </xdr:nvSpPr>
      <xdr:spPr>
        <a:xfrm>
          <a:off x="13382625" y="10334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42</xdr:col>
      <xdr:colOff>781050</xdr:colOff>
      <xdr:row>52</xdr:row>
      <xdr:rowOff>114300</xdr:rowOff>
    </xdr:from>
    <xdr:to>
      <xdr:col>43</xdr:col>
      <xdr:colOff>200025</xdr:colOff>
      <xdr:row>54</xdr:row>
      <xdr:rowOff>28575</xdr:rowOff>
    </xdr:to>
    <xdr:grpSp>
      <xdr:nvGrpSpPr>
        <xdr:cNvPr id="777" name="Group 777"/>
        <xdr:cNvGrpSpPr>
          <a:grpSpLocks noChangeAspect="1"/>
        </xdr:cNvGrpSpPr>
      </xdr:nvGrpSpPr>
      <xdr:grpSpPr>
        <a:xfrm>
          <a:off x="27584400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78" name="Line 7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7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285750</xdr:colOff>
      <xdr:row>54</xdr:row>
      <xdr:rowOff>114300</xdr:rowOff>
    </xdr:from>
    <xdr:to>
      <xdr:col>46</xdr:col>
      <xdr:colOff>552450</xdr:colOff>
      <xdr:row>56</xdr:row>
      <xdr:rowOff>28575</xdr:rowOff>
    </xdr:to>
    <xdr:grpSp>
      <xdr:nvGrpSpPr>
        <xdr:cNvPr id="780" name="Group 780"/>
        <xdr:cNvGrpSpPr>
          <a:grpSpLocks noChangeAspect="1"/>
        </xdr:cNvGrpSpPr>
      </xdr:nvGrpSpPr>
      <xdr:grpSpPr>
        <a:xfrm>
          <a:off x="29679900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81" name="Line 7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7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57</xdr:row>
      <xdr:rowOff>114300</xdr:rowOff>
    </xdr:from>
    <xdr:to>
      <xdr:col>48</xdr:col>
      <xdr:colOff>552450</xdr:colOff>
      <xdr:row>59</xdr:row>
      <xdr:rowOff>28575</xdr:rowOff>
    </xdr:to>
    <xdr:grpSp>
      <xdr:nvGrpSpPr>
        <xdr:cNvPr id="783" name="Group 783"/>
        <xdr:cNvGrpSpPr>
          <a:grpSpLocks noChangeAspect="1"/>
        </xdr:cNvGrpSpPr>
      </xdr:nvGrpSpPr>
      <xdr:grpSpPr>
        <a:xfrm>
          <a:off x="30975300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84" name="Line 7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7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32</xdr:row>
      <xdr:rowOff>219075</xdr:rowOff>
    </xdr:from>
    <xdr:to>
      <xdr:col>46</xdr:col>
      <xdr:colOff>561975</xdr:colOff>
      <xdr:row>34</xdr:row>
      <xdr:rowOff>114300</xdr:rowOff>
    </xdr:to>
    <xdr:grpSp>
      <xdr:nvGrpSpPr>
        <xdr:cNvPr id="786" name="Group 786"/>
        <xdr:cNvGrpSpPr>
          <a:grpSpLocks noChangeAspect="1"/>
        </xdr:cNvGrpSpPr>
      </xdr:nvGrpSpPr>
      <xdr:grpSpPr>
        <a:xfrm>
          <a:off x="296894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87" name="Line 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38</xdr:row>
      <xdr:rowOff>114300</xdr:rowOff>
    </xdr:from>
    <xdr:to>
      <xdr:col>39</xdr:col>
      <xdr:colOff>228600</xdr:colOff>
      <xdr:row>41</xdr:row>
      <xdr:rowOff>114300</xdr:rowOff>
    </xdr:to>
    <xdr:sp>
      <xdr:nvSpPr>
        <xdr:cNvPr id="789" name="Line 789"/>
        <xdr:cNvSpPr>
          <a:spLocks/>
        </xdr:cNvSpPr>
      </xdr:nvSpPr>
      <xdr:spPr>
        <a:xfrm flipV="1">
          <a:off x="18811875" y="9429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600075</xdr:colOff>
      <xdr:row>41</xdr:row>
      <xdr:rowOff>114300</xdr:rowOff>
    </xdr:from>
    <xdr:to>
      <xdr:col>32</xdr:col>
      <xdr:colOff>428625</xdr:colOff>
      <xdr:row>44</xdr:row>
      <xdr:rowOff>114300</xdr:rowOff>
    </xdr:to>
    <xdr:sp>
      <xdr:nvSpPr>
        <xdr:cNvPr id="790" name="Line 790"/>
        <xdr:cNvSpPr>
          <a:spLocks/>
        </xdr:cNvSpPr>
      </xdr:nvSpPr>
      <xdr:spPr>
        <a:xfrm>
          <a:off x="17040225" y="10115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38</xdr:col>
      <xdr:colOff>438150</xdr:colOff>
      <xdr:row>48</xdr:row>
      <xdr:rowOff>114300</xdr:rowOff>
    </xdr:to>
    <xdr:sp>
      <xdr:nvSpPr>
        <xdr:cNvPr id="791" name="Line 791"/>
        <xdr:cNvSpPr>
          <a:spLocks/>
        </xdr:cNvSpPr>
      </xdr:nvSpPr>
      <xdr:spPr>
        <a:xfrm>
          <a:off x="21402675" y="10801350"/>
          <a:ext cx="32480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49</xdr:row>
      <xdr:rowOff>76200</xdr:rowOff>
    </xdr:from>
    <xdr:to>
      <xdr:col>41</xdr:col>
      <xdr:colOff>228600</xdr:colOff>
      <xdr:row>49</xdr:row>
      <xdr:rowOff>114300</xdr:rowOff>
    </xdr:to>
    <xdr:sp>
      <xdr:nvSpPr>
        <xdr:cNvPr id="792" name="Line 792"/>
        <xdr:cNvSpPr>
          <a:spLocks/>
        </xdr:cNvSpPr>
      </xdr:nvSpPr>
      <xdr:spPr>
        <a:xfrm>
          <a:off x="25936575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49</xdr:row>
      <xdr:rowOff>0</xdr:rowOff>
    </xdr:from>
    <xdr:to>
      <xdr:col>40</xdr:col>
      <xdr:colOff>428625</xdr:colOff>
      <xdr:row>49</xdr:row>
      <xdr:rowOff>76200</xdr:rowOff>
    </xdr:to>
    <xdr:sp>
      <xdr:nvSpPr>
        <xdr:cNvPr id="793" name="Line 793"/>
        <xdr:cNvSpPr>
          <a:spLocks/>
        </xdr:cNvSpPr>
      </xdr:nvSpPr>
      <xdr:spPr>
        <a:xfrm>
          <a:off x="25288875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48</xdr:row>
      <xdr:rowOff>114300</xdr:rowOff>
    </xdr:from>
    <xdr:to>
      <xdr:col>39</xdr:col>
      <xdr:colOff>228600</xdr:colOff>
      <xdr:row>49</xdr:row>
      <xdr:rowOff>0</xdr:rowOff>
    </xdr:to>
    <xdr:sp>
      <xdr:nvSpPr>
        <xdr:cNvPr id="794" name="Line 794"/>
        <xdr:cNvSpPr>
          <a:spLocks/>
        </xdr:cNvSpPr>
      </xdr:nvSpPr>
      <xdr:spPr>
        <a:xfrm>
          <a:off x="2464117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55</xdr:row>
      <xdr:rowOff>76200</xdr:rowOff>
    </xdr:from>
    <xdr:to>
      <xdr:col>49</xdr:col>
      <xdr:colOff>219075</xdr:colOff>
      <xdr:row>55</xdr:row>
      <xdr:rowOff>114300</xdr:rowOff>
    </xdr:to>
    <xdr:sp>
      <xdr:nvSpPr>
        <xdr:cNvPr id="795" name="Line 795"/>
        <xdr:cNvSpPr>
          <a:spLocks/>
        </xdr:cNvSpPr>
      </xdr:nvSpPr>
      <xdr:spPr>
        <a:xfrm>
          <a:off x="31108650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55</xdr:row>
      <xdr:rowOff>0</xdr:rowOff>
    </xdr:from>
    <xdr:to>
      <xdr:col>48</xdr:col>
      <xdr:colOff>419100</xdr:colOff>
      <xdr:row>55</xdr:row>
      <xdr:rowOff>76200</xdr:rowOff>
    </xdr:to>
    <xdr:sp>
      <xdr:nvSpPr>
        <xdr:cNvPr id="796" name="Line 796"/>
        <xdr:cNvSpPr>
          <a:spLocks/>
        </xdr:cNvSpPr>
      </xdr:nvSpPr>
      <xdr:spPr>
        <a:xfrm>
          <a:off x="30460950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54</xdr:row>
      <xdr:rowOff>114300</xdr:rowOff>
    </xdr:from>
    <xdr:to>
      <xdr:col>47</xdr:col>
      <xdr:colOff>219075</xdr:colOff>
      <xdr:row>55</xdr:row>
      <xdr:rowOff>0</xdr:rowOff>
    </xdr:to>
    <xdr:sp>
      <xdr:nvSpPr>
        <xdr:cNvPr id="797" name="Line 797"/>
        <xdr:cNvSpPr>
          <a:spLocks/>
        </xdr:cNvSpPr>
      </xdr:nvSpPr>
      <xdr:spPr>
        <a:xfrm>
          <a:off x="29813250" y="13087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58</xdr:row>
      <xdr:rowOff>76200</xdr:rowOff>
    </xdr:from>
    <xdr:to>
      <xdr:col>51</xdr:col>
      <xdr:colOff>219075</xdr:colOff>
      <xdr:row>58</xdr:row>
      <xdr:rowOff>114300</xdr:rowOff>
    </xdr:to>
    <xdr:sp>
      <xdr:nvSpPr>
        <xdr:cNvPr id="798" name="Line 798"/>
        <xdr:cNvSpPr>
          <a:spLocks/>
        </xdr:cNvSpPr>
      </xdr:nvSpPr>
      <xdr:spPr>
        <a:xfrm>
          <a:off x="32404050" y="1396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58</xdr:row>
      <xdr:rowOff>0</xdr:rowOff>
    </xdr:from>
    <xdr:to>
      <xdr:col>50</xdr:col>
      <xdr:colOff>419100</xdr:colOff>
      <xdr:row>58</xdr:row>
      <xdr:rowOff>76200</xdr:rowOff>
    </xdr:to>
    <xdr:sp>
      <xdr:nvSpPr>
        <xdr:cNvPr id="799" name="Line 799"/>
        <xdr:cNvSpPr>
          <a:spLocks/>
        </xdr:cNvSpPr>
      </xdr:nvSpPr>
      <xdr:spPr>
        <a:xfrm>
          <a:off x="31756350" y="1388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57</xdr:row>
      <xdr:rowOff>114300</xdr:rowOff>
    </xdr:from>
    <xdr:to>
      <xdr:col>49</xdr:col>
      <xdr:colOff>219075</xdr:colOff>
      <xdr:row>58</xdr:row>
      <xdr:rowOff>0</xdr:rowOff>
    </xdr:to>
    <xdr:sp>
      <xdr:nvSpPr>
        <xdr:cNvPr id="800" name="Line 800"/>
        <xdr:cNvSpPr>
          <a:spLocks/>
        </xdr:cNvSpPr>
      </xdr:nvSpPr>
      <xdr:spPr>
        <a:xfrm>
          <a:off x="31108650" y="13773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52</xdr:row>
      <xdr:rowOff>114300</xdr:rowOff>
    </xdr:from>
    <xdr:to>
      <xdr:col>46</xdr:col>
      <xdr:colOff>419100</xdr:colOff>
      <xdr:row>54</xdr:row>
      <xdr:rowOff>114300</xdr:rowOff>
    </xdr:to>
    <xdr:sp>
      <xdr:nvSpPr>
        <xdr:cNvPr id="801" name="Line 801"/>
        <xdr:cNvSpPr>
          <a:spLocks/>
        </xdr:cNvSpPr>
      </xdr:nvSpPr>
      <xdr:spPr>
        <a:xfrm>
          <a:off x="28060650" y="12630150"/>
          <a:ext cx="1752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54</xdr:row>
      <xdr:rowOff>114300</xdr:rowOff>
    </xdr:from>
    <xdr:to>
      <xdr:col>48</xdr:col>
      <xdr:colOff>419100</xdr:colOff>
      <xdr:row>57</xdr:row>
      <xdr:rowOff>114300</xdr:rowOff>
    </xdr:to>
    <xdr:sp>
      <xdr:nvSpPr>
        <xdr:cNvPr id="802" name="Line 802"/>
        <xdr:cNvSpPr>
          <a:spLocks/>
        </xdr:cNvSpPr>
      </xdr:nvSpPr>
      <xdr:spPr>
        <a:xfrm>
          <a:off x="29813250" y="130873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57</xdr:row>
      <xdr:rowOff>114300</xdr:rowOff>
    </xdr:from>
    <xdr:to>
      <xdr:col>52</xdr:col>
      <xdr:colOff>809625</xdr:colOff>
      <xdr:row>64</xdr:row>
      <xdr:rowOff>104775</xdr:rowOff>
    </xdr:to>
    <xdr:sp>
      <xdr:nvSpPr>
        <xdr:cNvPr id="803" name="Line 803"/>
        <xdr:cNvSpPr>
          <a:spLocks/>
        </xdr:cNvSpPr>
      </xdr:nvSpPr>
      <xdr:spPr>
        <a:xfrm>
          <a:off x="31108650" y="13773150"/>
          <a:ext cx="2981325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85725</xdr:colOff>
      <xdr:row>58</xdr:row>
      <xdr:rowOff>114300</xdr:rowOff>
    </xdr:from>
    <xdr:to>
      <xdr:col>55</xdr:col>
      <xdr:colOff>352425</xdr:colOff>
      <xdr:row>60</xdr:row>
      <xdr:rowOff>28575</xdr:rowOff>
    </xdr:to>
    <xdr:grpSp>
      <xdr:nvGrpSpPr>
        <xdr:cNvPr id="804" name="Group 804"/>
        <xdr:cNvGrpSpPr>
          <a:grpSpLocks/>
        </xdr:cNvGrpSpPr>
      </xdr:nvGrpSpPr>
      <xdr:grpSpPr>
        <a:xfrm>
          <a:off x="35509200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05" name="Line 8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8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48</xdr:row>
      <xdr:rowOff>114300</xdr:rowOff>
    </xdr:from>
    <xdr:to>
      <xdr:col>43</xdr:col>
      <xdr:colOff>66675</xdr:colOff>
      <xdr:row>52</xdr:row>
      <xdr:rowOff>114300</xdr:rowOff>
    </xdr:to>
    <xdr:sp>
      <xdr:nvSpPr>
        <xdr:cNvPr id="807" name="Line 808"/>
        <xdr:cNvSpPr>
          <a:spLocks/>
        </xdr:cNvSpPr>
      </xdr:nvSpPr>
      <xdr:spPr>
        <a:xfrm>
          <a:off x="24641175" y="11715750"/>
          <a:ext cx="30765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247650</xdr:colOff>
      <xdr:row>49</xdr:row>
      <xdr:rowOff>114300</xdr:rowOff>
    </xdr:from>
    <xdr:to>
      <xdr:col>32</xdr:col>
      <xdr:colOff>447675</xdr:colOff>
      <xdr:row>49</xdr:row>
      <xdr:rowOff>114300</xdr:rowOff>
    </xdr:to>
    <xdr:sp>
      <xdr:nvSpPr>
        <xdr:cNvPr id="808" name="Line 809"/>
        <xdr:cNvSpPr>
          <a:spLocks/>
        </xdr:cNvSpPr>
      </xdr:nvSpPr>
      <xdr:spPr>
        <a:xfrm>
          <a:off x="19278600" y="119443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31</xdr:col>
      <xdr:colOff>0</xdr:colOff>
      <xdr:row>49</xdr:row>
      <xdr:rowOff>0</xdr:rowOff>
    </xdr:from>
    <xdr:ext cx="447675" cy="228600"/>
    <xdr:sp>
      <xdr:nvSpPr>
        <xdr:cNvPr id="809" name="text 7125"/>
        <xdr:cNvSpPr txBox="1">
          <a:spLocks noChangeArrowheads="1"/>
        </xdr:cNvSpPr>
      </xdr:nvSpPr>
      <xdr:spPr>
        <a:xfrm>
          <a:off x="19878675" y="11830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>
    <xdr:from>
      <xdr:col>39</xdr:col>
      <xdr:colOff>0</xdr:colOff>
      <xdr:row>52</xdr:row>
      <xdr:rowOff>114300</xdr:rowOff>
    </xdr:from>
    <xdr:to>
      <xdr:col>43</xdr:col>
      <xdr:colOff>66675</xdr:colOff>
      <xdr:row>52</xdr:row>
      <xdr:rowOff>114300</xdr:rowOff>
    </xdr:to>
    <xdr:sp>
      <xdr:nvSpPr>
        <xdr:cNvPr id="810" name="Line 811"/>
        <xdr:cNvSpPr>
          <a:spLocks/>
        </xdr:cNvSpPr>
      </xdr:nvSpPr>
      <xdr:spPr>
        <a:xfrm>
          <a:off x="25060275" y="126301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50</xdr:row>
      <xdr:rowOff>142875</xdr:rowOff>
    </xdr:from>
    <xdr:to>
      <xdr:col>36</xdr:col>
      <xdr:colOff>209550</xdr:colOff>
      <xdr:row>51</xdr:row>
      <xdr:rowOff>114300</xdr:rowOff>
    </xdr:to>
    <xdr:sp>
      <xdr:nvSpPr>
        <xdr:cNvPr id="811" name="Line 812"/>
        <xdr:cNvSpPr>
          <a:spLocks/>
        </xdr:cNvSpPr>
      </xdr:nvSpPr>
      <xdr:spPr>
        <a:xfrm>
          <a:off x="22650450" y="12201525"/>
          <a:ext cx="4762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276225</xdr:colOff>
      <xdr:row>36</xdr:row>
      <xdr:rowOff>0</xdr:rowOff>
    </xdr:from>
    <xdr:ext cx="295275" cy="238125"/>
    <xdr:sp>
      <xdr:nvSpPr>
        <xdr:cNvPr id="812" name="TextBox 814"/>
        <xdr:cNvSpPr txBox="1">
          <a:spLocks noChangeArrowheads="1"/>
        </xdr:cNvSpPr>
      </xdr:nvSpPr>
      <xdr:spPr>
        <a:xfrm>
          <a:off x="28374975" y="88582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38</xdr:col>
      <xdr:colOff>209550</xdr:colOff>
      <xdr:row>52</xdr:row>
      <xdr:rowOff>76200</xdr:rowOff>
    </xdr:from>
    <xdr:to>
      <xdr:col>39</xdr:col>
      <xdr:colOff>9525</xdr:colOff>
      <xdr:row>52</xdr:row>
      <xdr:rowOff>114300</xdr:rowOff>
    </xdr:to>
    <xdr:sp>
      <xdr:nvSpPr>
        <xdr:cNvPr id="813" name="Line 815"/>
        <xdr:cNvSpPr>
          <a:spLocks/>
        </xdr:cNvSpPr>
      </xdr:nvSpPr>
      <xdr:spPr>
        <a:xfrm>
          <a:off x="24422100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52</xdr:row>
      <xdr:rowOff>0</xdr:rowOff>
    </xdr:from>
    <xdr:to>
      <xdr:col>38</xdr:col>
      <xdr:colOff>209550</xdr:colOff>
      <xdr:row>52</xdr:row>
      <xdr:rowOff>76200</xdr:rowOff>
    </xdr:to>
    <xdr:sp>
      <xdr:nvSpPr>
        <xdr:cNvPr id="814" name="Line 816"/>
        <xdr:cNvSpPr>
          <a:spLocks/>
        </xdr:cNvSpPr>
      </xdr:nvSpPr>
      <xdr:spPr>
        <a:xfrm>
          <a:off x="2377440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51</xdr:row>
      <xdr:rowOff>114300</xdr:rowOff>
    </xdr:from>
    <xdr:to>
      <xdr:col>37</xdr:col>
      <xdr:colOff>9525</xdr:colOff>
      <xdr:row>52</xdr:row>
      <xdr:rowOff>0</xdr:rowOff>
    </xdr:to>
    <xdr:sp>
      <xdr:nvSpPr>
        <xdr:cNvPr id="815" name="Line 817"/>
        <xdr:cNvSpPr>
          <a:spLocks/>
        </xdr:cNvSpPr>
      </xdr:nvSpPr>
      <xdr:spPr>
        <a:xfrm>
          <a:off x="23126700" y="12401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49</xdr:row>
      <xdr:rowOff>114300</xdr:rowOff>
    </xdr:from>
    <xdr:to>
      <xdr:col>33</xdr:col>
      <xdr:colOff>219075</xdr:colOff>
      <xdr:row>49</xdr:row>
      <xdr:rowOff>152400</xdr:rowOff>
    </xdr:to>
    <xdr:sp>
      <xdr:nvSpPr>
        <xdr:cNvPr id="816" name="Line 818"/>
        <xdr:cNvSpPr>
          <a:spLocks/>
        </xdr:cNvSpPr>
      </xdr:nvSpPr>
      <xdr:spPr>
        <a:xfrm>
          <a:off x="20745450" y="1194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49</xdr:row>
      <xdr:rowOff>152400</xdr:rowOff>
    </xdr:from>
    <xdr:to>
      <xdr:col>34</xdr:col>
      <xdr:colOff>419100</xdr:colOff>
      <xdr:row>50</xdr:row>
      <xdr:rowOff>0</xdr:rowOff>
    </xdr:to>
    <xdr:sp>
      <xdr:nvSpPr>
        <xdr:cNvPr id="817" name="Line 819"/>
        <xdr:cNvSpPr>
          <a:spLocks/>
        </xdr:cNvSpPr>
      </xdr:nvSpPr>
      <xdr:spPr>
        <a:xfrm>
          <a:off x="21393150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50</xdr:row>
      <xdr:rowOff>0</xdr:rowOff>
    </xdr:from>
    <xdr:to>
      <xdr:col>35</xdr:col>
      <xdr:colOff>161925</xdr:colOff>
      <xdr:row>50</xdr:row>
      <xdr:rowOff>133350</xdr:rowOff>
    </xdr:to>
    <xdr:sp>
      <xdr:nvSpPr>
        <xdr:cNvPr id="818" name="Line 820"/>
        <xdr:cNvSpPr>
          <a:spLocks/>
        </xdr:cNvSpPr>
      </xdr:nvSpPr>
      <xdr:spPr>
        <a:xfrm>
          <a:off x="22031325" y="12058650"/>
          <a:ext cx="6000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39</xdr:col>
      <xdr:colOff>57150</xdr:colOff>
      <xdr:row>53</xdr:row>
      <xdr:rowOff>76200</xdr:rowOff>
    </xdr:from>
    <xdr:to>
      <xdr:col>39</xdr:col>
      <xdr:colOff>304800</xdr:colOff>
      <xdr:row>53</xdr:row>
      <xdr:rowOff>190500</xdr:rowOff>
    </xdr:to>
    <xdr:grpSp>
      <xdr:nvGrpSpPr>
        <xdr:cNvPr id="819" name="Group 821"/>
        <xdr:cNvGrpSpPr>
          <a:grpSpLocks noChangeAspect="1"/>
        </xdr:cNvGrpSpPr>
      </xdr:nvGrpSpPr>
      <xdr:grpSpPr>
        <a:xfrm>
          <a:off x="25117425" y="128206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20" name="Oval 8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8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8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400050</xdr:colOff>
      <xdr:row>30</xdr:row>
      <xdr:rowOff>152400</xdr:rowOff>
    </xdr:from>
    <xdr:to>
      <xdr:col>51</xdr:col>
      <xdr:colOff>209550</xdr:colOff>
      <xdr:row>31</xdr:row>
      <xdr:rowOff>9525</xdr:rowOff>
    </xdr:to>
    <xdr:sp>
      <xdr:nvSpPr>
        <xdr:cNvPr id="823" name="Line 825"/>
        <xdr:cNvSpPr>
          <a:spLocks/>
        </xdr:cNvSpPr>
      </xdr:nvSpPr>
      <xdr:spPr>
        <a:xfrm flipV="1">
          <a:off x="32385000" y="7639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209550</xdr:colOff>
      <xdr:row>30</xdr:row>
      <xdr:rowOff>114300</xdr:rowOff>
    </xdr:from>
    <xdr:to>
      <xdr:col>52</xdr:col>
      <xdr:colOff>409575</xdr:colOff>
      <xdr:row>30</xdr:row>
      <xdr:rowOff>152400</xdr:rowOff>
    </xdr:to>
    <xdr:sp>
      <xdr:nvSpPr>
        <xdr:cNvPr id="824" name="Line 826"/>
        <xdr:cNvSpPr>
          <a:spLocks/>
        </xdr:cNvSpPr>
      </xdr:nvSpPr>
      <xdr:spPr>
        <a:xfrm flipV="1">
          <a:off x="33042225" y="760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31</xdr:row>
      <xdr:rowOff>152400</xdr:rowOff>
    </xdr:from>
    <xdr:to>
      <xdr:col>49</xdr:col>
      <xdr:colOff>219075</xdr:colOff>
      <xdr:row>34</xdr:row>
      <xdr:rowOff>123825</xdr:rowOff>
    </xdr:to>
    <xdr:sp>
      <xdr:nvSpPr>
        <xdr:cNvPr id="825" name="Line 827"/>
        <xdr:cNvSpPr>
          <a:spLocks/>
        </xdr:cNvSpPr>
      </xdr:nvSpPr>
      <xdr:spPr>
        <a:xfrm flipV="1">
          <a:off x="29822775" y="7867650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31</xdr:row>
      <xdr:rowOff>9525</xdr:rowOff>
    </xdr:from>
    <xdr:to>
      <xdr:col>50</xdr:col>
      <xdr:colOff>409575</xdr:colOff>
      <xdr:row>31</xdr:row>
      <xdr:rowOff>152400</xdr:rowOff>
    </xdr:to>
    <xdr:sp>
      <xdr:nvSpPr>
        <xdr:cNvPr id="826" name="Line 828"/>
        <xdr:cNvSpPr>
          <a:spLocks/>
        </xdr:cNvSpPr>
      </xdr:nvSpPr>
      <xdr:spPr>
        <a:xfrm flipV="1">
          <a:off x="31756350" y="77247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33</xdr:row>
      <xdr:rowOff>152400</xdr:rowOff>
    </xdr:from>
    <xdr:to>
      <xdr:col>48</xdr:col>
      <xdr:colOff>419100</xdr:colOff>
      <xdr:row>34</xdr:row>
      <xdr:rowOff>9525</xdr:rowOff>
    </xdr:to>
    <xdr:sp>
      <xdr:nvSpPr>
        <xdr:cNvPr id="827" name="Line 829"/>
        <xdr:cNvSpPr>
          <a:spLocks/>
        </xdr:cNvSpPr>
      </xdr:nvSpPr>
      <xdr:spPr>
        <a:xfrm flipV="1">
          <a:off x="30451425" y="8324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33</xdr:row>
      <xdr:rowOff>114300</xdr:rowOff>
    </xdr:from>
    <xdr:to>
      <xdr:col>49</xdr:col>
      <xdr:colOff>219075</xdr:colOff>
      <xdr:row>33</xdr:row>
      <xdr:rowOff>152400</xdr:rowOff>
    </xdr:to>
    <xdr:sp>
      <xdr:nvSpPr>
        <xdr:cNvPr id="828" name="Line 830"/>
        <xdr:cNvSpPr>
          <a:spLocks/>
        </xdr:cNvSpPr>
      </xdr:nvSpPr>
      <xdr:spPr>
        <a:xfrm flipV="1">
          <a:off x="31108650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34</xdr:row>
      <xdr:rowOff>9525</xdr:rowOff>
    </xdr:from>
    <xdr:to>
      <xdr:col>47</xdr:col>
      <xdr:colOff>219075</xdr:colOff>
      <xdr:row>34</xdr:row>
      <xdr:rowOff>123825</xdr:rowOff>
    </xdr:to>
    <xdr:sp>
      <xdr:nvSpPr>
        <xdr:cNvPr id="829" name="Line 831"/>
        <xdr:cNvSpPr>
          <a:spLocks/>
        </xdr:cNvSpPr>
      </xdr:nvSpPr>
      <xdr:spPr>
        <a:xfrm flipV="1">
          <a:off x="29822775" y="8410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58</xdr:row>
      <xdr:rowOff>114300</xdr:rowOff>
    </xdr:from>
    <xdr:to>
      <xdr:col>57</xdr:col>
      <xdr:colOff>238125</xdr:colOff>
      <xdr:row>61</xdr:row>
      <xdr:rowOff>123825</xdr:rowOff>
    </xdr:to>
    <xdr:sp>
      <xdr:nvSpPr>
        <xdr:cNvPr id="830" name="Line 832"/>
        <xdr:cNvSpPr>
          <a:spLocks/>
        </xdr:cNvSpPr>
      </xdr:nvSpPr>
      <xdr:spPr>
        <a:xfrm>
          <a:off x="35642550" y="14001750"/>
          <a:ext cx="13144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31" name="Line 83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32" name="Line 83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33" name="Line 83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34" name="Line 83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35" name="Line 83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36" name="Line 83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37" name="Line 83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38" name="Line 84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39" name="Line 84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0" name="Line 84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1" name="Line 84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2" name="Line 84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43" name="Line 84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44" name="Line 84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45" name="Line 84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46" name="Line 84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47" name="Line 84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48" name="Line 85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49" name="Line 85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50" name="Line 85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51" name="Line 85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52" name="Line 85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53" name="Line 85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54" name="Line 85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819150</xdr:colOff>
      <xdr:row>64</xdr:row>
      <xdr:rowOff>114300</xdr:rowOff>
    </xdr:from>
    <xdr:to>
      <xdr:col>56</xdr:col>
      <xdr:colOff>171450</xdr:colOff>
      <xdr:row>66</xdr:row>
      <xdr:rowOff>123825</xdr:rowOff>
    </xdr:to>
    <xdr:sp>
      <xdr:nvSpPr>
        <xdr:cNvPr id="855" name="Line 857"/>
        <xdr:cNvSpPr>
          <a:spLocks/>
        </xdr:cNvSpPr>
      </xdr:nvSpPr>
      <xdr:spPr>
        <a:xfrm>
          <a:off x="34099500" y="15373350"/>
          <a:ext cx="1943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819150</xdr:colOff>
      <xdr:row>67</xdr:row>
      <xdr:rowOff>28575</xdr:rowOff>
    </xdr:from>
    <xdr:to>
      <xdr:col>58</xdr:col>
      <xdr:colOff>838200</xdr:colOff>
      <xdr:row>67</xdr:row>
      <xdr:rowOff>114300</xdr:rowOff>
    </xdr:to>
    <xdr:sp>
      <xdr:nvSpPr>
        <xdr:cNvPr id="856" name="Line 858"/>
        <xdr:cNvSpPr>
          <a:spLocks/>
        </xdr:cNvSpPr>
      </xdr:nvSpPr>
      <xdr:spPr>
        <a:xfrm>
          <a:off x="36690300" y="15973425"/>
          <a:ext cx="13144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171450</xdr:colOff>
      <xdr:row>66</xdr:row>
      <xdr:rowOff>123825</xdr:rowOff>
    </xdr:from>
    <xdr:to>
      <xdr:col>56</xdr:col>
      <xdr:colOff>819150</xdr:colOff>
      <xdr:row>67</xdr:row>
      <xdr:rowOff>28575</xdr:rowOff>
    </xdr:to>
    <xdr:sp>
      <xdr:nvSpPr>
        <xdr:cNvPr id="857" name="Line 859"/>
        <xdr:cNvSpPr>
          <a:spLocks/>
        </xdr:cNvSpPr>
      </xdr:nvSpPr>
      <xdr:spPr>
        <a:xfrm>
          <a:off x="36042600" y="158400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51</xdr:col>
      <xdr:colOff>28575</xdr:colOff>
      <xdr:row>61</xdr:row>
      <xdr:rowOff>57150</xdr:rowOff>
    </xdr:from>
    <xdr:to>
      <xdr:col>51</xdr:col>
      <xdr:colOff>409575</xdr:colOff>
      <xdr:row>61</xdr:row>
      <xdr:rowOff>171450</xdr:rowOff>
    </xdr:to>
    <xdr:grpSp>
      <xdr:nvGrpSpPr>
        <xdr:cNvPr id="858" name="Group 860"/>
        <xdr:cNvGrpSpPr>
          <a:grpSpLocks noChangeAspect="1"/>
        </xdr:cNvGrpSpPr>
      </xdr:nvGrpSpPr>
      <xdr:grpSpPr>
        <a:xfrm rot="1593902">
          <a:off x="32861250" y="14630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59" name="Line 8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8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8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Rectangle 8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323850</xdr:colOff>
      <xdr:row>57</xdr:row>
      <xdr:rowOff>19050</xdr:rowOff>
    </xdr:from>
    <xdr:to>
      <xdr:col>44</xdr:col>
      <xdr:colOff>514350</xdr:colOff>
      <xdr:row>59</xdr:row>
      <xdr:rowOff>0</xdr:rowOff>
    </xdr:to>
    <xdr:grpSp>
      <xdr:nvGrpSpPr>
        <xdr:cNvPr id="863" name="Group 865"/>
        <xdr:cNvGrpSpPr>
          <a:grpSpLocks noChangeAspect="1"/>
        </xdr:cNvGrpSpPr>
      </xdr:nvGrpSpPr>
      <xdr:grpSpPr>
        <a:xfrm>
          <a:off x="28422600" y="136779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864" name="Line 8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Line 8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Line 8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AutoShape 8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38100</xdr:colOff>
      <xdr:row>57</xdr:row>
      <xdr:rowOff>57150</xdr:rowOff>
    </xdr:from>
    <xdr:to>
      <xdr:col>51</xdr:col>
      <xdr:colOff>419100</xdr:colOff>
      <xdr:row>57</xdr:row>
      <xdr:rowOff>171450</xdr:rowOff>
    </xdr:to>
    <xdr:grpSp>
      <xdr:nvGrpSpPr>
        <xdr:cNvPr id="868" name="Group 870"/>
        <xdr:cNvGrpSpPr>
          <a:grpSpLocks noChangeAspect="1"/>
        </xdr:cNvGrpSpPr>
      </xdr:nvGrpSpPr>
      <xdr:grpSpPr>
        <a:xfrm>
          <a:off x="32870775" y="13716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69" name="Line 8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8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8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8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800100</xdr:colOff>
      <xdr:row>54</xdr:row>
      <xdr:rowOff>57150</xdr:rowOff>
    </xdr:from>
    <xdr:to>
      <xdr:col>49</xdr:col>
      <xdr:colOff>342900</xdr:colOff>
      <xdr:row>54</xdr:row>
      <xdr:rowOff>171450</xdr:rowOff>
    </xdr:to>
    <xdr:grpSp>
      <xdr:nvGrpSpPr>
        <xdr:cNvPr id="873" name="Group 875"/>
        <xdr:cNvGrpSpPr>
          <a:grpSpLocks noChangeAspect="1"/>
        </xdr:cNvGrpSpPr>
      </xdr:nvGrpSpPr>
      <xdr:grpSpPr>
        <a:xfrm>
          <a:off x="31489650" y="130302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874" name="Line 8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8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8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8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34</xdr:col>
      <xdr:colOff>276225</xdr:colOff>
      <xdr:row>39</xdr:row>
      <xdr:rowOff>104775</xdr:rowOff>
    </xdr:from>
    <xdr:ext cx="295275" cy="238125"/>
    <xdr:sp>
      <xdr:nvSpPr>
        <xdr:cNvPr id="878" name="TextBox 880"/>
        <xdr:cNvSpPr txBox="1">
          <a:spLocks noChangeArrowheads="1"/>
        </xdr:cNvSpPr>
      </xdr:nvSpPr>
      <xdr:spPr>
        <a:xfrm>
          <a:off x="21897975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36</xdr:col>
      <xdr:colOff>371475</xdr:colOff>
      <xdr:row>46</xdr:row>
      <xdr:rowOff>104775</xdr:rowOff>
    </xdr:from>
    <xdr:ext cx="295275" cy="238125"/>
    <xdr:sp>
      <xdr:nvSpPr>
        <xdr:cNvPr id="879" name="TextBox 881"/>
        <xdr:cNvSpPr txBox="1">
          <a:spLocks noChangeArrowheads="1"/>
        </xdr:cNvSpPr>
      </xdr:nvSpPr>
      <xdr:spPr>
        <a:xfrm>
          <a:off x="23288625" y="112490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41</xdr:col>
      <xdr:colOff>76200</xdr:colOff>
      <xdr:row>49</xdr:row>
      <xdr:rowOff>0</xdr:rowOff>
    </xdr:from>
    <xdr:ext cx="295275" cy="238125"/>
    <xdr:sp>
      <xdr:nvSpPr>
        <xdr:cNvPr id="880" name="TextBox 882"/>
        <xdr:cNvSpPr txBox="1">
          <a:spLocks noChangeArrowheads="1"/>
        </xdr:cNvSpPr>
      </xdr:nvSpPr>
      <xdr:spPr>
        <a:xfrm>
          <a:off x="26431875" y="118300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49</xdr:col>
      <xdr:colOff>371475</xdr:colOff>
      <xdr:row>33</xdr:row>
      <xdr:rowOff>0</xdr:rowOff>
    </xdr:from>
    <xdr:ext cx="295275" cy="238125"/>
    <xdr:sp>
      <xdr:nvSpPr>
        <xdr:cNvPr id="881" name="TextBox 883"/>
        <xdr:cNvSpPr txBox="1">
          <a:spLocks noChangeArrowheads="1"/>
        </xdr:cNvSpPr>
      </xdr:nvSpPr>
      <xdr:spPr>
        <a:xfrm>
          <a:off x="31908750" y="8172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29</xdr:col>
      <xdr:colOff>171450</xdr:colOff>
      <xdr:row>42</xdr:row>
      <xdr:rowOff>114300</xdr:rowOff>
    </xdr:from>
    <xdr:ext cx="295275" cy="238125"/>
    <xdr:sp>
      <xdr:nvSpPr>
        <xdr:cNvPr id="882" name="TextBox 884"/>
        <xdr:cNvSpPr txBox="1">
          <a:spLocks noChangeArrowheads="1"/>
        </xdr:cNvSpPr>
      </xdr:nvSpPr>
      <xdr:spPr>
        <a:xfrm>
          <a:off x="18754725" y="103441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32</xdr:col>
      <xdr:colOff>19050</xdr:colOff>
      <xdr:row>39</xdr:row>
      <xdr:rowOff>57150</xdr:rowOff>
    </xdr:from>
    <xdr:to>
      <xdr:col>32</xdr:col>
      <xdr:colOff>266700</xdr:colOff>
      <xdr:row>39</xdr:row>
      <xdr:rowOff>171450</xdr:rowOff>
    </xdr:to>
    <xdr:grpSp>
      <xdr:nvGrpSpPr>
        <xdr:cNvPr id="883" name="Group 885"/>
        <xdr:cNvGrpSpPr>
          <a:grpSpLocks noChangeAspect="1"/>
        </xdr:cNvGrpSpPr>
      </xdr:nvGrpSpPr>
      <xdr:grpSpPr>
        <a:xfrm>
          <a:off x="20345400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84" name="Oval 8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8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8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323850</xdr:colOff>
      <xdr:row>42</xdr:row>
      <xdr:rowOff>57150</xdr:rowOff>
    </xdr:from>
    <xdr:to>
      <xdr:col>26</xdr:col>
      <xdr:colOff>571500</xdr:colOff>
      <xdr:row>42</xdr:row>
      <xdr:rowOff>171450</xdr:rowOff>
    </xdr:to>
    <xdr:grpSp>
      <xdr:nvGrpSpPr>
        <xdr:cNvPr id="887" name="Group 889"/>
        <xdr:cNvGrpSpPr>
          <a:grpSpLocks noChangeAspect="1"/>
        </xdr:cNvGrpSpPr>
      </xdr:nvGrpSpPr>
      <xdr:grpSpPr>
        <a:xfrm>
          <a:off x="16764000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88" name="Oval 8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8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Rectangle 8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323850</xdr:colOff>
      <xdr:row>37</xdr:row>
      <xdr:rowOff>57150</xdr:rowOff>
    </xdr:from>
    <xdr:to>
      <xdr:col>18</xdr:col>
      <xdr:colOff>571500</xdr:colOff>
      <xdr:row>37</xdr:row>
      <xdr:rowOff>171450</xdr:rowOff>
    </xdr:to>
    <xdr:grpSp>
      <xdr:nvGrpSpPr>
        <xdr:cNvPr id="891" name="Group 893"/>
        <xdr:cNvGrpSpPr>
          <a:grpSpLocks noChangeAspect="1"/>
        </xdr:cNvGrpSpPr>
      </xdr:nvGrpSpPr>
      <xdr:grpSpPr>
        <a:xfrm>
          <a:off x="11582400" y="91440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92" name="Oval 8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8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8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114300</xdr:colOff>
      <xdr:row>39</xdr:row>
      <xdr:rowOff>57150</xdr:rowOff>
    </xdr:from>
    <xdr:to>
      <xdr:col>11</xdr:col>
      <xdr:colOff>361950</xdr:colOff>
      <xdr:row>39</xdr:row>
      <xdr:rowOff>171450</xdr:rowOff>
    </xdr:to>
    <xdr:grpSp>
      <xdr:nvGrpSpPr>
        <xdr:cNvPr id="895" name="Group 897"/>
        <xdr:cNvGrpSpPr>
          <a:grpSpLocks noChangeAspect="1"/>
        </xdr:cNvGrpSpPr>
      </xdr:nvGrpSpPr>
      <xdr:grpSpPr>
        <a:xfrm>
          <a:off x="7038975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96" name="Oval 8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8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Rectangle 9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42</xdr:row>
      <xdr:rowOff>57150</xdr:rowOff>
    </xdr:from>
    <xdr:to>
      <xdr:col>14</xdr:col>
      <xdr:colOff>561975</xdr:colOff>
      <xdr:row>42</xdr:row>
      <xdr:rowOff>171450</xdr:rowOff>
    </xdr:to>
    <xdr:grpSp>
      <xdr:nvGrpSpPr>
        <xdr:cNvPr id="899" name="Group 901"/>
        <xdr:cNvGrpSpPr>
          <a:grpSpLocks noChangeAspect="1"/>
        </xdr:cNvGrpSpPr>
      </xdr:nvGrpSpPr>
      <xdr:grpSpPr>
        <a:xfrm>
          <a:off x="8982075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00" name="Oval 9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9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Rectangle 9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42</xdr:row>
      <xdr:rowOff>219075</xdr:rowOff>
    </xdr:from>
    <xdr:to>
      <xdr:col>16</xdr:col>
      <xdr:colOff>561975</xdr:colOff>
      <xdr:row>44</xdr:row>
      <xdr:rowOff>114300</xdr:rowOff>
    </xdr:to>
    <xdr:grpSp>
      <xdr:nvGrpSpPr>
        <xdr:cNvPr id="903" name="Group 905"/>
        <xdr:cNvGrpSpPr>
          <a:grpSpLocks noChangeAspect="1"/>
        </xdr:cNvGrpSpPr>
      </xdr:nvGrpSpPr>
      <xdr:grpSpPr>
        <a:xfrm>
          <a:off x="10258425" y="10448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04" name="Line 9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9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45</xdr:row>
      <xdr:rowOff>57150</xdr:rowOff>
    </xdr:from>
    <xdr:to>
      <xdr:col>16</xdr:col>
      <xdr:colOff>561975</xdr:colOff>
      <xdr:row>45</xdr:row>
      <xdr:rowOff>171450</xdr:rowOff>
    </xdr:to>
    <xdr:grpSp>
      <xdr:nvGrpSpPr>
        <xdr:cNvPr id="906" name="Group 908"/>
        <xdr:cNvGrpSpPr>
          <a:grpSpLocks noChangeAspect="1"/>
        </xdr:cNvGrpSpPr>
      </xdr:nvGrpSpPr>
      <xdr:grpSpPr>
        <a:xfrm>
          <a:off x="10277475" y="10972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07" name="Oval 9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9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9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10" name="Line 91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11" name="Line 91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12" name="Line 91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13" name="Line 91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14" name="Line 91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15" name="Line 91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16" name="Line 91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17" name="Line 91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18" name="Line 92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19" name="Line 9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20" name="Line 9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21" name="Line 9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22" name="Line 92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23" name="Line 92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24" name="Line 92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25" name="Line 92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26" name="Line 92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27" name="Line 92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28" name="Line 93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29" name="Line 93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30" name="Line 93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31" name="Line 9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32" name="Line 9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33" name="Line 9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34" name="Line 93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35" name="Line 93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36" name="Line 93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37" name="Line 93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38" name="Line 94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39" name="Line 94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40" name="Line 94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41" name="Line 94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42" name="Line 94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43" name="Line 9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44" name="Line 9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45" name="Line 9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46" name="Line 94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47" name="Line 94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48" name="Line 95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49" name="Line 95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50" name="Line 95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51" name="Line 95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52" name="Line 95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53" name="Line 95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54" name="Line 95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55" name="Line 9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56" name="Line 9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57" name="Line 9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58" name="Line 96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59" name="Line 96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60" name="Line 96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61" name="Line 96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62" name="Line 96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63" name="Line 965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64" name="Line 96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65" name="Line 96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66" name="Line 96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67" name="Line 96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68" name="Line 97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69" name="Line 97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70" name="Line 97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71" name="Line 97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72" name="Line 97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73" name="Line 9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74" name="Line 9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75" name="Line 9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76" name="Line 9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77" name="Line 9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78" name="Line 9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79" name="Line 9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80" name="Line 9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81" name="Line 9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82" name="Line 9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83" name="Line 9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84" name="Line 9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85" name="Line 9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86" name="Line 9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87" name="Line 9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88" name="Line 9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89" name="Line 9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90" name="Line 9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91" name="Line 9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92" name="Line 9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93" name="Line 9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94" name="Line 9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95" name="Line 9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96" name="Line 9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97" name="Line 9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98" name="Line 10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999" name="Line 10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00" name="Line 100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01" name="Line 100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02" name="Line 100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03" name="Line 100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04" name="Line 100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05" name="Line 100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06" name="Line 100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07" name="Line 100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08" name="Line 101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09" name="Line 10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10" name="Line 10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11" name="Line 10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12" name="Line 10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13" name="Line 10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14" name="Line 10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15" name="Line 10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16" name="Line 10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17" name="Line 10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18" name="Line 10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19" name="Line 10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20" name="Line 10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21" name="Line 10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22" name="Line 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23" name="Line 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35</xdr:row>
      <xdr:rowOff>219075</xdr:rowOff>
    </xdr:from>
    <xdr:to>
      <xdr:col>30</xdr:col>
      <xdr:colOff>504825</xdr:colOff>
      <xdr:row>38</xdr:row>
      <xdr:rowOff>104775</xdr:rowOff>
    </xdr:to>
    <xdr:sp>
      <xdr:nvSpPr>
        <xdr:cNvPr id="1024" name="Line 2"/>
        <xdr:cNvSpPr>
          <a:spLocks/>
        </xdr:cNvSpPr>
      </xdr:nvSpPr>
      <xdr:spPr>
        <a:xfrm flipV="1">
          <a:off x="19535775" y="8848725"/>
          <a:ext cx="0" cy="5715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52</xdr:row>
      <xdr:rowOff>104775</xdr:rowOff>
    </xdr:from>
    <xdr:to>
      <xdr:col>30</xdr:col>
      <xdr:colOff>600075</xdr:colOff>
      <xdr:row>53</xdr:row>
      <xdr:rowOff>9525</xdr:rowOff>
    </xdr:to>
    <xdr:sp>
      <xdr:nvSpPr>
        <xdr:cNvPr id="1025" name="Line 3"/>
        <xdr:cNvSpPr>
          <a:spLocks/>
        </xdr:cNvSpPr>
      </xdr:nvSpPr>
      <xdr:spPr>
        <a:xfrm flipH="1" flipV="1">
          <a:off x="19535775" y="126206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304800</xdr:colOff>
      <xdr:row>52</xdr:row>
      <xdr:rowOff>104775</xdr:rowOff>
    </xdr:from>
    <xdr:to>
      <xdr:col>30</xdr:col>
      <xdr:colOff>390525</xdr:colOff>
      <xdr:row>53</xdr:row>
      <xdr:rowOff>9525</xdr:rowOff>
    </xdr:to>
    <xdr:sp>
      <xdr:nvSpPr>
        <xdr:cNvPr id="1026" name="Line 4"/>
        <xdr:cNvSpPr>
          <a:spLocks/>
        </xdr:cNvSpPr>
      </xdr:nvSpPr>
      <xdr:spPr>
        <a:xfrm flipV="1">
          <a:off x="19335750" y="12620625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381000</xdr:colOff>
      <xdr:row>36</xdr:row>
      <xdr:rowOff>0</xdr:rowOff>
    </xdr:from>
    <xdr:to>
      <xdr:col>30</xdr:col>
      <xdr:colOff>381000</xdr:colOff>
      <xdr:row>38</xdr:row>
      <xdr:rowOff>104775</xdr:rowOff>
    </xdr:to>
    <xdr:sp>
      <xdr:nvSpPr>
        <xdr:cNvPr id="1027" name="Line 5"/>
        <xdr:cNvSpPr>
          <a:spLocks/>
        </xdr:cNvSpPr>
      </xdr:nvSpPr>
      <xdr:spPr>
        <a:xfrm flipV="1">
          <a:off x="19411950" y="8858250"/>
          <a:ext cx="0" cy="561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28" name="Line 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29" name="Line 7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30" name="Line 8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31" name="Line 9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32" name="Line 10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33" name="Line 1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34" name="Line 12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35" name="Line 13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36" name="Line 14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37" name="Line 15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38" name="Line 16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39" name="Line 1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40" name="Line 1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41" name="Line 1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42" name="Line 20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43" name="Line 21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44" name="Line 22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45" name="Line 23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46" name="Line 24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47" name="Line 25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48" name="Line 26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49" name="Line 2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50" name="Line 2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51" name="Line 2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52" name="Line 30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53" name="Line 31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54" name="Line 32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55" name="Line 33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56" name="Line 34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57" name="Line 35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49</xdr:row>
      <xdr:rowOff>123825</xdr:rowOff>
    </xdr:from>
    <xdr:to>
      <xdr:col>30</xdr:col>
      <xdr:colOff>390525</xdr:colOff>
      <xdr:row>52</xdr:row>
      <xdr:rowOff>104775</xdr:rowOff>
    </xdr:to>
    <xdr:sp>
      <xdr:nvSpPr>
        <xdr:cNvPr id="1058" name="Line 36"/>
        <xdr:cNvSpPr>
          <a:spLocks/>
        </xdr:cNvSpPr>
      </xdr:nvSpPr>
      <xdr:spPr>
        <a:xfrm flipV="1">
          <a:off x="19421475" y="11953875"/>
          <a:ext cx="0" cy="6667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49</xdr:row>
      <xdr:rowOff>123825</xdr:rowOff>
    </xdr:from>
    <xdr:to>
      <xdr:col>30</xdr:col>
      <xdr:colOff>504825</xdr:colOff>
      <xdr:row>52</xdr:row>
      <xdr:rowOff>114300</xdr:rowOff>
    </xdr:to>
    <xdr:sp>
      <xdr:nvSpPr>
        <xdr:cNvPr id="1059" name="Line 37"/>
        <xdr:cNvSpPr>
          <a:spLocks/>
        </xdr:cNvSpPr>
      </xdr:nvSpPr>
      <xdr:spPr>
        <a:xfrm flipV="1">
          <a:off x="19535775" y="11953875"/>
          <a:ext cx="0" cy="6762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60" name="Line 3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61" name="Line 3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62" name="Line 4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63" name="Line 4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64" name="Line 4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65" name="Line 4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66" name="Line 4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67" name="Line 4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68" name="Line 4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69" name="Line 4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70" name="Line 4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71" name="Line 4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72" name="Line 5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73" name="Line 5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74" name="Line 5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75" name="Line 5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76" name="Line 5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77" name="Line 5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78" name="Line 5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79" name="Line 5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80" name="Line 5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81" name="Line 5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82" name="Line 6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083" name="Line 6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285750</xdr:colOff>
      <xdr:row>35</xdr:row>
      <xdr:rowOff>114300</xdr:rowOff>
    </xdr:from>
    <xdr:to>
      <xdr:col>30</xdr:col>
      <xdr:colOff>381000</xdr:colOff>
      <xdr:row>36</xdr:row>
      <xdr:rowOff>0</xdr:rowOff>
    </xdr:to>
    <xdr:sp>
      <xdr:nvSpPr>
        <xdr:cNvPr id="1084" name="Line 62"/>
        <xdr:cNvSpPr>
          <a:spLocks/>
        </xdr:cNvSpPr>
      </xdr:nvSpPr>
      <xdr:spPr>
        <a:xfrm flipH="1" flipV="1">
          <a:off x="19316700" y="874395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35</xdr:row>
      <xdr:rowOff>114300</xdr:rowOff>
    </xdr:from>
    <xdr:to>
      <xdr:col>30</xdr:col>
      <xdr:colOff>581025</xdr:colOff>
      <xdr:row>36</xdr:row>
      <xdr:rowOff>0</xdr:rowOff>
    </xdr:to>
    <xdr:sp>
      <xdr:nvSpPr>
        <xdr:cNvPr id="1085" name="Line 63"/>
        <xdr:cNvSpPr>
          <a:spLocks/>
        </xdr:cNvSpPr>
      </xdr:nvSpPr>
      <xdr:spPr>
        <a:xfrm flipV="1">
          <a:off x="19535775" y="874395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40</xdr:row>
      <xdr:rowOff>57150</xdr:rowOff>
    </xdr:from>
    <xdr:to>
      <xdr:col>40</xdr:col>
      <xdr:colOff>514350</xdr:colOff>
      <xdr:row>40</xdr:row>
      <xdr:rowOff>171450</xdr:rowOff>
    </xdr:to>
    <xdr:grpSp>
      <xdr:nvGrpSpPr>
        <xdr:cNvPr id="1086" name="Group 64"/>
        <xdr:cNvGrpSpPr>
          <a:grpSpLocks/>
        </xdr:cNvGrpSpPr>
      </xdr:nvGrpSpPr>
      <xdr:grpSpPr>
        <a:xfrm>
          <a:off x="25155525" y="9829800"/>
          <a:ext cx="866775" cy="114300"/>
          <a:chOff x="182" y="527"/>
          <a:chExt cx="91" cy="12"/>
        </a:xfrm>
        <a:solidFill>
          <a:srgbClr val="FFFFFF"/>
        </a:solidFill>
      </xdr:grpSpPr>
      <xdr:sp>
        <xdr:nvSpPr>
          <xdr:cNvPr id="1087" name="Line 65"/>
          <xdr:cNvSpPr>
            <a:spLocks noChangeAspect="1"/>
          </xdr:cNvSpPr>
        </xdr:nvSpPr>
        <xdr:spPr>
          <a:xfrm>
            <a:off x="25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66"/>
          <xdr:cNvSpPr>
            <a:spLocks noChangeAspect="1"/>
          </xdr:cNvSpPr>
        </xdr:nvSpPr>
        <xdr:spPr>
          <a:xfrm>
            <a:off x="218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67"/>
          <xdr:cNvSpPr>
            <a:spLocks noChangeAspect="1"/>
          </xdr:cNvSpPr>
        </xdr:nvSpPr>
        <xdr:spPr>
          <a:xfrm>
            <a:off x="23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68"/>
          <xdr:cNvSpPr>
            <a:spLocks noChangeAspect="1"/>
          </xdr:cNvSpPr>
        </xdr:nvSpPr>
        <xdr:spPr>
          <a:xfrm>
            <a:off x="194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69"/>
          <xdr:cNvSpPr>
            <a:spLocks noChangeAspect="1"/>
          </xdr:cNvSpPr>
        </xdr:nvSpPr>
        <xdr:spPr>
          <a:xfrm>
            <a:off x="206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70"/>
          <xdr:cNvSpPr>
            <a:spLocks noChangeAspect="1"/>
          </xdr:cNvSpPr>
        </xdr:nvSpPr>
        <xdr:spPr>
          <a:xfrm>
            <a:off x="182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Rectangle 71"/>
          <xdr:cNvSpPr>
            <a:spLocks noChangeAspect="1"/>
          </xdr:cNvSpPr>
        </xdr:nvSpPr>
        <xdr:spPr>
          <a:xfrm>
            <a:off x="270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Rectangle 72"/>
          <xdr:cNvSpPr>
            <a:spLocks noChangeAspect="1"/>
          </xdr:cNvSpPr>
        </xdr:nvSpPr>
        <xdr:spPr>
          <a:xfrm>
            <a:off x="25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Rectangle 73"/>
          <xdr:cNvSpPr>
            <a:spLocks noChangeAspect="1"/>
          </xdr:cNvSpPr>
        </xdr:nvSpPr>
        <xdr:spPr>
          <a:xfrm>
            <a:off x="24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Rectangle 74"/>
          <xdr:cNvSpPr>
            <a:spLocks noChangeAspect="1"/>
          </xdr:cNvSpPr>
        </xdr:nvSpPr>
        <xdr:spPr>
          <a:xfrm>
            <a:off x="247" y="52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Line 75"/>
          <xdr:cNvSpPr>
            <a:spLocks/>
          </xdr:cNvSpPr>
        </xdr:nvSpPr>
        <xdr:spPr>
          <a:xfrm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Line 76"/>
          <xdr:cNvSpPr>
            <a:spLocks/>
          </xdr:cNvSpPr>
        </xdr:nvSpPr>
        <xdr:spPr>
          <a:xfrm flipV="1"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381000</xdr:colOff>
      <xdr:row>37</xdr:row>
      <xdr:rowOff>57150</xdr:rowOff>
    </xdr:from>
    <xdr:to>
      <xdr:col>48</xdr:col>
      <xdr:colOff>800100</xdr:colOff>
      <xdr:row>37</xdr:row>
      <xdr:rowOff>171450</xdr:rowOff>
    </xdr:to>
    <xdr:grpSp>
      <xdr:nvGrpSpPr>
        <xdr:cNvPr id="1099" name="Group 77"/>
        <xdr:cNvGrpSpPr>
          <a:grpSpLocks/>
        </xdr:cNvGrpSpPr>
      </xdr:nvGrpSpPr>
      <xdr:grpSpPr>
        <a:xfrm>
          <a:off x="30622875" y="9144000"/>
          <a:ext cx="866775" cy="114300"/>
          <a:chOff x="182" y="527"/>
          <a:chExt cx="91" cy="12"/>
        </a:xfrm>
        <a:solidFill>
          <a:srgbClr val="FFFFFF"/>
        </a:solidFill>
      </xdr:grpSpPr>
      <xdr:sp>
        <xdr:nvSpPr>
          <xdr:cNvPr id="1100" name="Line 78"/>
          <xdr:cNvSpPr>
            <a:spLocks noChangeAspect="1"/>
          </xdr:cNvSpPr>
        </xdr:nvSpPr>
        <xdr:spPr>
          <a:xfrm>
            <a:off x="25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Oval 79"/>
          <xdr:cNvSpPr>
            <a:spLocks noChangeAspect="1"/>
          </xdr:cNvSpPr>
        </xdr:nvSpPr>
        <xdr:spPr>
          <a:xfrm>
            <a:off x="218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Oval 80"/>
          <xdr:cNvSpPr>
            <a:spLocks noChangeAspect="1"/>
          </xdr:cNvSpPr>
        </xdr:nvSpPr>
        <xdr:spPr>
          <a:xfrm>
            <a:off x="23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Oval 81"/>
          <xdr:cNvSpPr>
            <a:spLocks noChangeAspect="1"/>
          </xdr:cNvSpPr>
        </xdr:nvSpPr>
        <xdr:spPr>
          <a:xfrm>
            <a:off x="194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82"/>
          <xdr:cNvSpPr>
            <a:spLocks noChangeAspect="1"/>
          </xdr:cNvSpPr>
        </xdr:nvSpPr>
        <xdr:spPr>
          <a:xfrm>
            <a:off x="206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Oval 83"/>
          <xdr:cNvSpPr>
            <a:spLocks noChangeAspect="1"/>
          </xdr:cNvSpPr>
        </xdr:nvSpPr>
        <xdr:spPr>
          <a:xfrm>
            <a:off x="182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Rectangle 84"/>
          <xdr:cNvSpPr>
            <a:spLocks noChangeAspect="1"/>
          </xdr:cNvSpPr>
        </xdr:nvSpPr>
        <xdr:spPr>
          <a:xfrm>
            <a:off x="270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Rectangle 85"/>
          <xdr:cNvSpPr>
            <a:spLocks noChangeAspect="1"/>
          </xdr:cNvSpPr>
        </xdr:nvSpPr>
        <xdr:spPr>
          <a:xfrm>
            <a:off x="25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Rectangle 86"/>
          <xdr:cNvSpPr>
            <a:spLocks noChangeAspect="1"/>
          </xdr:cNvSpPr>
        </xdr:nvSpPr>
        <xdr:spPr>
          <a:xfrm>
            <a:off x="24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Rectangle 87"/>
          <xdr:cNvSpPr>
            <a:spLocks noChangeAspect="1"/>
          </xdr:cNvSpPr>
        </xdr:nvSpPr>
        <xdr:spPr>
          <a:xfrm>
            <a:off x="247" y="52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Line 88"/>
          <xdr:cNvSpPr>
            <a:spLocks/>
          </xdr:cNvSpPr>
        </xdr:nvSpPr>
        <xdr:spPr>
          <a:xfrm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Line 89"/>
          <xdr:cNvSpPr>
            <a:spLocks/>
          </xdr:cNvSpPr>
        </xdr:nvSpPr>
        <xdr:spPr>
          <a:xfrm flipV="1"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190500</xdr:colOff>
      <xdr:row>43</xdr:row>
      <xdr:rowOff>57150</xdr:rowOff>
    </xdr:from>
    <xdr:to>
      <xdr:col>42</xdr:col>
      <xdr:colOff>514350</xdr:colOff>
      <xdr:row>43</xdr:row>
      <xdr:rowOff>171450</xdr:rowOff>
    </xdr:to>
    <xdr:grpSp>
      <xdr:nvGrpSpPr>
        <xdr:cNvPr id="1112" name="Group 90"/>
        <xdr:cNvGrpSpPr>
          <a:grpSpLocks/>
        </xdr:cNvGrpSpPr>
      </xdr:nvGrpSpPr>
      <xdr:grpSpPr>
        <a:xfrm>
          <a:off x="26546175" y="105156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113" name="Line 91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92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93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94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95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Oval 96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Rectangle 97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Rectangle 98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28575</xdr:colOff>
      <xdr:row>32</xdr:row>
      <xdr:rowOff>57150</xdr:rowOff>
    </xdr:from>
    <xdr:to>
      <xdr:col>52</xdr:col>
      <xdr:colOff>800100</xdr:colOff>
      <xdr:row>32</xdr:row>
      <xdr:rowOff>171450</xdr:rowOff>
    </xdr:to>
    <xdr:grpSp>
      <xdr:nvGrpSpPr>
        <xdr:cNvPr id="1121" name="Group 99"/>
        <xdr:cNvGrpSpPr>
          <a:grpSpLocks/>
        </xdr:cNvGrpSpPr>
      </xdr:nvGrpSpPr>
      <xdr:grpSpPr>
        <a:xfrm>
          <a:off x="33308925" y="8001000"/>
          <a:ext cx="771525" cy="114300"/>
          <a:chOff x="175" y="95"/>
          <a:chExt cx="81" cy="12"/>
        </a:xfrm>
        <a:solidFill>
          <a:srgbClr val="FFFFFF"/>
        </a:solidFill>
      </xdr:grpSpPr>
      <xdr:sp>
        <xdr:nvSpPr>
          <xdr:cNvPr id="1122" name="Line 100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Oval 101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102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Oval 103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104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105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Rectangle 106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Rectangle 107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85725</xdr:colOff>
      <xdr:row>29</xdr:row>
      <xdr:rowOff>57150</xdr:rowOff>
    </xdr:from>
    <xdr:to>
      <xdr:col>52</xdr:col>
      <xdr:colOff>809625</xdr:colOff>
      <xdr:row>29</xdr:row>
      <xdr:rowOff>171450</xdr:rowOff>
    </xdr:to>
    <xdr:grpSp>
      <xdr:nvGrpSpPr>
        <xdr:cNvPr id="1130" name="Group 108"/>
        <xdr:cNvGrpSpPr>
          <a:grpSpLocks noChangeAspect="1"/>
        </xdr:cNvGrpSpPr>
      </xdr:nvGrpSpPr>
      <xdr:grpSpPr>
        <a:xfrm>
          <a:off x="33366075" y="7315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31" name="Line 1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1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Oval 1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1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1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1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Rectangle 1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438150</xdr:colOff>
      <xdr:row>48</xdr:row>
      <xdr:rowOff>57150</xdr:rowOff>
    </xdr:from>
    <xdr:to>
      <xdr:col>42</xdr:col>
      <xdr:colOff>809625</xdr:colOff>
      <xdr:row>48</xdr:row>
      <xdr:rowOff>171450</xdr:rowOff>
    </xdr:to>
    <xdr:grpSp>
      <xdr:nvGrpSpPr>
        <xdr:cNvPr id="1138" name="Group 116"/>
        <xdr:cNvGrpSpPr>
          <a:grpSpLocks/>
        </xdr:cNvGrpSpPr>
      </xdr:nvGrpSpPr>
      <xdr:grpSpPr>
        <a:xfrm>
          <a:off x="26793825" y="11658600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1139" name="Line 11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118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Oval 119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120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121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122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Rectangle 12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Rectangle 12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Rectangle 125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685800</xdr:colOff>
      <xdr:row>51</xdr:row>
      <xdr:rowOff>57150</xdr:rowOff>
    </xdr:from>
    <xdr:to>
      <xdr:col>48</xdr:col>
      <xdr:colOff>247650</xdr:colOff>
      <xdr:row>51</xdr:row>
      <xdr:rowOff>171450</xdr:rowOff>
    </xdr:to>
    <xdr:grpSp>
      <xdr:nvGrpSpPr>
        <xdr:cNvPr id="1148" name="Group 126"/>
        <xdr:cNvGrpSpPr>
          <a:grpSpLocks noChangeAspect="1"/>
        </xdr:cNvGrpSpPr>
      </xdr:nvGrpSpPr>
      <xdr:grpSpPr>
        <a:xfrm>
          <a:off x="30079950" y="123444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14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50" name="Line 1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1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1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1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1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1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Rectangle 1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41</xdr:col>
      <xdr:colOff>76200</xdr:colOff>
      <xdr:row>50</xdr:row>
      <xdr:rowOff>104775</xdr:rowOff>
    </xdr:from>
    <xdr:ext cx="295275" cy="238125"/>
    <xdr:sp>
      <xdr:nvSpPr>
        <xdr:cNvPr id="1157" name="TextBox 135"/>
        <xdr:cNvSpPr txBox="1">
          <a:spLocks noChangeArrowheads="1"/>
        </xdr:cNvSpPr>
      </xdr:nvSpPr>
      <xdr:spPr>
        <a:xfrm>
          <a:off x="26431875" y="121634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128</xdr:col>
      <xdr:colOff>295275</xdr:colOff>
      <xdr:row>44</xdr:row>
      <xdr:rowOff>114300</xdr:rowOff>
    </xdr:from>
    <xdr:to>
      <xdr:col>128</xdr:col>
      <xdr:colOff>561975</xdr:colOff>
      <xdr:row>46</xdr:row>
      <xdr:rowOff>28575</xdr:rowOff>
    </xdr:to>
    <xdr:grpSp>
      <xdr:nvGrpSpPr>
        <xdr:cNvPr id="1158" name="Group 136"/>
        <xdr:cNvGrpSpPr>
          <a:grpSpLocks noChangeAspect="1"/>
        </xdr:cNvGrpSpPr>
      </xdr:nvGrpSpPr>
      <xdr:grpSpPr>
        <a:xfrm>
          <a:off x="82800825" y="10801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9" name="Line 1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Oval 1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39</xdr:row>
      <xdr:rowOff>219075</xdr:rowOff>
    </xdr:from>
    <xdr:to>
      <xdr:col>123</xdr:col>
      <xdr:colOff>361950</xdr:colOff>
      <xdr:row>41</xdr:row>
      <xdr:rowOff>114300</xdr:rowOff>
    </xdr:to>
    <xdr:grpSp>
      <xdr:nvGrpSpPr>
        <xdr:cNvPr id="1161" name="Group 139"/>
        <xdr:cNvGrpSpPr>
          <a:grpSpLocks noChangeAspect="1"/>
        </xdr:cNvGrpSpPr>
      </xdr:nvGrpSpPr>
      <xdr:grpSpPr>
        <a:xfrm>
          <a:off x="795623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62" name="Line 1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1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133350</xdr:colOff>
      <xdr:row>37</xdr:row>
      <xdr:rowOff>76200</xdr:rowOff>
    </xdr:from>
    <xdr:to>
      <xdr:col>133</xdr:col>
      <xdr:colOff>400050</xdr:colOff>
      <xdr:row>37</xdr:row>
      <xdr:rowOff>190500</xdr:rowOff>
    </xdr:to>
    <xdr:grpSp>
      <xdr:nvGrpSpPr>
        <xdr:cNvPr id="1164" name="Group 142"/>
        <xdr:cNvGrpSpPr>
          <a:grpSpLocks noChangeAspect="1"/>
        </xdr:cNvGrpSpPr>
      </xdr:nvGrpSpPr>
      <xdr:grpSpPr>
        <a:xfrm>
          <a:off x="86077425" y="916305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165" name="Oval 1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Oval 1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Rectangle 1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57150</xdr:colOff>
      <xdr:row>40</xdr:row>
      <xdr:rowOff>76200</xdr:rowOff>
    </xdr:from>
    <xdr:to>
      <xdr:col>131</xdr:col>
      <xdr:colOff>323850</xdr:colOff>
      <xdr:row>40</xdr:row>
      <xdr:rowOff>190500</xdr:rowOff>
    </xdr:to>
    <xdr:grpSp>
      <xdr:nvGrpSpPr>
        <xdr:cNvPr id="1168" name="Group 146"/>
        <xdr:cNvGrpSpPr>
          <a:grpSpLocks noChangeAspect="1"/>
        </xdr:cNvGrpSpPr>
      </xdr:nvGrpSpPr>
      <xdr:grpSpPr>
        <a:xfrm>
          <a:off x="84705825" y="984885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169" name="Oval 1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1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Rectangle 1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304800</xdr:colOff>
      <xdr:row>43</xdr:row>
      <xdr:rowOff>76200</xdr:rowOff>
    </xdr:from>
    <xdr:to>
      <xdr:col>128</xdr:col>
      <xdr:colOff>552450</xdr:colOff>
      <xdr:row>43</xdr:row>
      <xdr:rowOff>190500</xdr:rowOff>
    </xdr:to>
    <xdr:grpSp>
      <xdr:nvGrpSpPr>
        <xdr:cNvPr id="1172" name="Group 150"/>
        <xdr:cNvGrpSpPr>
          <a:grpSpLocks noChangeAspect="1"/>
        </xdr:cNvGrpSpPr>
      </xdr:nvGrpSpPr>
      <xdr:grpSpPr>
        <a:xfrm>
          <a:off x="82810350" y="105346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173" name="Oval 1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1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Rectangle 1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41</xdr:row>
      <xdr:rowOff>114300</xdr:rowOff>
    </xdr:from>
    <xdr:to>
      <xdr:col>115</xdr:col>
      <xdr:colOff>0</xdr:colOff>
      <xdr:row>41</xdr:row>
      <xdr:rowOff>114300</xdr:rowOff>
    </xdr:to>
    <xdr:sp>
      <xdr:nvSpPr>
        <xdr:cNvPr id="1176" name="Line 154"/>
        <xdr:cNvSpPr>
          <a:spLocks/>
        </xdr:cNvSpPr>
      </xdr:nvSpPr>
      <xdr:spPr>
        <a:xfrm>
          <a:off x="47082075" y="101155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125</xdr:col>
      <xdr:colOff>152400</xdr:colOff>
      <xdr:row>39</xdr:row>
      <xdr:rowOff>57150</xdr:rowOff>
    </xdr:from>
    <xdr:to>
      <xdr:col>125</xdr:col>
      <xdr:colOff>400050</xdr:colOff>
      <xdr:row>39</xdr:row>
      <xdr:rowOff>171450</xdr:rowOff>
    </xdr:to>
    <xdr:grpSp>
      <xdr:nvGrpSpPr>
        <xdr:cNvPr id="1177" name="Group 155"/>
        <xdr:cNvGrpSpPr>
          <a:grpSpLocks noChangeAspect="1"/>
        </xdr:cNvGrpSpPr>
      </xdr:nvGrpSpPr>
      <xdr:grpSpPr>
        <a:xfrm>
          <a:off x="80914875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78" name="Oval 1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1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Rectangle 1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95250</xdr:colOff>
      <xdr:row>45</xdr:row>
      <xdr:rowOff>57150</xdr:rowOff>
    </xdr:from>
    <xdr:to>
      <xdr:col>121</xdr:col>
      <xdr:colOff>342900</xdr:colOff>
      <xdr:row>45</xdr:row>
      <xdr:rowOff>171450</xdr:rowOff>
    </xdr:to>
    <xdr:grpSp>
      <xdr:nvGrpSpPr>
        <xdr:cNvPr id="1181" name="Group 159"/>
        <xdr:cNvGrpSpPr>
          <a:grpSpLocks noChangeAspect="1"/>
        </xdr:cNvGrpSpPr>
      </xdr:nvGrpSpPr>
      <xdr:grpSpPr>
        <a:xfrm>
          <a:off x="78266925" y="10972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82" name="Oval 1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1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1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304800</xdr:colOff>
      <xdr:row>42</xdr:row>
      <xdr:rowOff>57150</xdr:rowOff>
    </xdr:from>
    <xdr:to>
      <xdr:col>118</xdr:col>
      <xdr:colOff>552450</xdr:colOff>
      <xdr:row>42</xdr:row>
      <xdr:rowOff>171450</xdr:rowOff>
    </xdr:to>
    <xdr:grpSp>
      <xdr:nvGrpSpPr>
        <xdr:cNvPr id="1185" name="Group 163"/>
        <xdr:cNvGrpSpPr>
          <a:grpSpLocks noChangeAspect="1"/>
        </xdr:cNvGrpSpPr>
      </xdr:nvGrpSpPr>
      <xdr:grpSpPr>
        <a:xfrm>
          <a:off x="76333350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86" name="Oval 1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1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Rectangle 1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142875</xdr:colOff>
      <xdr:row>40</xdr:row>
      <xdr:rowOff>66675</xdr:rowOff>
    </xdr:from>
    <xdr:to>
      <xdr:col>113</xdr:col>
      <xdr:colOff>409575</xdr:colOff>
      <xdr:row>40</xdr:row>
      <xdr:rowOff>180975</xdr:rowOff>
    </xdr:to>
    <xdr:grpSp>
      <xdr:nvGrpSpPr>
        <xdr:cNvPr id="1189" name="Group 167"/>
        <xdr:cNvGrpSpPr>
          <a:grpSpLocks noChangeAspect="1"/>
        </xdr:cNvGrpSpPr>
      </xdr:nvGrpSpPr>
      <xdr:grpSpPr>
        <a:xfrm>
          <a:off x="73132950" y="98393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190" name="Oval 1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Oval 1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1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38</xdr:row>
      <xdr:rowOff>114300</xdr:rowOff>
    </xdr:from>
    <xdr:to>
      <xdr:col>118</xdr:col>
      <xdr:colOff>0</xdr:colOff>
      <xdr:row>38</xdr:row>
      <xdr:rowOff>114300</xdr:rowOff>
    </xdr:to>
    <xdr:sp>
      <xdr:nvSpPr>
        <xdr:cNvPr id="1193" name="Line 171"/>
        <xdr:cNvSpPr>
          <a:spLocks/>
        </xdr:cNvSpPr>
      </xdr:nvSpPr>
      <xdr:spPr>
        <a:xfrm>
          <a:off x="74285475" y="94297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44</xdr:row>
      <xdr:rowOff>114300</xdr:rowOff>
    </xdr:from>
    <xdr:to>
      <xdr:col>118</xdr:col>
      <xdr:colOff>0</xdr:colOff>
      <xdr:row>44</xdr:row>
      <xdr:rowOff>114300</xdr:rowOff>
    </xdr:to>
    <xdr:sp>
      <xdr:nvSpPr>
        <xdr:cNvPr id="1194" name="Line 172"/>
        <xdr:cNvSpPr>
          <a:spLocks/>
        </xdr:cNvSpPr>
      </xdr:nvSpPr>
      <xdr:spPr>
        <a:xfrm>
          <a:off x="74285475" y="108013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38</xdr:row>
      <xdr:rowOff>114300</xdr:rowOff>
    </xdr:from>
    <xdr:to>
      <xdr:col>115</xdr:col>
      <xdr:colOff>0</xdr:colOff>
      <xdr:row>38</xdr:row>
      <xdr:rowOff>114300</xdr:rowOff>
    </xdr:to>
    <xdr:sp>
      <xdr:nvSpPr>
        <xdr:cNvPr id="1195" name="Line 173"/>
        <xdr:cNvSpPr>
          <a:spLocks/>
        </xdr:cNvSpPr>
      </xdr:nvSpPr>
      <xdr:spPr>
        <a:xfrm>
          <a:off x="47082075" y="94297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114300</xdr:rowOff>
    </xdr:from>
    <xdr:to>
      <xdr:col>115</xdr:col>
      <xdr:colOff>0</xdr:colOff>
      <xdr:row>44</xdr:row>
      <xdr:rowOff>114300</xdr:rowOff>
    </xdr:to>
    <xdr:sp>
      <xdr:nvSpPr>
        <xdr:cNvPr id="1196" name="Line 174"/>
        <xdr:cNvSpPr>
          <a:spLocks/>
        </xdr:cNvSpPr>
      </xdr:nvSpPr>
      <xdr:spPr>
        <a:xfrm>
          <a:off x="47082075" y="108013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95250</xdr:colOff>
      <xdr:row>36</xdr:row>
      <xdr:rowOff>219075</xdr:rowOff>
    </xdr:from>
    <xdr:to>
      <xdr:col>103</xdr:col>
      <xdr:colOff>361950</xdr:colOff>
      <xdr:row>38</xdr:row>
      <xdr:rowOff>114300</xdr:rowOff>
    </xdr:to>
    <xdr:grpSp>
      <xdr:nvGrpSpPr>
        <xdr:cNvPr id="1197" name="Group 175"/>
        <xdr:cNvGrpSpPr>
          <a:grpSpLocks noChangeAspect="1"/>
        </xdr:cNvGrpSpPr>
      </xdr:nvGrpSpPr>
      <xdr:grpSpPr>
        <a:xfrm>
          <a:off x="666083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98" name="Line 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Oval 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44</xdr:row>
      <xdr:rowOff>114300</xdr:rowOff>
    </xdr:from>
    <xdr:to>
      <xdr:col>101</xdr:col>
      <xdr:colOff>361950</xdr:colOff>
      <xdr:row>46</xdr:row>
      <xdr:rowOff>28575</xdr:rowOff>
    </xdr:to>
    <xdr:grpSp>
      <xdr:nvGrpSpPr>
        <xdr:cNvPr id="1200" name="Group 178"/>
        <xdr:cNvGrpSpPr>
          <a:grpSpLocks noChangeAspect="1"/>
        </xdr:cNvGrpSpPr>
      </xdr:nvGrpSpPr>
      <xdr:grpSpPr>
        <a:xfrm>
          <a:off x="65312925" y="10801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01" name="Line 1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1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44</xdr:row>
      <xdr:rowOff>114300</xdr:rowOff>
    </xdr:from>
    <xdr:to>
      <xdr:col>99</xdr:col>
      <xdr:colOff>361950</xdr:colOff>
      <xdr:row>46</xdr:row>
      <xdr:rowOff>28575</xdr:rowOff>
    </xdr:to>
    <xdr:grpSp>
      <xdr:nvGrpSpPr>
        <xdr:cNvPr id="1203" name="Group 181"/>
        <xdr:cNvGrpSpPr>
          <a:grpSpLocks noChangeAspect="1"/>
        </xdr:cNvGrpSpPr>
      </xdr:nvGrpSpPr>
      <xdr:grpSpPr>
        <a:xfrm>
          <a:off x="64017525" y="10801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04" name="Line 1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1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28</xdr:row>
      <xdr:rowOff>209550</xdr:rowOff>
    </xdr:from>
    <xdr:to>
      <xdr:col>97</xdr:col>
      <xdr:colOff>352425</xdr:colOff>
      <xdr:row>30</xdr:row>
      <xdr:rowOff>114300</xdr:rowOff>
    </xdr:to>
    <xdr:grpSp>
      <xdr:nvGrpSpPr>
        <xdr:cNvPr id="1206" name="Group 184"/>
        <xdr:cNvGrpSpPr>
          <a:grpSpLocks noChangeAspect="1"/>
        </xdr:cNvGrpSpPr>
      </xdr:nvGrpSpPr>
      <xdr:grpSpPr>
        <a:xfrm>
          <a:off x="62712600" y="723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207" name="Line 1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1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48</xdr:row>
      <xdr:rowOff>114300</xdr:rowOff>
    </xdr:from>
    <xdr:to>
      <xdr:col>96</xdr:col>
      <xdr:colOff>561975</xdr:colOff>
      <xdr:row>50</xdr:row>
      <xdr:rowOff>28575</xdr:rowOff>
    </xdr:to>
    <xdr:grpSp>
      <xdr:nvGrpSpPr>
        <xdr:cNvPr id="1209" name="Group 187"/>
        <xdr:cNvGrpSpPr>
          <a:grpSpLocks noChangeAspect="1"/>
        </xdr:cNvGrpSpPr>
      </xdr:nvGrpSpPr>
      <xdr:grpSpPr>
        <a:xfrm>
          <a:off x="62074425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10" name="Line 1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Oval 1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247650</xdr:colOff>
      <xdr:row>52</xdr:row>
      <xdr:rowOff>114300</xdr:rowOff>
    </xdr:from>
    <xdr:to>
      <xdr:col>96</xdr:col>
      <xdr:colOff>38100</xdr:colOff>
      <xdr:row>52</xdr:row>
      <xdr:rowOff>114300</xdr:rowOff>
    </xdr:to>
    <xdr:sp>
      <xdr:nvSpPr>
        <xdr:cNvPr id="1212" name="Line 190"/>
        <xdr:cNvSpPr>
          <a:spLocks/>
        </xdr:cNvSpPr>
      </xdr:nvSpPr>
      <xdr:spPr>
        <a:xfrm>
          <a:off x="58988325" y="126301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34</xdr:row>
      <xdr:rowOff>114300</xdr:rowOff>
    </xdr:from>
    <xdr:to>
      <xdr:col>103</xdr:col>
      <xdr:colOff>228600</xdr:colOff>
      <xdr:row>38</xdr:row>
      <xdr:rowOff>114300</xdr:rowOff>
    </xdr:to>
    <xdr:sp>
      <xdr:nvSpPr>
        <xdr:cNvPr id="1213" name="Line 192"/>
        <xdr:cNvSpPr>
          <a:spLocks/>
        </xdr:cNvSpPr>
      </xdr:nvSpPr>
      <xdr:spPr>
        <a:xfrm>
          <a:off x="63493650" y="8515350"/>
          <a:ext cx="32480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30</xdr:row>
      <xdr:rowOff>114300</xdr:rowOff>
    </xdr:from>
    <xdr:to>
      <xdr:col>116</xdr:col>
      <xdr:colOff>400050</xdr:colOff>
      <xdr:row>30</xdr:row>
      <xdr:rowOff>114300</xdr:rowOff>
    </xdr:to>
    <xdr:sp>
      <xdr:nvSpPr>
        <xdr:cNvPr id="1214" name="Line 193"/>
        <xdr:cNvSpPr>
          <a:spLocks/>
        </xdr:cNvSpPr>
      </xdr:nvSpPr>
      <xdr:spPr>
        <a:xfrm>
          <a:off x="59607450" y="7600950"/>
          <a:ext cx="15525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247650</xdr:colOff>
      <xdr:row>48</xdr:row>
      <xdr:rowOff>114300</xdr:rowOff>
    </xdr:from>
    <xdr:to>
      <xdr:col>96</xdr:col>
      <xdr:colOff>428625</xdr:colOff>
      <xdr:row>52</xdr:row>
      <xdr:rowOff>123825</xdr:rowOff>
    </xdr:to>
    <xdr:sp>
      <xdr:nvSpPr>
        <xdr:cNvPr id="1215" name="Line 194"/>
        <xdr:cNvSpPr>
          <a:spLocks/>
        </xdr:cNvSpPr>
      </xdr:nvSpPr>
      <xdr:spPr>
        <a:xfrm flipV="1">
          <a:off x="58988325" y="11715750"/>
          <a:ext cx="32194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45</xdr:row>
      <xdr:rowOff>76200</xdr:rowOff>
    </xdr:from>
    <xdr:to>
      <xdr:col>90</xdr:col>
      <xdr:colOff>590550</xdr:colOff>
      <xdr:row>48</xdr:row>
      <xdr:rowOff>152400</xdr:rowOff>
    </xdr:to>
    <xdr:grpSp>
      <xdr:nvGrpSpPr>
        <xdr:cNvPr id="1216" name="Group 195"/>
        <xdr:cNvGrpSpPr>
          <a:grpSpLocks/>
        </xdr:cNvGrpSpPr>
      </xdr:nvGrpSpPr>
      <xdr:grpSpPr>
        <a:xfrm>
          <a:off x="48825150" y="10991850"/>
          <a:ext cx="9658350" cy="762000"/>
          <a:chOff x="89" y="191"/>
          <a:chExt cx="863" cy="32"/>
        </a:xfrm>
        <a:solidFill>
          <a:srgbClr val="FFFFFF"/>
        </a:solidFill>
      </xdr:grpSpPr>
      <xdr:sp>
        <xdr:nvSpPr>
          <xdr:cNvPr id="1217" name="Rectangle 196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Rectangle 19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Rectangle 19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Rectangle 19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Rectangle 20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Rectangle 20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Rectangle 20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Rectangle 20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Rectangle 20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20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Rectangle 20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Rectangle 20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Rectangle 20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Rectangle 20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Rectangle 21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Rectangle 21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533400</xdr:colOff>
      <xdr:row>43</xdr:row>
      <xdr:rowOff>57150</xdr:rowOff>
    </xdr:from>
    <xdr:to>
      <xdr:col>106</xdr:col>
      <xdr:colOff>800100</xdr:colOff>
      <xdr:row>43</xdr:row>
      <xdr:rowOff>171450</xdr:rowOff>
    </xdr:to>
    <xdr:grpSp>
      <xdr:nvGrpSpPr>
        <xdr:cNvPr id="1233" name="Group 212"/>
        <xdr:cNvGrpSpPr>
          <a:grpSpLocks noChangeAspect="1"/>
        </xdr:cNvGrpSpPr>
      </xdr:nvGrpSpPr>
      <xdr:grpSpPr>
        <a:xfrm>
          <a:off x="68789550" y="105156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234" name="Oval 2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2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Rectangle 2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51</xdr:row>
      <xdr:rowOff>57150</xdr:rowOff>
    </xdr:from>
    <xdr:to>
      <xdr:col>96</xdr:col>
      <xdr:colOff>314325</xdr:colOff>
      <xdr:row>51</xdr:row>
      <xdr:rowOff>171450</xdr:rowOff>
    </xdr:to>
    <xdr:grpSp>
      <xdr:nvGrpSpPr>
        <xdr:cNvPr id="1237" name="Group 216"/>
        <xdr:cNvGrpSpPr>
          <a:grpSpLocks noChangeAspect="1"/>
        </xdr:cNvGrpSpPr>
      </xdr:nvGrpSpPr>
      <xdr:grpSpPr>
        <a:xfrm>
          <a:off x="61826775" y="12344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238" name="Oval 2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Oval 2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Rectangle 2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66675</xdr:colOff>
      <xdr:row>37</xdr:row>
      <xdr:rowOff>66675</xdr:rowOff>
    </xdr:from>
    <xdr:to>
      <xdr:col>111</xdr:col>
      <xdr:colOff>333375</xdr:colOff>
      <xdr:row>37</xdr:row>
      <xdr:rowOff>180975</xdr:rowOff>
    </xdr:to>
    <xdr:grpSp>
      <xdr:nvGrpSpPr>
        <xdr:cNvPr id="1241" name="Group 220"/>
        <xdr:cNvGrpSpPr>
          <a:grpSpLocks noChangeAspect="1"/>
        </xdr:cNvGrpSpPr>
      </xdr:nvGrpSpPr>
      <xdr:grpSpPr>
        <a:xfrm>
          <a:off x="71761350" y="91535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242" name="Oval 2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2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Rectangle 2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27</xdr:row>
      <xdr:rowOff>114300</xdr:rowOff>
    </xdr:from>
    <xdr:to>
      <xdr:col>109</xdr:col>
      <xdr:colOff>219075</xdr:colOff>
      <xdr:row>27</xdr:row>
      <xdr:rowOff>190500</xdr:rowOff>
    </xdr:to>
    <xdr:sp>
      <xdr:nvSpPr>
        <xdr:cNvPr id="1245" name="Line 224"/>
        <xdr:cNvSpPr>
          <a:spLocks/>
        </xdr:cNvSpPr>
      </xdr:nvSpPr>
      <xdr:spPr>
        <a:xfrm>
          <a:off x="69970650" y="6915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209550</xdr:colOff>
      <xdr:row>27</xdr:row>
      <xdr:rowOff>190500</xdr:rowOff>
    </xdr:from>
    <xdr:to>
      <xdr:col>110</xdr:col>
      <xdr:colOff>409575</xdr:colOff>
      <xdr:row>28</xdr:row>
      <xdr:rowOff>104775</xdr:rowOff>
    </xdr:to>
    <xdr:sp>
      <xdr:nvSpPr>
        <xdr:cNvPr id="1246" name="Line 225"/>
        <xdr:cNvSpPr>
          <a:spLocks/>
        </xdr:cNvSpPr>
      </xdr:nvSpPr>
      <xdr:spPr>
        <a:xfrm>
          <a:off x="70608825" y="6991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28</xdr:row>
      <xdr:rowOff>114300</xdr:rowOff>
    </xdr:from>
    <xdr:to>
      <xdr:col>112</xdr:col>
      <xdr:colOff>419100</xdr:colOff>
      <xdr:row>30</xdr:row>
      <xdr:rowOff>123825</xdr:rowOff>
    </xdr:to>
    <xdr:sp>
      <xdr:nvSpPr>
        <xdr:cNvPr id="1247" name="Line 226"/>
        <xdr:cNvSpPr>
          <a:spLocks/>
        </xdr:cNvSpPr>
      </xdr:nvSpPr>
      <xdr:spPr>
        <a:xfrm>
          <a:off x="71266050" y="7143750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257175</xdr:colOff>
      <xdr:row>27</xdr:row>
      <xdr:rowOff>114300</xdr:rowOff>
    </xdr:from>
    <xdr:to>
      <xdr:col>108</xdr:col>
      <xdr:colOff>419100</xdr:colOff>
      <xdr:row>27</xdr:row>
      <xdr:rowOff>114300</xdr:rowOff>
    </xdr:to>
    <xdr:sp>
      <xdr:nvSpPr>
        <xdr:cNvPr id="1248" name="Line 227"/>
        <xdr:cNvSpPr>
          <a:spLocks/>
        </xdr:cNvSpPr>
      </xdr:nvSpPr>
      <xdr:spPr>
        <a:xfrm>
          <a:off x="66770250" y="69151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57150</xdr:colOff>
      <xdr:row>25</xdr:row>
      <xdr:rowOff>95250</xdr:rowOff>
    </xdr:from>
    <xdr:to>
      <xdr:col>104</xdr:col>
      <xdr:colOff>704850</xdr:colOff>
      <xdr:row>25</xdr:row>
      <xdr:rowOff>133350</xdr:rowOff>
    </xdr:to>
    <xdr:sp>
      <xdr:nvSpPr>
        <xdr:cNvPr id="1249" name="Line 228"/>
        <xdr:cNvSpPr>
          <a:spLocks/>
        </xdr:cNvSpPr>
      </xdr:nvSpPr>
      <xdr:spPr>
        <a:xfrm>
          <a:off x="67017900" y="6438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714375</xdr:colOff>
      <xdr:row>25</xdr:row>
      <xdr:rowOff>133350</xdr:rowOff>
    </xdr:from>
    <xdr:to>
      <xdr:col>106</xdr:col>
      <xdr:colOff>66675</xdr:colOff>
      <xdr:row>26</xdr:row>
      <xdr:rowOff>0</xdr:rowOff>
    </xdr:to>
    <xdr:sp>
      <xdr:nvSpPr>
        <xdr:cNvPr id="1250" name="Line 229"/>
        <xdr:cNvSpPr>
          <a:spLocks/>
        </xdr:cNvSpPr>
      </xdr:nvSpPr>
      <xdr:spPr>
        <a:xfrm>
          <a:off x="67675125" y="64770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66675</xdr:colOff>
      <xdr:row>26</xdr:row>
      <xdr:rowOff>0</xdr:rowOff>
    </xdr:from>
    <xdr:to>
      <xdr:col>108</xdr:col>
      <xdr:colOff>419100</xdr:colOff>
      <xdr:row>27</xdr:row>
      <xdr:rowOff>114300</xdr:rowOff>
    </xdr:to>
    <xdr:sp>
      <xdr:nvSpPr>
        <xdr:cNvPr id="1251" name="Line 230"/>
        <xdr:cNvSpPr>
          <a:spLocks/>
        </xdr:cNvSpPr>
      </xdr:nvSpPr>
      <xdr:spPr>
        <a:xfrm>
          <a:off x="68322825" y="65722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252" name="Line 23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253" name="Line 23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254" name="Line 23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255" name="Line 23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256" name="Line 23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257" name="Line 23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258" name="Line 23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259" name="Line 23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260" name="Line 23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261" name="Line 24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262" name="Line 24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263" name="Line 24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264" name="Line 24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265" name="Line 24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266" name="Line 24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267" name="Line 24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268" name="Line 24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269" name="Line 24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270" name="Line 24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271" name="Line 25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272" name="Line 25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273" name="Line 25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274" name="Line 25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275" name="Line 25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38100</xdr:colOff>
      <xdr:row>24</xdr:row>
      <xdr:rowOff>9525</xdr:rowOff>
    </xdr:from>
    <xdr:to>
      <xdr:col>91</xdr:col>
      <xdr:colOff>419100</xdr:colOff>
      <xdr:row>25</xdr:row>
      <xdr:rowOff>0</xdr:rowOff>
    </xdr:to>
    <xdr:grpSp>
      <xdr:nvGrpSpPr>
        <xdr:cNvPr id="1276" name="Group 255"/>
        <xdr:cNvGrpSpPr>
          <a:grpSpLocks/>
        </xdr:cNvGrpSpPr>
      </xdr:nvGrpSpPr>
      <xdr:grpSpPr>
        <a:xfrm>
          <a:off x="58778775" y="6124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277" name="Oval 2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Line 2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Rectangle 2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Oval 2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281" name="Line 26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282" name="Line 26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283" name="Line 26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284" name="Line 26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285" name="Line 26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286" name="Line 26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287" name="Line 26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288" name="Line 26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289" name="Line 26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290" name="Line 26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291" name="Line 27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292" name="Line 27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293" name="Line 27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294" name="Line 27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295" name="Line 27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296" name="Line 27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297" name="Line 27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298" name="Line 27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299" name="Line 27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00" name="Line 27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01" name="Line 28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02" name="Line 28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03" name="Line 28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04" name="Line 28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05" name="Line 28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06" name="Line 28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07" name="Line 28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08" name="Line 28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09" name="Line 28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10" name="Line 28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11" name="Line 29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12" name="Line 29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13" name="Line 29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14" name="Line 29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15" name="Line 29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16" name="Line 29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17" name="Line 29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18" name="Line 29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19" name="Line 29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20" name="Line 29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21" name="Line 30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22" name="Line 30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23" name="Line 30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24" name="Line 30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25" name="Line 30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26" name="Line 30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27" name="Line 30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28" name="Line 30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329" name="Line 30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330" name="Line 30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331" name="Line 31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332" name="Line 31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333" name="Line 31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334" name="Line 31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335" name="Line 31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336" name="Line 31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337" name="Line 31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338" name="Line 31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339" name="Line 31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340" name="Line 31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341" name="Line 320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342" name="Line 321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343" name="Line 322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344" name="Line 323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345" name="Line 324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346" name="Line 32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347" name="Line 326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348" name="Line 32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349" name="Line 32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350" name="Line 329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351" name="Line 330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352" name="Line 331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276225</xdr:colOff>
      <xdr:row>53</xdr:row>
      <xdr:rowOff>171450</xdr:rowOff>
    </xdr:from>
    <xdr:to>
      <xdr:col>99</xdr:col>
      <xdr:colOff>371475</xdr:colOff>
      <xdr:row>54</xdr:row>
      <xdr:rowOff>76200</xdr:rowOff>
    </xdr:to>
    <xdr:sp>
      <xdr:nvSpPr>
        <xdr:cNvPr id="1353" name="Line 332"/>
        <xdr:cNvSpPr>
          <a:spLocks/>
        </xdr:cNvSpPr>
      </xdr:nvSpPr>
      <xdr:spPr>
        <a:xfrm flipH="1" flipV="1">
          <a:off x="64198500" y="129159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76200</xdr:colOff>
      <xdr:row>53</xdr:row>
      <xdr:rowOff>171450</xdr:rowOff>
    </xdr:from>
    <xdr:to>
      <xdr:col>99</xdr:col>
      <xdr:colOff>161925</xdr:colOff>
      <xdr:row>54</xdr:row>
      <xdr:rowOff>76200</xdr:rowOff>
    </xdr:to>
    <xdr:sp>
      <xdr:nvSpPr>
        <xdr:cNvPr id="1354" name="Line 333"/>
        <xdr:cNvSpPr>
          <a:spLocks/>
        </xdr:cNvSpPr>
      </xdr:nvSpPr>
      <xdr:spPr>
        <a:xfrm flipV="1">
          <a:off x="63998475" y="12915900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161925</xdr:colOff>
      <xdr:row>50</xdr:row>
      <xdr:rowOff>190500</xdr:rowOff>
    </xdr:from>
    <xdr:to>
      <xdr:col>99</xdr:col>
      <xdr:colOff>161925</xdr:colOff>
      <xdr:row>53</xdr:row>
      <xdr:rowOff>171450</xdr:rowOff>
    </xdr:to>
    <xdr:sp>
      <xdr:nvSpPr>
        <xdr:cNvPr id="1355" name="Line 334"/>
        <xdr:cNvSpPr>
          <a:spLocks/>
        </xdr:cNvSpPr>
      </xdr:nvSpPr>
      <xdr:spPr>
        <a:xfrm flipV="1">
          <a:off x="64084200" y="12249150"/>
          <a:ext cx="0" cy="6667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276225</xdr:colOff>
      <xdr:row>50</xdr:row>
      <xdr:rowOff>190500</xdr:rowOff>
    </xdr:from>
    <xdr:to>
      <xdr:col>99</xdr:col>
      <xdr:colOff>276225</xdr:colOff>
      <xdr:row>53</xdr:row>
      <xdr:rowOff>180975</xdr:rowOff>
    </xdr:to>
    <xdr:sp>
      <xdr:nvSpPr>
        <xdr:cNvPr id="1356" name="Line 335"/>
        <xdr:cNvSpPr>
          <a:spLocks/>
        </xdr:cNvSpPr>
      </xdr:nvSpPr>
      <xdr:spPr>
        <a:xfrm flipV="1">
          <a:off x="64198500" y="12249150"/>
          <a:ext cx="0" cy="6762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285750</xdr:colOff>
      <xdr:row>28</xdr:row>
      <xdr:rowOff>28575</xdr:rowOff>
    </xdr:from>
    <xdr:to>
      <xdr:col>99</xdr:col>
      <xdr:colOff>285750</xdr:colOff>
      <xdr:row>30</xdr:row>
      <xdr:rowOff>123825</xdr:rowOff>
    </xdr:to>
    <xdr:sp>
      <xdr:nvSpPr>
        <xdr:cNvPr id="1357" name="Line 336"/>
        <xdr:cNvSpPr>
          <a:spLocks/>
        </xdr:cNvSpPr>
      </xdr:nvSpPr>
      <xdr:spPr>
        <a:xfrm flipV="1">
          <a:off x="64208025" y="7058025"/>
          <a:ext cx="0" cy="5524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161925</xdr:colOff>
      <xdr:row>28</xdr:row>
      <xdr:rowOff>19050</xdr:rowOff>
    </xdr:from>
    <xdr:to>
      <xdr:col>99</xdr:col>
      <xdr:colOff>161925</xdr:colOff>
      <xdr:row>30</xdr:row>
      <xdr:rowOff>123825</xdr:rowOff>
    </xdr:to>
    <xdr:sp>
      <xdr:nvSpPr>
        <xdr:cNvPr id="1358" name="Line 337"/>
        <xdr:cNvSpPr>
          <a:spLocks/>
        </xdr:cNvSpPr>
      </xdr:nvSpPr>
      <xdr:spPr>
        <a:xfrm flipV="1">
          <a:off x="64084200" y="7048500"/>
          <a:ext cx="0" cy="561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66675</xdr:colOff>
      <xdr:row>27</xdr:row>
      <xdr:rowOff>133350</xdr:rowOff>
    </xdr:from>
    <xdr:to>
      <xdr:col>99</xdr:col>
      <xdr:colOff>161925</xdr:colOff>
      <xdr:row>28</xdr:row>
      <xdr:rowOff>19050</xdr:rowOff>
    </xdr:to>
    <xdr:sp>
      <xdr:nvSpPr>
        <xdr:cNvPr id="1359" name="Line 338"/>
        <xdr:cNvSpPr>
          <a:spLocks/>
        </xdr:cNvSpPr>
      </xdr:nvSpPr>
      <xdr:spPr>
        <a:xfrm flipH="1" flipV="1">
          <a:off x="63988950" y="693420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285750</xdr:colOff>
      <xdr:row>27</xdr:row>
      <xdr:rowOff>133350</xdr:rowOff>
    </xdr:from>
    <xdr:to>
      <xdr:col>99</xdr:col>
      <xdr:colOff>361950</xdr:colOff>
      <xdr:row>28</xdr:row>
      <xdr:rowOff>19050</xdr:rowOff>
    </xdr:to>
    <xdr:sp>
      <xdr:nvSpPr>
        <xdr:cNvPr id="1360" name="Line 339"/>
        <xdr:cNvSpPr>
          <a:spLocks/>
        </xdr:cNvSpPr>
      </xdr:nvSpPr>
      <xdr:spPr>
        <a:xfrm flipV="1">
          <a:off x="64208025" y="693420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361" name="Line 340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362" name="Line 341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363" name="Line 342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364" name="Line 343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365" name="Line 344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366" name="Line 345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367" name="Line 346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368" name="Line 347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369" name="Line 348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370" name="Line 349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371" name="Line 350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372" name="Line 351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333375</xdr:colOff>
      <xdr:row>47</xdr:row>
      <xdr:rowOff>95250</xdr:rowOff>
    </xdr:from>
    <xdr:to>
      <xdr:col>117</xdr:col>
      <xdr:colOff>428625</xdr:colOff>
      <xdr:row>48</xdr:row>
      <xdr:rowOff>0</xdr:rowOff>
    </xdr:to>
    <xdr:sp>
      <xdr:nvSpPr>
        <xdr:cNvPr id="1373" name="Line 352"/>
        <xdr:cNvSpPr>
          <a:spLocks/>
        </xdr:cNvSpPr>
      </xdr:nvSpPr>
      <xdr:spPr>
        <a:xfrm flipH="1" flipV="1">
          <a:off x="75914250" y="114681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133350</xdr:colOff>
      <xdr:row>47</xdr:row>
      <xdr:rowOff>95250</xdr:rowOff>
    </xdr:from>
    <xdr:to>
      <xdr:col>117</xdr:col>
      <xdr:colOff>219075</xdr:colOff>
      <xdr:row>48</xdr:row>
      <xdr:rowOff>0</xdr:rowOff>
    </xdr:to>
    <xdr:sp>
      <xdr:nvSpPr>
        <xdr:cNvPr id="1374" name="Line 353"/>
        <xdr:cNvSpPr>
          <a:spLocks/>
        </xdr:cNvSpPr>
      </xdr:nvSpPr>
      <xdr:spPr>
        <a:xfrm flipV="1">
          <a:off x="75714225" y="11468100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38</xdr:row>
      <xdr:rowOff>123825</xdr:rowOff>
    </xdr:from>
    <xdr:to>
      <xdr:col>117</xdr:col>
      <xdr:colOff>219075</xdr:colOff>
      <xdr:row>40</xdr:row>
      <xdr:rowOff>57150</xdr:rowOff>
    </xdr:to>
    <xdr:sp>
      <xdr:nvSpPr>
        <xdr:cNvPr id="1375" name="Line 354"/>
        <xdr:cNvSpPr>
          <a:spLocks/>
        </xdr:cNvSpPr>
      </xdr:nvSpPr>
      <xdr:spPr>
        <a:xfrm flipV="1">
          <a:off x="75799950" y="9439275"/>
          <a:ext cx="0" cy="3905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40</xdr:row>
      <xdr:rowOff>209550</xdr:rowOff>
    </xdr:from>
    <xdr:to>
      <xdr:col>117</xdr:col>
      <xdr:colOff>219075</xdr:colOff>
      <xdr:row>47</xdr:row>
      <xdr:rowOff>95250</xdr:rowOff>
    </xdr:to>
    <xdr:sp>
      <xdr:nvSpPr>
        <xdr:cNvPr id="1376" name="Line 355"/>
        <xdr:cNvSpPr>
          <a:spLocks/>
        </xdr:cNvSpPr>
      </xdr:nvSpPr>
      <xdr:spPr>
        <a:xfrm flipV="1">
          <a:off x="75799950" y="9982200"/>
          <a:ext cx="0" cy="14859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333375</xdr:colOff>
      <xdr:row>36</xdr:row>
      <xdr:rowOff>19050</xdr:rowOff>
    </xdr:from>
    <xdr:to>
      <xdr:col>117</xdr:col>
      <xdr:colOff>333375</xdr:colOff>
      <xdr:row>47</xdr:row>
      <xdr:rowOff>95250</xdr:rowOff>
    </xdr:to>
    <xdr:sp>
      <xdr:nvSpPr>
        <xdr:cNvPr id="1377" name="Line 356"/>
        <xdr:cNvSpPr>
          <a:spLocks/>
        </xdr:cNvSpPr>
      </xdr:nvSpPr>
      <xdr:spPr>
        <a:xfrm flipV="1">
          <a:off x="75914250" y="8877300"/>
          <a:ext cx="0" cy="25908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36</xdr:row>
      <xdr:rowOff>19050</xdr:rowOff>
    </xdr:from>
    <xdr:to>
      <xdr:col>117</xdr:col>
      <xdr:colOff>219075</xdr:colOff>
      <xdr:row>38</xdr:row>
      <xdr:rowOff>123825</xdr:rowOff>
    </xdr:to>
    <xdr:sp>
      <xdr:nvSpPr>
        <xdr:cNvPr id="1378" name="Line 357"/>
        <xdr:cNvSpPr>
          <a:spLocks/>
        </xdr:cNvSpPr>
      </xdr:nvSpPr>
      <xdr:spPr>
        <a:xfrm flipV="1">
          <a:off x="75799950" y="8877300"/>
          <a:ext cx="0" cy="561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123825</xdr:colOff>
      <xdr:row>35</xdr:row>
      <xdr:rowOff>133350</xdr:rowOff>
    </xdr:from>
    <xdr:to>
      <xdr:col>117</xdr:col>
      <xdr:colOff>219075</xdr:colOff>
      <xdr:row>36</xdr:row>
      <xdr:rowOff>19050</xdr:rowOff>
    </xdr:to>
    <xdr:sp>
      <xdr:nvSpPr>
        <xdr:cNvPr id="1379" name="Line 358"/>
        <xdr:cNvSpPr>
          <a:spLocks/>
        </xdr:cNvSpPr>
      </xdr:nvSpPr>
      <xdr:spPr>
        <a:xfrm flipH="1" flipV="1">
          <a:off x="75704700" y="876300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333375</xdr:colOff>
      <xdr:row>35</xdr:row>
      <xdr:rowOff>133350</xdr:rowOff>
    </xdr:from>
    <xdr:to>
      <xdr:col>117</xdr:col>
      <xdr:colOff>409575</xdr:colOff>
      <xdr:row>36</xdr:row>
      <xdr:rowOff>19050</xdr:rowOff>
    </xdr:to>
    <xdr:sp>
      <xdr:nvSpPr>
        <xdr:cNvPr id="1380" name="Line 359"/>
        <xdr:cNvSpPr>
          <a:spLocks/>
        </xdr:cNvSpPr>
      </xdr:nvSpPr>
      <xdr:spPr>
        <a:xfrm flipV="1">
          <a:off x="75914250" y="876300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323850</xdr:colOff>
      <xdr:row>31</xdr:row>
      <xdr:rowOff>0</xdr:rowOff>
    </xdr:from>
    <xdr:to>
      <xdr:col>92</xdr:col>
      <xdr:colOff>695325</xdr:colOff>
      <xdr:row>32</xdr:row>
      <xdr:rowOff>0</xdr:rowOff>
    </xdr:to>
    <xdr:grpSp>
      <xdr:nvGrpSpPr>
        <xdr:cNvPr id="1381" name="Group 360"/>
        <xdr:cNvGrpSpPr>
          <a:grpSpLocks/>
        </xdr:cNvGrpSpPr>
      </xdr:nvGrpSpPr>
      <xdr:grpSpPr>
        <a:xfrm>
          <a:off x="59512200" y="77152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1382" name="Group 361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1383" name="Oval 362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4" name="Oval 363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5" name="Oval 364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6" name="Oval 365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7" name="Rectangle 366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88" name="Oval 367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95</xdr:col>
      <xdr:colOff>0</xdr:colOff>
      <xdr:row>33</xdr:row>
      <xdr:rowOff>0</xdr:rowOff>
    </xdr:from>
    <xdr:ext cx="295275" cy="238125"/>
    <xdr:sp>
      <xdr:nvSpPr>
        <xdr:cNvPr id="1389" name="TextBox 368"/>
        <xdr:cNvSpPr txBox="1">
          <a:spLocks noChangeArrowheads="1"/>
        </xdr:cNvSpPr>
      </xdr:nvSpPr>
      <xdr:spPr>
        <a:xfrm>
          <a:off x="61331475" y="8172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93</xdr:col>
      <xdr:colOff>76200</xdr:colOff>
      <xdr:row>49</xdr:row>
      <xdr:rowOff>0</xdr:rowOff>
    </xdr:from>
    <xdr:ext cx="295275" cy="238125"/>
    <xdr:sp>
      <xdr:nvSpPr>
        <xdr:cNvPr id="1390" name="TextBox 369"/>
        <xdr:cNvSpPr txBox="1">
          <a:spLocks noChangeArrowheads="1"/>
        </xdr:cNvSpPr>
      </xdr:nvSpPr>
      <xdr:spPr>
        <a:xfrm>
          <a:off x="60112275" y="118300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92</xdr:col>
      <xdr:colOff>28575</xdr:colOff>
      <xdr:row>50</xdr:row>
      <xdr:rowOff>57150</xdr:rowOff>
    </xdr:from>
    <xdr:to>
      <xdr:col>92</xdr:col>
      <xdr:colOff>800100</xdr:colOff>
      <xdr:row>50</xdr:row>
      <xdr:rowOff>171450</xdr:rowOff>
    </xdr:to>
    <xdr:grpSp>
      <xdr:nvGrpSpPr>
        <xdr:cNvPr id="1391" name="Group 370"/>
        <xdr:cNvGrpSpPr>
          <a:grpSpLocks/>
        </xdr:cNvGrpSpPr>
      </xdr:nvGrpSpPr>
      <xdr:grpSpPr>
        <a:xfrm>
          <a:off x="59216925" y="121158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1392" name="Line 37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Oval 37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37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Oval 37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Oval 37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Oval 37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Rectangle 37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Rectangle 37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133350</xdr:colOff>
      <xdr:row>53</xdr:row>
      <xdr:rowOff>57150</xdr:rowOff>
    </xdr:from>
    <xdr:to>
      <xdr:col>92</xdr:col>
      <xdr:colOff>409575</xdr:colOff>
      <xdr:row>53</xdr:row>
      <xdr:rowOff>171450</xdr:rowOff>
    </xdr:to>
    <xdr:grpSp>
      <xdr:nvGrpSpPr>
        <xdr:cNvPr id="1400" name="Group 379"/>
        <xdr:cNvGrpSpPr>
          <a:grpSpLocks noChangeAspect="1"/>
        </xdr:cNvGrpSpPr>
      </xdr:nvGrpSpPr>
      <xdr:grpSpPr>
        <a:xfrm>
          <a:off x="58874025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01" name="Line 3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Oval 3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Oval 3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Oval 3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Oval 3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Oval 3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Rectangle 3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100</xdr:col>
      <xdr:colOff>180975</xdr:colOff>
      <xdr:row>35</xdr:row>
      <xdr:rowOff>104775</xdr:rowOff>
    </xdr:from>
    <xdr:ext cx="295275" cy="238125"/>
    <xdr:sp>
      <xdr:nvSpPr>
        <xdr:cNvPr id="1408" name="TextBox 387"/>
        <xdr:cNvSpPr txBox="1">
          <a:spLocks noChangeArrowheads="1"/>
        </xdr:cNvSpPr>
      </xdr:nvSpPr>
      <xdr:spPr>
        <a:xfrm>
          <a:off x="64550925" y="87344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97</xdr:col>
      <xdr:colOff>219075</xdr:colOff>
      <xdr:row>39</xdr:row>
      <xdr:rowOff>57150</xdr:rowOff>
    </xdr:from>
    <xdr:to>
      <xdr:col>98</xdr:col>
      <xdr:colOff>542925</xdr:colOff>
      <xdr:row>39</xdr:row>
      <xdr:rowOff>171450</xdr:rowOff>
    </xdr:to>
    <xdr:grpSp>
      <xdr:nvGrpSpPr>
        <xdr:cNvPr id="1409" name="Group 389"/>
        <xdr:cNvGrpSpPr>
          <a:grpSpLocks/>
        </xdr:cNvGrpSpPr>
      </xdr:nvGrpSpPr>
      <xdr:grpSpPr>
        <a:xfrm>
          <a:off x="62845950" y="96012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410" name="Line 390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1" name="Oval 391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392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393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394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Oval 395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Rectangle 396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Rectangle 397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38100</xdr:colOff>
      <xdr:row>42</xdr:row>
      <xdr:rowOff>57150</xdr:rowOff>
    </xdr:from>
    <xdr:to>
      <xdr:col>102</xdr:col>
      <xdr:colOff>809625</xdr:colOff>
      <xdr:row>42</xdr:row>
      <xdr:rowOff>171450</xdr:rowOff>
    </xdr:to>
    <xdr:grpSp>
      <xdr:nvGrpSpPr>
        <xdr:cNvPr id="1418" name="Group 398"/>
        <xdr:cNvGrpSpPr>
          <a:grpSpLocks/>
        </xdr:cNvGrpSpPr>
      </xdr:nvGrpSpPr>
      <xdr:grpSpPr>
        <a:xfrm>
          <a:off x="65703450" y="102870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419" name="Line 399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Oval 400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Oval 401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402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403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Oval 404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Rectangle 405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Rectangle 406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38100</xdr:colOff>
      <xdr:row>45</xdr:row>
      <xdr:rowOff>57150</xdr:rowOff>
    </xdr:from>
    <xdr:to>
      <xdr:col>94</xdr:col>
      <xdr:colOff>361950</xdr:colOff>
      <xdr:row>45</xdr:row>
      <xdr:rowOff>171450</xdr:rowOff>
    </xdr:to>
    <xdr:grpSp>
      <xdr:nvGrpSpPr>
        <xdr:cNvPr id="1427" name="Group 407"/>
        <xdr:cNvGrpSpPr>
          <a:grpSpLocks/>
        </xdr:cNvGrpSpPr>
      </xdr:nvGrpSpPr>
      <xdr:grpSpPr>
        <a:xfrm>
          <a:off x="60074175" y="109728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428" name="Line 408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Oval 409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Oval 410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Oval 411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Oval 412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413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Rectangle 414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Rectangle 415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38100</xdr:colOff>
      <xdr:row>34</xdr:row>
      <xdr:rowOff>57150</xdr:rowOff>
    </xdr:from>
    <xdr:to>
      <xdr:col>94</xdr:col>
      <xdr:colOff>361950</xdr:colOff>
      <xdr:row>34</xdr:row>
      <xdr:rowOff>171450</xdr:rowOff>
    </xdr:to>
    <xdr:grpSp>
      <xdr:nvGrpSpPr>
        <xdr:cNvPr id="1436" name="Group 416"/>
        <xdr:cNvGrpSpPr>
          <a:grpSpLocks/>
        </xdr:cNvGrpSpPr>
      </xdr:nvGrpSpPr>
      <xdr:grpSpPr>
        <a:xfrm>
          <a:off x="60074175" y="84582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437" name="Line 417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Oval 418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Oval 419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Oval 420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Oval 421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422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Rectangle 423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Rectangle 424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28</xdr:row>
      <xdr:rowOff>219075</xdr:rowOff>
    </xdr:from>
    <xdr:to>
      <xdr:col>92</xdr:col>
      <xdr:colOff>561975</xdr:colOff>
      <xdr:row>30</xdr:row>
      <xdr:rowOff>114300</xdr:rowOff>
    </xdr:to>
    <xdr:grpSp>
      <xdr:nvGrpSpPr>
        <xdr:cNvPr id="1445" name="Group 425"/>
        <xdr:cNvGrpSpPr>
          <a:grpSpLocks noChangeAspect="1"/>
        </xdr:cNvGrpSpPr>
      </xdr:nvGrpSpPr>
      <xdr:grpSpPr>
        <a:xfrm>
          <a:off x="59483625" y="7248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46" name="Line 4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Oval 4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0</xdr:colOff>
      <xdr:row>33</xdr:row>
      <xdr:rowOff>19050</xdr:rowOff>
    </xdr:from>
    <xdr:to>
      <xdr:col>140</xdr:col>
      <xdr:colOff>0</xdr:colOff>
      <xdr:row>34</xdr:row>
      <xdr:rowOff>9525</xdr:rowOff>
    </xdr:to>
    <xdr:sp>
      <xdr:nvSpPr>
        <xdr:cNvPr id="1448" name="Line 428"/>
        <xdr:cNvSpPr>
          <a:spLocks/>
        </xdr:cNvSpPr>
      </xdr:nvSpPr>
      <xdr:spPr>
        <a:xfrm>
          <a:off x="90277950" y="819150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209550</xdr:colOff>
      <xdr:row>33</xdr:row>
      <xdr:rowOff>9525</xdr:rowOff>
    </xdr:from>
    <xdr:to>
      <xdr:col>136</xdr:col>
      <xdr:colOff>209550</xdr:colOff>
      <xdr:row>34</xdr:row>
      <xdr:rowOff>0</xdr:rowOff>
    </xdr:to>
    <xdr:sp>
      <xdr:nvSpPr>
        <xdr:cNvPr id="1449" name="Line 429"/>
        <xdr:cNvSpPr>
          <a:spLocks/>
        </xdr:cNvSpPr>
      </xdr:nvSpPr>
      <xdr:spPr>
        <a:xfrm>
          <a:off x="87896700" y="81819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114300</xdr:colOff>
      <xdr:row>34</xdr:row>
      <xdr:rowOff>152400</xdr:rowOff>
    </xdr:from>
    <xdr:ext cx="285750" cy="571500"/>
    <xdr:sp>
      <xdr:nvSpPr>
        <xdr:cNvPr id="1450" name="text 215"/>
        <xdr:cNvSpPr txBox="1">
          <a:spLocks noChangeArrowheads="1"/>
        </xdr:cNvSpPr>
      </xdr:nvSpPr>
      <xdr:spPr>
        <a:xfrm>
          <a:off x="87801450" y="8553450"/>
          <a:ext cx="2857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378,000</a:t>
          </a:r>
        </a:p>
      </xdr:txBody>
    </xdr:sp>
    <xdr:clientData/>
  </xdr:oneCellAnchor>
  <xdr:oneCellAnchor>
    <xdr:from>
      <xdr:col>139</xdr:col>
      <xdr:colOff>381000</xdr:colOff>
      <xdr:row>34</xdr:row>
      <xdr:rowOff>114300</xdr:rowOff>
    </xdr:from>
    <xdr:ext cx="276225" cy="571500"/>
    <xdr:sp>
      <xdr:nvSpPr>
        <xdr:cNvPr id="1451" name="text 215"/>
        <xdr:cNvSpPr txBox="1">
          <a:spLocks noChangeArrowheads="1"/>
        </xdr:cNvSpPr>
      </xdr:nvSpPr>
      <xdr:spPr>
        <a:xfrm>
          <a:off x="90211275" y="8515350"/>
          <a:ext cx="276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378,100</a:t>
          </a:r>
        </a:p>
      </xdr:txBody>
    </xdr:sp>
    <xdr:clientData/>
  </xdr:oneCellAnchor>
  <xdr:twoCellAnchor>
    <xdr:from>
      <xdr:col>84</xdr:col>
      <xdr:colOff>76200</xdr:colOff>
      <xdr:row>46</xdr:row>
      <xdr:rowOff>95250</xdr:rowOff>
    </xdr:from>
    <xdr:to>
      <xdr:col>84</xdr:col>
      <xdr:colOff>676275</xdr:colOff>
      <xdr:row>47</xdr:row>
      <xdr:rowOff>95250</xdr:rowOff>
    </xdr:to>
    <xdr:sp>
      <xdr:nvSpPr>
        <xdr:cNvPr id="1452" name="Rectangle 432"/>
        <xdr:cNvSpPr>
          <a:spLocks/>
        </xdr:cNvSpPr>
      </xdr:nvSpPr>
      <xdr:spPr>
        <a:xfrm>
          <a:off x="54082950" y="112395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28</xdr:row>
      <xdr:rowOff>114300</xdr:rowOff>
    </xdr:from>
    <xdr:to>
      <xdr:col>83</xdr:col>
      <xdr:colOff>400050</xdr:colOff>
      <xdr:row>29</xdr:row>
      <xdr:rowOff>114300</xdr:rowOff>
    </xdr:to>
    <xdr:sp>
      <xdr:nvSpPr>
        <xdr:cNvPr id="1453" name="Rectangle 433"/>
        <xdr:cNvSpPr>
          <a:spLocks/>
        </xdr:cNvSpPr>
      </xdr:nvSpPr>
      <xdr:spPr>
        <a:xfrm>
          <a:off x="53559075" y="7143750"/>
          <a:ext cx="4000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</xdr:colOff>
      <xdr:row>28</xdr:row>
      <xdr:rowOff>114300</xdr:rowOff>
    </xdr:from>
    <xdr:to>
      <xdr:col>84</xdr:col>
      <xdr:colOff>676275</xdr:colOff>
      <xdr:row>29</xdr:row>
      <xdr:rowOff>114300</xdr:rowOff>
    </xdr:to>
    <xdr:sp>
      <xdr:nvSpPr>
        <xdr:cNvPr id="1454" name="Rectangle 434"/>
        <xdr:cNvSpPr>
          <a:spLocks/>
        </xdr:cNvSpPr>
      </xdr:nvSpPr>
      <xdr:spPr>
        <a:xfrm>
          <a:off x="54082950" y="714375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</xdr:colOff>
      <xdr:row>35</xdr:row>
      <xdr:rowOff>95250</xdr:rowOff>
    </xdr:from>
    <xdr:to>
      <xdr:col>84</xdr:col>
      <xdr:colOff>676275</xdr:colOff>
      <xdr:row>36</xdr:row>
      <xdr:rowOff>95250</xdr:rowOff>
    </xdr:to>
    <xdr:sp>
      <xdr:nvSpPr>
        <xdr:cNvPr id="1455" name="Rectangle 435"/>
        <xdr:cNvSpPr>
          <a:spLocks/>
        </xdr:cNvSpPr>
      </xdr:nvSpPr>
      <xdr:spPr>
        <a:xfrm>
          <a:off x="54082950" y="87249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647700</xdr:colOff>
      <xdr:row>35</xdr:row>
      <xdr:rowOff>95250</xdr:rowOff>
    </xdr:from>
    <xdr:to>
      <xdr:col>83</xdr:col>
      <xdr:colOff>400050</xdr:colOff>
      <xdr:row>36</xdr:row>
      <xdr:rowOff>95250</xdr:rowOff>
    </xdr:to>
    <xdr:sp>
      <xdr:nvSpPr>
        <xdr:cNvPr id="1456" name="Rectangle 436"/>
        <xdr:cNvSpPr>
          <a:spLocks/>
        </xdr:cNvSpPr>
      </xdr:nvSpPr>
      <xdr:spPr>
        <a:xfrm>
          <a:off x="53359050" y="87249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647700</xdr:colOff>
      <xdr:row>46</xdr:row>
      <xdr:rowOff>95250</xdr:rowOff>
    </xdr:from>
    <xdr:to>
      <xdr:col>83</xdr:col>
      <xdr:colOff>400050</xdr:colOff>
      <xdr:row>47</xdr:row>
      <xdr:rowOff>95250</xdr:rowOff>
    </xdr:to>
    <xdr:sp>
      <xdr:nvSpPr>
        <xdr:cNvPr id="1457" name="Rectangle 437"/>
        <xdr:cNvSpPr>
          <a:spLocks/>
        </xdr:cNvSpPr>
      </xdr:nvSpPr>
      <xdr:spPr>
        <a:xfrm>
          <a:off x="53359050" y="112395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38100</xdr:colOff>
      <xdr:row>52</xdr:row>
      <xdr:rowOff>85725</xdr:rowOff>
    </xdr:from>
    <xdr:to>
      <xdr:col>96</xdr:col>
      <xdr:colOff>571500</xdr:colOff>
      <xdr:row>52</xdr:row>
      <xdr:rowOff>114300</xdr:rowOff>
    </xdr:to>
    <xdr:sp>
      <xdr:nvSpPr>
        <xdr:cNvPr id="1458" name="Line 438"/>
        <xdr:cNvSpPr>
          <a:spLocks/>
        </xdr:cNvSpPr>
      </xdr:nvSpPr>
      <xdr:spPr>
        <a:xfrm flipV="1">
          <a:off x="61817250" y="1260157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581025</xdr:colOff>
      <xdr:row>52</xdr:row>
      <xdr:rowOff>9525</xdr:rowOff>
    </xdr:from>
    <xdr:to>
      <xdr:col>97</xdr:col>
      <xdr:colOff>381000</xdr:colOff>
      <xdr:row>52</xdr:row>
      <xdr:rowOff>85725</xdr:rowOff>
    </xdr:to>
    <xdr:sp>
      <xdr:nvSpPr>
        <xdr:cNvPr id="1459" name="Line 439"/>
        <xdr:cNvSpPr>
          <a:spLocks/>
        </xdr:cNvSpPr>
      </xdr:nvSpPr>
      <xdr:spPr>
        <a:xfrm flipV="1">
          <a:off x="62360175" y="12525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371475</xdr:colOff>
      <xdr:row>50</xdr:row>
      <xdr:rowOff>219075</xdr:rowOff>
    </xdr:from>
    <xdr:to>
      <xdr:col>98</xdr:col>
      <xdr:colOff>838200</xdr:colOff>
      <xdr:row>52</xdr:row>
      <xdr:rowOff>9525</xdr:rowOff>
    </xdr:to>
    <xdr:sp>
      <xdr:nvSpPr>
        <xdr:cNvPr id="1460" name="Line 440"/>
        <xdr:cNvSpPr>
          <a:spLocks/>
        </xdr:cNvSpPr>
      </xdr:nvSpPr>
      <xdr:spPr>
        <a:xfrm flipV="1">
          <a:off x="62998350" y="12277725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49</xdr:row>
      <xdr:rowOff>123825</xdr:rowOff>
    </xdr:from>
    <xdr:to>
      <xdr:col>101</xdr:col>
      <xdr:colOff>152400</xdr:colOff>
      <xdr:row>50</xdr:row>
      <xdr:rowOff>219075</xdr:rowOff>
    </xdr:to>
    <xdr:sp>
      <xdr:nvSpPr>
        <xdr:cNvPr id="1461" name="Line 441"/>
        <xdr:cNvSpPr>
          <a:spLocks/>
        </xdr:cNvSpPr>
      </xdr:nvSpPr>
      <xdr:spPr>
        <a:xfrm flipV="1">
          <a:off x="63912750" y="11953875"/>
          <a:ext cx="14573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352425</xdr:colOff>
      <xdr:row>48</xdr:row>
      <xdr:rowOff>114300</xdr:rowOff>
    </xdr:from>
    <xdr:to>
      <xdr:col>110</xdr:col>
      <xdr:colOff>609600</xdr:colOff>
      <xdr:row>48</xdr:row>
      <xdr:rowOff>114300</xdr:rowOff>
    </xdr:to>
    <xdr:sp>
      <xdr:nvSpPr>
        <xdr:cNvPr id="1462" name="Line 442"/>
        <xdr:cNvSpPr>
          <a:spLocks/>
        </xdr:cNvSpPr>
      </xdr:nvSpPr>
      <xdr:spPr>
        <a:xfrm>
          <a:off x="67313175" y="1171575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342900</xdr:colOff>
      <xdr:row>48</xdr:row>
      <xdr:rowOff>152400</xdr:rowOff>
    </xdr:from>
    <xdr:to>
      <xdr:col>103</xdr:col>
      <xdr:colOff>152400</xdr:colOff>
      <xdr:row>49</xdr:row>
      <xdr:rowOff>9525</xdr:rowOff>
    </xdr:to>
    <xdr:sp>
      <xdr:nvSpPr>
        <xdr:cNvPr id="1463" name="Line 443"/>
        <xdr:cNvSpPr>
          <a:spLocks/>
        </xdr:cNvSpPr>
      </xdr:nvSpPr>
      <xdr:spPr>
        <a:xfrm flipV="1">
          <a:off x="66008250" y="11753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152400</xdr:colOff>
      <xdr:row>48</xdr:row>
      <xdr:rowOff>114300</xdr:rowOff>
    </xdr:from>
    <xdr:to>
      <xdr:col>104</xdr:col>
      <xdr:colOff>352425</xdr:colOff>
      <xdr:row>48</xdr:row>
      <xdr:rowOff>152400</xdr:rowOff>
    </xdr:to>
    <xdr:sp>
      <xdr:nvSpPr>
        <xdr:cNvPr id="1464" name="Line 444"/>
        <xdr:cNvSpPr>
          <a:spLocks/>
        </xdr:cNvSpPr>
      </xdr:nvSpPr>
      <xdr:spPr>
        <a:xfrm flipV="1">
          <a:off x="66665475" y="11715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152400</xdr:colOff>
      <xdr:row>49</xdr:row>
      <xdr:rowOff>9525</xdr:rowOff>
    </xdr:from>
    <xdr:to>
      <xdr:col>102</xdr:col>
      <xdr:colOff>342900</xdr:colOff>
      <xdr:row>49</xdr:row>
      <xdr:rowOff>123825</xdr:rowOff>
    </xdr:to>
    <xdr:sp>
      <xdr:nvSpPr>
        <xdr:cNvPr id="1465" name="Line 445"/>
        <xdr:cNvSpPr>
          <a:spLocks/>
        </xdr:cNvSpPr>
      </xdr:nvSpPr>
      <xdr:spPr>
        <a:xfrm flipV="1">
          <a:off x="65370075" y="11839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190500</xdr:colOff>
      <xdr:row>48</xdr:row>
      <xdr:rowOff>0</xdr:rowOff>
    </xdr:from>
    <xdr:ext cx="476250" cy="228600"/>
    <xdr:sp>
      <xdr:nvSpPr>
        <xdr:cNvPr id="1466" name="text 7125"/>
        <xdr:cNvSpPr txBox="1">
          <a:spLocks noChangeArrowheads="1"/>
        </xdr:cNvSpPr>
      </xdr:nvSpPr>
      <xdr:spPr>
        <a:xfrm>
          <a:off x="68446650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 *</a:t>
          </a:r>
        </a:p>
      </xdr:txBody>
    </xdr:sp>
    <xdr:clientData/>
  </xdr:oneCellAnchor>
  <xdr:twoCellAnchor editAs="absolute">
    <xdr:from>
      <xdr:col>4</xdr:col>
      <xdr:colOff>723900</xdr:colOff>
      <xdr:row>45</xdr:row>
      <xdr:rowOff>57150</xdr:rowOff>
    </xdr:from>
    <xdr:to>
      <xdr:col>5</xdr:col>
      <xdr:colOff>266700</xdr:colOff>
      <xdr:row>45</xdr:row>
      <xdr:rowOff>171450</xdr:rowOff>
    </xdr:to>
    <xdr:grpSp>
      <xdr:nvGrpSpPr>
        <xdr:cNvPr id="1467" name="Group 447"/>
        <xdr:cNvGrpSpPr>
          <a:grpSpLocks noChangeAspect="1"/>
        </xdr:cNvGrpSpPr>
      </xdr:nvGrpSpPr>
      <xdr:grpSpPr>
        <a:xfrm>
          <a:off x="2914650" y="109728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1468" name="Line 4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Oval 4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Oval 4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Rectangle 4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72" name="Line 45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73" name="Line 45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74" name="Line 45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75" name="Line 45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76" name="Line 45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77" name="Line 45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78" name="Line 45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79" name="Line 45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80" name="Line 46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81" name="Line 46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82" name="Line 46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83" name="Line 46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84" name="Line 46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85" name="Line 46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86" name="Line 46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87" name="Line 46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88" name="Line 46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89" name="Line 46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90" name="Line 47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91" name="Line 47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92" name="Line 47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93" name="Line 47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94" name="Line 47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495" name="Line 47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96" name="Line 47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97" name="Line 47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98" name="Line 478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99" name="Line 479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00" name="Line 48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01" name="Line 48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02" name="Line 482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03" name="Line 483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04" name="Line 48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05" name="Line 48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06" name="Line 48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07" name="Line 48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08" name="Line 48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09" name="Line 48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10" name="Line 49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11" name="Line 49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12" name="Line 49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13" name="Line 49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14" name="Line 49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15" name="Line 49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16" name="Line 49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17" name="Line 49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18" name="Line 49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19" name="Line 49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20" name="Line 50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21" name="Line 50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22" name="Line 50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23" name="Line 50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24" name="Line 50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25" name="Line 50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26" name="Line 50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27" name="Line 50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28" name="Line 50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29" name="Line 50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30" name="Line 51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31" name="Line 51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32" name="Line 51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33" name="Line 51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34" name="Line 51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35" name="Line 51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36" name="Line 51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37" name="Line 51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38" name="Line 51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39" name="Line 51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40" name="Line 52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41" name="Line 52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42" name="Line 52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43" name="Line 52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44" name="Line 5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45" name="Line 5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46" name="Line 5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47" name="Line 5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48" name="Line 5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49" name="Line 5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50" name="Line 5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51" name="Line 5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52" name="Line 5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53" name="Line 5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54" name="Line 5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55" name="Line 5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56" name="Line 5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57" name="Line 5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58" name="Line 5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59" name="Line 5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60" name="Line 5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61" name="Line 5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62" name="Line 5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63" name="Line 5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64" name="Line 5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65" name="Line 54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66" name="Line 54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67" name="Line 54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68" name="Line 54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69" name="Line 54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70" name="Line 55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71" name="Line 55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72" name="Line 55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73" name="Line 5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74" name="Line 5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75" name="Line 5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76" name="Line 5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77" name="Line 5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78" name="Line 5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79" name="Line 5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80" name="Line 5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81" name="Line 5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82" name="Line 5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83" name="Line 5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84" name="Line 5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85" name="Line 5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86" name="Line 5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87" name="Line 5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88" name="Line 5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89" name="Line 5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90" name="Line 5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591" name="Line 5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592" name="Line 57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593" name="Line 57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594" name="Line 57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595" name="Line 57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596" name="Line 57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597" name="Line 57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598" name="Line 57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599" name="Line 57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00" name="Line 58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01" name="Line 58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02" name="Line 58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03" name="Line 58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04" name="Line 58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05" name="Line 58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06" name="Line 58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07" name="Line 58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08" name="Line 58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09" name="Line 58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10" name="Line 59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11" name="Line 59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12" name="Line 59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13" name="Line 59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14" name="Line 59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15" name="Line 59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616" name="Line 59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617" name="Line 59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618" name="Line 598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619" name="Line 599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620" name="Line 60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621" name="Line 60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622" name="Line 60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623" name="Line 60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24" name="Line 60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25" name="Line 60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26" name="Line 60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27" name="Line 60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28" name="Line 60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29" name="Line 60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0" name="Line 61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1" name="Line 61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2" name="Line 61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3" name="Line 61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4" name="Line 61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5" name="Line 61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6" name="Line 61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7" name="Line 61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8" name="Line 61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9" name="Line 61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0" name="Line 62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1" name="Line 62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2" name="Line 62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3" name="Line 62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4" name="Line 62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5" name="Line 62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6" name="Line 62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7" name="Line 62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8" name="Line 62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9" name="Line 62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0" name="Line 63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1" name="Line 63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2" name="Line 63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3" name="Line 63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4" name="Line 63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5" name="Line 63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6" name="Line 63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7" name="Line 63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8" name="Line 63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9" name="Line 63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0" name="Line 64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1" name="Line 64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2" name="Line 64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3" name="Line 64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4" name="Line 64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5" name="Line 64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6" name="Line 64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7" name="Line 64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8" name="Line 64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9" name="Line 64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0" name="Line 65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1" name="Line 65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2" name="Line 65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3" name="Line 65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4" name="Line 65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5" name="Line 65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6" name="Line 65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7" name="Line 65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8" name="Line 65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9" name="Line 65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19050</xdr:rowOff>
    </xdr:from>
    <xdr:to>
      <xdr:col>131</xdr:col>
      <xdr:colOff>438150</xdr:colOff>
      <xdr:row>8</xdr:row>
      <xdr:rowOff>19050</xdr:rowOff>
    </xdr:to>
    <xdr:sp>
      <xdr:nvSpPr>
        <xdr:cNvPr id="1680" name="Line 660"/>
        <xdr:cNvSpPr>
          <a:spLocks/>
        </xdr:cNvSpPr>
      </xdr:nvSpPr>
      <xdr:spPr>
        <a:xfrm flipH="1">
          <a:off x="846391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9525</xdr:rowOff>
    </xdr:from>
    <xdr:to>
      <xdr:col>132</xdr:col>
      <xdr:colOff>9525</xdr:colOff>
      <xdr:row>8</xdr:row>
      <xdr:rowOff>9525</xdr:rowOff>
    </xdr:to>
    <xdr:sp>
      <xdr:nvSpPr>
        <xdr:cNvPr id="1681" name="Line 661"/>
        <xdr:cNvSpPr>
          <a:spLocks/>
        </xdr:cNvSpPr>
      </xdr:nvSpPr>
      <xdr:spPr>
        <a:xfrm flipH="1">
          <a:off x="84639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19050</xdr:rowOff>
    </xdr:from>
    <xdr:to>
      <xdr:col>131</xdr:col>
      <xdr:colOff>438150</xdr:colOff>
      <xdr:row>8</xdr:row>
      <xdr:rowOff>19050</xdr:rowOff>
    </xdr:to>
    <xdr:sp>
      <xdr:nvSpPr>
        <xdr:cNvPr id="1682" name="Line 662"/>
        <xdr:cNvSpPr>
          <a:spLocks/>
        </xdr:cNvSpPr>
      </xdr:nvSpPr>
      <xdr:spPr>
        <a:xfrm flipH="1">
          <a:off x="846391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9525</xdr:rowOff>
    </xdr:from>
    <xdr:to>
      <xdr:col>132</xdr:col>
      <xdr:colOff>9525</xdr:colOff>
      <xdr:row>8</xdr:row>
      <xdr:rowOff>9525</xdr:rowOff>
    </xdr:to>
    <xdr:sp>
      <xdr:nvSpPr>
        <xdr:cNvPr id="1683" name="Line 663"/>
        <xdr:cNvSpPr>
          <a:spLocks/>
        </xdr:cNvSpPr>
      </xdr:nvSpPr>
      <xdr:spPr>
        <a:xfrm flipH="1">
          <a:off x="84639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19050</xdr:rowOff>
    </xdr:from>
    <xdr:to>
      <xdr:col>131</xdr:col>
      <xdr:colOff>438150</xdr:colOff>
      <xdr:row>8</xdr:row>
      <xdr:rowOff>19050</xdr:rowOff>
    </xdr:to>
    <xdr:sp>
      <xdr:nvSpPr>
        <xdr:cNvPr id="1684" name="Line 664"/>
        <xdr:cNvSpPr>
          <a:spLocks/>
        </xdr:cNvSpPr>
      </xdr:nvSpPr>
      <xdr:spPr>
        <a:xfrm flipH="1">
          <a:off x="846391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9525</xdr:rowOff>
    </xdr:from>
    <xdr:to>
      <xdr:col>132</xdr:col>
      <xdr:colOff>9525</xdr:colOff>
      <xdr:row>8</xdr:row>
      <xdr:rowOff>9525</xdr:rowOff>
    </xdr:to>
    <xdr:sp>
      <xdr:nvSpPr>
        <xdr:cNvPr id="1685" name="Line 665"/>
        <xdr:cNvSpPr>
          <a:spLocks/>
        </xdr:cNvSpPr>
      </xdr:nvSpPr>
      <xdr:spPr>
        <a:xfrm flipH="1">
          <a:off x="84639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19050</xdr:rowOff>
    </xdr:from>
    <xdr:to>
      <xdr:col>131</xdr:col>
      <xdr:colOff>438150</xdr:colOff>
      <xdr:row>8</xdr:row>
      <xdr:rowOff>19050</xdr:rowOff>
    </xdr:to>
    <xdr:sp>
      <xdr:nvSpPr>
        <xdr:cNvPr id="1686" name="Line 666"/>
        <xdr:cNvSpPr>
          <a:spLocks/>
        </xdr:cNvSpPr>
      </xdr:nvSpPr>
      <xdr:spPr>
        <a:xfrm flipH="1">
          <a:off x="846391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</xdr:row>
      <xdr:rowOff>9525</xdr:rowOff>
    </xdr:from>
    <xdr:to>
      <xdr:col>132</xdr:col>
      <xdr:colOff>9525</xdr:colOff>
      <xdr:row>8</xdr:row>
      <xdr:rowOff>9525</xdr:rowOff>
    </xdr:to>
    <xdr:sp>
      <xdr:nvSpPr>
        <xdr:cNvPr id="1687" name="Line 667"/>
        <xdr:cNvSpPr>
          <a:spLocks/>
        </xdr:cNvSpPr>
      </xdr:nvSpPr>
      <xdr:spPr>
        <a:xfrm flipH="1">
          <a:off x="84639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88" name="Line 66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89" name="Line 66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90" name="Line 67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91" name="Line 67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92" name="Line 67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93" name="Line 67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94" name="Line 67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95" name="Line 67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96" name="Line 67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97" name="Line 67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98" name="Line 67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99" name="Line 67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0" name="Line 68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01" name="Line 68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2" name="Line 68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03" name="Line 68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04" name="Line 68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05" name="Line 68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06" name="Line 68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07" name="Line 68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08" name="Line 68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09" name="Line 68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10" name="Line 69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11" name="Line 69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12" name="Line 69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13" name="Line 69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14" name="Line 69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15" name="Line 69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16" name="Line 69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17" name="Line 69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18" name="Line 69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19" name="Line 69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20" name="Line 70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21" name="Line 70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22" name="Line 70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23" name="Line 70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24" name="Line 70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25" name="Line 70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26" name="Line 70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27" name="Line 70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28" name="Line 70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29" name="Line 70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30" name="Line 71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31" name="Line 71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32" name="Line 71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33" name="Line 71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34" name="Line 71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35" name="Line 71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736" name="Line 71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737" name="Line 71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738" name="Line 718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739" name="Line 719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740" name="Line 72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741" name="Line 72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742" name="Line 722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743" name="Line 723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95250</xdr:colOff>
      <xdr:row>50</xdr:row>
      <xdr:rowOff>219075</xdr:rowOff>
    </xdr:from>
    <xdr:to>
      <xdr:col>91</xdr:col>
      <xdr:colOff>361950</xdr:colOff>
      <xdr:row>52</xdr:row>
      <xdr:rowOff>114300</xdr:rowOff>
    </xdr:to>
    <xdr:grpSp>
      <xdr:nvGrpSpPr>
        <xdr:cNvPr id="1744" name="Group 726"/>
        <xdr:cNvGrpSpPr>
          <a:grpSpLocks noChangeAspect="1"/>
        </xdr:cNvGrpSpPr>
      </xdr:nvGrpSpPr>
      <xdr:grpSpPr>
        <a:xfrm>
          <a:off x="58835925" y="1227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45" name="Line 7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Oval 7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28</xdr:row>
      <xdr:rowOff>114300</xdr:rowOff>
    </xdr:from>
    <xdr:to>
      <xdr:col>78</xdr:col>
      <xdr:colOff>0</xdr:colOff>
      <xdr:row>29</xdr:row>
      <xdr:rowOff>114300</xdr:rowOff>
    </xdr:to>
    <xdr:sp>
      <xdr:nvSpPr>
        <xdr:cNvPr id="1747" name="text 7125"/>
        <xdr:cNvSpPr txBox="1">
          <a:spLocks noChangeArrowheads="1"/>
        </xdr:cNvSpPr>
      </xdr:nvSpPr>
      <xdr:spPr>
        <a:xfrm>
          <a:off x="49672875" y="7143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220</a:t>
          </a:r>
        </a:p>
      </xdr:txBody>
    </xdr:sp>
    <xdr:clientData/>
  </xdr:twoCellAnchor>
  <xdr:twoCellAnchor>
    <xdr:from>
      <xdr:col>85</xdr:col>
      <xdr:colOff>0</xdr:colOff>
      <xdr:row>35</xdr:row>
      <xdr:rowOff>95250</xdr:rowOff>
    </xdr:from>
    <xdr:to>
      <xdr:col>86</xdr:col>
      <xdr:colOff>0</xdr:colOff>
      <xdr:row>36</xdr:row>
      <xdr:rowOff>95250</xdr:rowOff>
    </xdr:to>
    <xdr:sp>
      <xdr:nvSpPr>
        <xdr:cNvPr id="1748" name="text 7125"/>
        <xdr:cNvSpPr txBox="1">
          <a:spLocks noChangeArrowheads="1"/>
        </xdr:cNvSpPr>
      </xdr:nvSpPr>
      <xdr:spPr>
        <a:xfrm>
          <a:off x="54854475" y="87249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230</a:t>
          </a:r>
        </a:p>
      </xdr:txBody>
    </xdr:sp>
    <xdr:clientData/>
  </xdr:twoCellAnchor>
  <xdr:twoCellAnchor>
    <xdr:from>
      <xdr:col>85</xdr:col>
      <xdr:colOff>0</xdr:colOff>
      <xdr:row>46</xdr:row>
      <xdr:rowOff>95250</xdr:rowOff>
    </xdr:from>
    <xdr:to>
      <xdr:col>86</xdr:col>
      <xdr:colOff>0</xdr:colOff>
      <xdr:row>47</xdr:row>
      <xdr:rowOff>95250</xdr:rowOff>
    </xdr:to>
    <xdr:sp>
      <xdr:nvSpPr>
        <xdr:cNvPr id="1749" name="text 7125"/>
        <xdr:cNvSpPr txBox="1">
          <a:spLocks noChangeArrowheads="1"/>
        </xdr:cNvSpPr>
      </xdr:nvSpPr>
      <xdr:spPr>
        <a:xfrm>
          <a:off x="54854475" y="112395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230</a:t>
          </a:r>
        </a:p>
      </xdr:txBody>
    </xdr:sp>
    <xdr:clientData/>
  </xdr:twoCellAnchor>
  <xdr:twoCellAnchor>
    <xdr:from>
      <xdr:col>83</xdr:col>
      <xdr:colOff>200025</xdr:colOff>
      <xdr:row>36</xdr:row>
      <xdr:rowOff>66675</xdr:rowOff>
    </xdr:from>
    <xdr:to>
      <xdr:col>83</xdr:col>
      <xdr:colOff>419100</xdr:colOff>
      <xdr:row>37</xdr:row>
      <xdr:rowOff>57150</xdr:rowOff>
    </xdr:to>
    <xdr:grpSp>
      <xdr:nvGrpSpPr>
        <xdr:cNvPr id="1750" name="Group 733"/>
        <xdr:cNvGrpSpPr>
          <a:grpSpLocks/>
        </xdr:cNvGrpSpPr>
      </xdr:nvGrpSpPr>
      <xdr:grpSpPr>
        <a:xfrm>
          <a:off x="53759100" y="8924925"/>
          <a:ext cx="219075" cy="219075"/>
          <a:chOff x="5514" y="1011"/>
          <a:chExt cx="23" cy="23"/>
        </a:xfrm>
        <a:solidFill>
          <a:srgbClr val="FFFFFF"/>
        </a:solidFill>
      </xdr:grpSpPr>
      <xdr:sp>
        <xdr:nvSpPr>
          <xdr:cNvPr id="1751" name="Rectangle 734"/>
          <xdr:cNvSpPr>
            <a:spLocks/>
          </xdr:cNvSpPr>
        </xdr:nvSpPr>
        <xdr:spPr>
          <a:xfrm>
            <a:off x="5514" y="1011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Line 735"/>
          <xdr:cNvSpPr>
            <a:spLocks/>
          </xdr:cNvSpPr>
        </xdr:nvSpPr>
        <xdr:spPr>
          <a:xfrm>
            <a:off x="5515" y="1012"/>
            <a:ext cx="22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Line 736"/>
          <xdr:cNvSpPr>
            <a:spLocks/>
          </xdr:cNvSpPr>
        </xdr:nvSpPr>
        <xdr:spPr>
          <a:xfrm flipV="1">
            <a:off x="5514" y="1011"/>
            <a:ext cx="23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200025</xdr:colOff>
      <xdr:row>45</xdr:row>
      <xdr:rowOff>171450</xdr:rowOff>
    </xdr:from>
    <xdr:to>
      <xdr:col>83</xdr:col>
      <xdr:colOff>419100</xdr:colOff>
      <xdr:row>46</xdr:row>
      <xdr:rowOff>161925</xdr:rowOff>
    </xdr:to>
    <xdr:grpSp>
      <xdr:nvGrpSpPr>
        <xdr:cNvPr id="1754" name="Group 737"/>
        <xdr:cNvGrpSpPr>
          <a:grpSpLocks/>
        </xdr:cNvGrpSpPr>
      </xdr:nvGrpSpPr>
      <xdr:grpSpPr>
        <a:xfrm>
          <a:off x="53759100" y="11087100"/>
          <a:ext cx="219075" cy="219075"/>
          <a:chOff x="5514" y="1011"/>
          <a:chExt cx="23" cy="23"/>
        </a:xfrm>
        <a:solidFill>
          <a:srgbClr val="FFFFFF"/>
        </a:solidFill>
      </xdr:grpSpPr>
      <xdr:sp>
        <xdr:nvSpPr>
          <xdr:cNvPr id="1755" name="Rectangle 738"/>
          <xdr:cNvSpPr>
            <a:spLocks/>
          </xdr:cNvSpPr>
        </xdr:nvSpPr>
        <xdr:spPr>
          <a:xfrm>
            <a:off x="5514" y="1011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6" name="Line 739"/>
          <xdr:cNvSpPr>
            <a:spLocks/>
          </xdr:cNvSpPr>
        </xdr:nvSpPr>
        <xdr:spPr>
          <a:xfrm>
            <a:off x="5515" y="1012"/>
            <a:ext cx="22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Line 740"/>
          <xdr:cNvSpPr>
            <a:spLocks/>
          </xdr:cNvSpPr>
        </xdr:nvSpPr>
        <xdr:spPr>
          <a:xfrm flipV="1">
            <a:off x="5514" y="1011"/>
            <a:ext cx="23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15</xdr:row>
      <xdr:rowOff>0</xdr:rowOff>
    </xdr:from>
    <xdr:to>
      <xdr:col>96</xdr:col>
      <xdr:colOff>400050</xdr:colOff>
      <xdr:row>20</xdr:row>
      <xdr:rowOff>9525</xdr:rowOff>
    </xdr:to>
    <xdr:sp>
      <xdr:nvSpPr>
        <xdr:cNvPr id="1758" name="Rectangle 741"/>
        <xdr:cNvSpPr>
          <a:spLocks/>
        </xdr:cNvSpPr>
      </xdr:nvSpPr>
      <xdr:spPr>
        <a:xfrm>
          <a:off x="57892950" y="4057650"/>
          <a:ext cx="4286250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20</xdr:row>
      <xdr:rowOff>9525</xdr:rowOff>
    </xdr:from>
    <xdr:to>
      <xdr:col>90</xdr:col>
      <xdr:colOff>0</xdr:colOff>
      <xdr:row>21</xdr:row>
      <xdr:rowOff>0</xdr:rowOff>
    </xdr:to>
    <xdr:sp>
      <xdr:nvSpPr>
        <xdr:cNvPr id="1759" name="Line 742"/>
        <xdr:cNvSpPr>
          <a:spLocks/>
        </xdr:cNvSpPr>
      </xdr:nvSpPr>
      <xdr:spPr>
        <a:xfrm flipH="1">
          <a:off x="57892950" y="52101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89</xdr:col>
      <xdr:colOff>361950</xdr:colOff>
      <xdr:row>21</xdr:row>
      <xdr:rowOff>38100</xdr:rowOff>
    </xdr:from>
    <xdr:ext cx="276225" cy="571500"/>
    <xdr:sp>
      <xdr:nvSpPr>
        <xdr:cNvPr id="1760" name="text 215"/>
        <xdr:cNvSpPr txBox="1">
          <a:spLocks noChangeArrowheads="1"/>
        </xdr:cNvSpPr>
      </xdr:nvSpPr>
      <xdr:spPr>
        <a:xfrm>
          <a:off x="57807225" y="5467350"/>
          <a:ext cx="276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377,100</a:t>
          </a:r>
        </a:p>
      </xdr:txBody>
    </xdr:sp>
    <xdr:clientData/>
  </xdr:oneCellAnchor>
  <xdr:twoCellAnchor>
    <xdr:from>
      <xdr:col>96</xdr:col>
      <xdr:colOff>390525</xdr:colOff>
      <xdr:row>20</xdr:row>
      <xdr:rowOff>9525</xdr:rowOff>
    </xdr:from>
    <xdr:to>
      <xdr:col>96</xdr:col>
      <xdr:colOff>390525</xdr:colOff>
      <xdr:row>22</xdr:row>
      <xdr:rowOff>0</xdr:rowOff>
    </xdr:to>
    <xdr:sp>
      <xdr:nvSpPr>
        <xdr:cNvPr id="1761" name="Line 744"/>
        <xdr:cNvSpPr>
          <a:spLocks/>
        </xdr:cNvSpPr>
      </xdr:nvSpPr>
      <xdr:spPr>
        <a:xfrm flipH="1">
          <a:off x="62169675" y="52101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323850</xdr:colOff>
      <xdr:row>22</xdr:row>
      <xdr:rowOff>152400</xdr:rowOff>
    </xdr:from>
    <xdr:ext cx="285750" cy="571500"/>
    <xdr:sp>
      <xdr:nvSpPr>
        <xdr:cNvPr id="1762" name="text 215"/>
        <xdr:cNvSpPr txBox="1">
          <a:spLocks noChangeArrowheads="1"/>
        </xdr:cNvSpPr>
      </xdr:nvSpPr>
      <xdr:spPr>
        <a:xfrm>
          <a:off x="62103000" y="5810250"/>
          <a:ext cx="2857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377,200</a:t>
          </a:r>
        </a:p>
      </xdr:txBody>
    </xdr:sp>
    <xdr:clientData/>
  </xdr:oneCellAnchor>
  <xdr:twoCellAnchor>
    <xdr:from>
      <xdr:col>93</xdr:col>
      <xdr:colOff>76200</xdr:colOff>
      <xdr:row>20</xdr:row>
      <xdr:rowOff>38100</xdr:rowOff>
    </xdr:from>
    <xdr:to>
      <xdr:col>93</xdr:col>
      <xdr:colOff>76200</xdr:colOff>
      <xdr:row>20</xdr:row>
      <xdr:rowOff>219075</xdr:rowOff>
    </xdr:to>
    <xdr:sp>
      <xdr:nvSpPr>
        <xdr:cNvPr id="1763" name="Line 746"/>
        <xdr:cNvSpPr>
          <a:spLocks/>
        </xdr:cNvSpPr>
      </xdr:nvSpPr>
      <xdr:spPr>
        <a:xfrm flipH="1">
          <a:off x="60112275" y="523875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76200</xdr:colOff>
      <xdr:row>21</xdr:row>
      <xdr:rowOff>19050</xdr:rowOff>
    </xdr:from>
    <xdr:to>
      <xdr:col>93</xdr:col>
      <xdr:colOff>76200</xdr:colOff>
      <xdr:row>23</xdr:row>
      <xdr:rowOff>0</xdr:rowOff>
    </xdr:to>
    <xdr:sp>
      <xdr:nvSpPr>
        <xdr:cNvPr id="1764" name="Line 747"/>
        <xdr:cNvSpPr>
          <a:spLocks/>
        </xdr:cNvSpPr>
      </xdr:nvSpPr>
      <xdr:spPr>
        <a:xfrm flipH="1">
          <a:off x="60112275" y="54483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38</xdr:col>
      <xdr:colOff>0</xdr:colOff>
      <xdr:row>86</xdr:row>
      <xdr:rowOff>0</xdr:rowOff>
    </xdr:to>
    <xdr:sp>
      <xdr:nvSpPr>
        <xdr:cNvPr id="1765" name="text 55"/>
        <xdr:cNvSpPr txBox="1">
          <a:spLocks noChangeArrowheads="1"/>
        </xdr:cNvSpPr>
      </xdr:nvSpPr>
      <xdr:spPr>
        <a:xfrm>
          <a:off x="19878675" y="199072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Český Brod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1" customWidth="1"/>
    <col min="2" max="2" width="17.7109375" style="176" customWidth="1"/>
    <col min="3" max="12" width="17.7109375" style="71" customWidth="1"/>
    <col min="13" max="13" width="5.7109375" style="71" customWidth="1"/>
    <col min="14" max="14" width="2.7109375" style="71" customWidth="1"/>
    <col min="15" max="16384" width="9.140625" style="71" customWidth="1"/>
  </cols>
  <sheetData>
    <row r="1" spans="2:11" s="69" customFormat="1" ht="9.75" customHeight="1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ht="36" customHeight="1">
      <c r="B2" s="71"/>
      <c r="D2" s="72"/>
      <c r="E2" s="72"/>
      <c r="F2" s="72"/>
      <c r="G2" s="72"/>
      <c r="H2" s="72"/>
      <c r="I2" s="72"/>
      <c r="J2" s="72"/>
      <c r="K2" s="72"/>
    </row>
    <row r="3" spans="2:12" s="73" customFormat="1" ht="18" customHeight="1">
      <c r="B3" s="74"/>
      <c r="C3" s="74"/>
      <c r="D3" s="75"/>
      <c r="I3" s="76"/>
      <c r="J3" s="74"/>
      <c r="K3" s="74"/>
      <c r="L3" s="77"/>
    </row>
    <row r="4" spans="1:15" s="83" customFormat="1" ht="22.5" customHeight="1">
      <c r="A4" s="78"/>
      <c r="B4" s="79" t="s">
        <v>21</v>
      </c>
      <c r="C4" s="80" t="s">
        <v>72</v>
      </c>
      <c r="D4" s="81"/>
      <c r="E4" s="78"/>
      <c r="F4" s="78"/>
      <c r="G4" s="82" t="s">
        <v>99</v>
      </c>
      <c r="H4" s="81"/>
      <c r="J4" s="84"/>
      <c r="K4" s="85" t="s">
        <v>22</v>
      </c>
      <c r="L4" s="79">
        <v>530667</v>
      </c>
      <c r="M4" s="78"/>
      <c r="N4" s="78"/>
      <c r="O4" s="78"/>
    </row>
    <row r="5" spans="1:15" s="83" customFormat="1" ht="22.5" customHeight="1">
      <c r="A5" s="78"/>
      <c r="B5" s="79"/>
      <c r="C5" s="80"/>
      <c r="D5" s="74"/>
      <c r="E5" s="74"/>
      <c r="F5" s="74"/>
      <c r="G5" s="82"/>
      <c r="H5" s="74"/>
      <c r="J5" s="74"/>
      <c r="K5" s="77"/>
      <c r="L5" s="77"/>
      <c r="M5" s="78"/>
      <c r="N5" s="78"/>
      <c r="O5" s="78"/>
    </row>
    <row r="6" spans="2:12" s="86" customFormat="1" ht="12.75" customHeight="1" thickBot="1">
      <c r="B6" s="87"/>
      <c r="C6" s="88"/>
      <c r="D6" s="88"/>
      <c r="H6" s="88"/>
      <c r="I6" s="89"/>
      <c r="J6" s="90"/>
      <c r="K6" s="88"/>
      <c r="L6" s="88"/>
    </row>
    <row r="7" spans="1:13" s="78" customFormat="1" ht="30" customHeight="1">
      <c r="A7" s="91"/>
      <c r="B7" s="92"/>
      <c r="C7" s="93"/>
      <c r="D7" s="92"/>
      <c r="E7" s="94"/>
      <c r="F7" s="94"/>
      <c r="G7" s="94"/>
      <c r="H7" s="94"/>
      <c r="I7" s="92"/>
      <c r="J7" s="92"/>
      <c r="K7" s="92"/>
      <c r="L7" s="92"/>
      <c r="M7" s="95"/>
    </row>
    <row r="8" spans="1:13" ht="21" customHeight="1">
      <c r="A8" s="96"/>
      <c r="B8" s="97"/>
      <c r="C8" s="98"/>
      <c r="D8" s="99"/>
      <c r="E8" s="99"/>
      <c r="F8" s="100"/>
      <c r="G8" s="99"/>
      <c r="H8" s="99"/>
      <c r="I8" s="99"/>
      <c r="J8" s="99"/>
      <c r="K8" s="99"/>
      <c r="L8" s="101"/>
      <c r="M8" s="102"/>
    </row>
    <row r="9" spans="1:13" ht="25.5" customHeight="1">
      <c r="A9" s="96"/>
      <c r="B9" s="689" t="s">
        <v>23</v>
      </c>
      <c r="C9" s="690"/>
      <c r="D9" s="103"/>
      <c r="F9" s="104"/>
      <c r="G9" s="105" t="s">
        <v>100</v>
      </c>
      <c r="H9" s="104"/>
      <c r="J9" s="103"/>
      <c r="K9" s="103"/>
      <c r="L9" s="106"/>
      <c r="M9" s="102"/>
    </row>
    <row r="10" spans="1:13" ht="25.5" customHeight="1">
      <c r="A10" s="96"/>
      <c r="B10" s="679" t="s">
        <v>24</v>
      </c>
      <c r="C10" s="692"/>
      <c r="D10" s="103"/>
      <c r="E10" s="103"/>
      <c r="F10" s="103"/>
      <c r="G10" s="107" t="s">
        <v>103</v>
      </c>
      <c r="H10" s="103"/>
      <c r="I10" s="103"/>
      <c r="J10" s="103"/>
      <c r="K10" s="687" t="s">
        <v>101</v>
      </c>
      <c r="L10" s="688"/>
      <c r="M10" s="102"/>
    </row>
    <row r="11" spans="1:13" ht="25.5" customHeight="1">
      <c r="A11" s="96"/>
      <c r="B11" s="681" t="s">
        <v>25</v>
      </c>
      <c r="C11" s="693"/>
      <c r="D11" s="103"/>
      <c r="E11" s="103"/>
      <c r="F11" s="103"/>
      <c r="G11" s="107" t="s">
        <v>102</v>
      </c>
      <c r="H11" s="103"/>
      <c r="I11" s="103"/>
      <c r="J11" s="103"/>
      <c r="K11" s="103"/>
      <c r="L11" s="106"/>
      <c r="M11" s="102"/>
    </row>
    <row r="12" spans="1:13" ht="12.75" customHeight="1">
      <c r="A12" s="96"/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102"/>
    </row>
    <row r="13" spans="1:13" ht="21" customHeight="1">
      <c r="A13" s="96"/>
      <c r="B13" s="279"/>
      <c r="C13" s="280"/>
      <c r="D13" s="103"/>
      <c r="E13" s="103"/>
      <c r="F13" s="103"/>
      <c r="G13" s="103"/>
      <c r="H13" s="103"/>
      <c r="I13" s="103"/>
      <c r="J13" s="103"/>
      <c r="K13" s="103"/>
      <c r="L13" s="282"/>
      <c r="M13" s="102"/>
    </row>
    <row r="14" spans="1:13" ht="25.5" customHeight="1">
      <c r="A14" s="96"/>
      <c r="B14" s="694" t="s">
        <v>26</v>
      </c>
      <c r="C14" s="695"/>
      <c r="D14" s="114"/>
      <c r="E14" s="113" t="s">
        <v>106</v>
      </c>
      <c r="F14" s="113"/>
      <c r="G14" s="113" t="s">
        <v>73</v>
      </c>
      <c r="H14" s="114"/>
      <c r="I14" s="113" t="s">
        <v>107</v>
      </c>
      <c r="J14" s="113"/>
      <c r="K14" s="113"/>
      <c r="L14" s="281"/>
      <c r="M14" s="102"/>
    </row>
    <row r="15" spans="1:13" ht="25.5" customHeight="1">
      <c r="A15" s="96"/>
      <c r="B15" s="696" t="s">
        <v>27</v>
      </c>
      <c r="C15" s="687"/>
      <c r="D15" s="103"/>
      <c r="E15" s="249">
        <v>376.383</v>
      </c>
      <c r="F15" s="249"/>
      <c r="G15" s="249">
        <v>377.03</v>
      </c>
      <c r="H15" s="103"/>
      <c r="I15" s="249">
        <v>377.14</v>
      </c>
      <c r="J15" s="249"/>
      <c r="K15" s="249"/>
      <c r="L15" s="106"/>
      <c r="M15" s="102"/>
    </row>
    <row r="16" spans="1:13" ht="25.5" customHeight="1">
      <c r="A16" s="96"/>
      <c r="B16" s="677" t="s">
        <v>49</v>
      </c>
      <c r="C16" s="676"/>
      <c r="D16" s="103"/>
      <c r="E16" s="252"/>
      <c r="F16" s="267"/>
      <c r="G16" s="267" t="s">
        <v>74</v>
      </c>
      <c r="H16" s="103"/>
      <c r="I16" s="252"/>
      <c r="J16" s="252"/>
      <c r="K16" s="103"/>
      <c r="L16" s="106"/>
      <c r="M16" s="102"/>
    </row>
    <row r="17" spans="1:13" ht="21" customHeight="1">
      <c r="A17" s="96"/>
      <c r="B17" s="272"/>
      <c r="C17" s="254"/>
      <c r="D17" s="111"/>
      <c r="E17" s="276"/>
      <c r="F17" s="111"/>
      <c r="G17" s="503" t="s">
        <v>108</v>
      </c>
      <c r="H17" s="111"/>
      <c r="I17" s="254"/>
      <c r="J17" s="254"/>
      <c r="K17" s="111"/>
      <c r="L17" s="112"/>
      <c r="M17" s="102"/>
    </row>
    <row r="18" spans="1:13" ht="21" customHeight="1">
      <c r="A18" s="96"/>
      <c r="B18" s="277"/>
      <c r="C18" s="278"/>
      <c r="D18" s="103"/>
      <c r="E18" s="252"/>
      <c r="F18" s="103"/>
      <c r="G18" s="252"/>
      <c r="H18" s="103"/>
      <c r="I18" s="278"/>
      <c r="J18" s="278"/>
      <c r="K18" s="103"/>
      <c r="L18" s="106"/>
      <c r="M18" s="102"/>
    </row>
    <row r="19" spans="1:13" ht="21" customHeight="1">
      <c r="A19" s="96"/>
      <c r="B19" s="277"/>
      <c r="C19" s="278"/>
      <c r="D19" s="103"/>
      <c r="E19" s="195"/>
      <c r="F19" s="195"/>
      <c r="G19" s="195" t="s">
        <v>105</v>
      </c>
      <c r="H19" s="103"/>
      <c r="I19" s="278"/>
      <c r="J19" s="195"/>
      <c r="K19" s="103"/>
      <c r="L19" s="106"/>
      <c r="M19" s="102"/>
    </row>
    <row r="20" spans="1:13" s="83" customFormat="1" ht="25.5" customHeight="1">
      <c r="A20" s="96"/>
      <c r="B20" s="685" t="s">
        <v>30</v>
      </c>
      <c r="C20" s="697"/>
      <c r="D20" s="283"/>
      <c r="E20" s="283"/>
      <c r="F20" s="132" t="s">
        <v>31</v>
      </c>
      <c r="G20" s="504"/>
      <c r="H20" s="504" t="s">
        <v>32</v>
      </c>
      <c r="I20" s="283"/>
      <c r="J20" s="166"/>
      <c r="K20" s="271"/>
      <c r="L20" s="398"/>
      <c r="M20" s="124"/>
    </row>
    <row r="21" spans="1:13" s="83" customFormat="1" ht="25.5" customHeight="1">
      <c r="A21" s="96"/>
      <c r="B21" s="677" t="s">
        <v>33</v>
      </c>
      <c r="C21" s="676"/>
      <c r="D21" s="399"/>
      <c r="E21" s="399"/>
      <c r="F21" s="283" t="s">
        <v>34</v>
      </c>
      <c r="G21" s="271"/>
      <c r="H21" s="271" t="s">
        <v>35</v>
      </c>
      <c r="I21" s="399"/>
      <c r="J21" s="166"/>
      <c r="K21" s="271"/>
      <c r="L21" s="398"/>
      <c r="M21" s="124"/>
    </row>
    <row r="22" spans="1:13" s="83" customFormat="1" ht="21" customHeight="1">
      <c r="A22" s="96"/>
      <c r="B22" s="268"/>
      <c r="C22" s="269"/>
      <c r="D22" s="135"/>
      <c r="E22" s="135"/>
      <c r="F22" s="135"/>
      <c r="G22" s="136"/>
      <c r="H22" s="135"/>
      <c r="I22" s="137"/>
      <c r="J22" s="135"/>
      <c r="K22" s="135"/>
      <c r="L22" s="138"/>
      <c r="M22" s="124"/>
    </row>
    <row r="23" spans="1:13" ht="30" customHeight="1">
      <c r="A23" s="96"/>
      <c r="B23" s="115"/>
      <c r="C23" s="116"/>
      <c r="D23" s="116"/>
      <c r="E23" s="117"/>
      <c r="F23" s="117"/>
      <c r="G23" s="117"/>
      <c r="H23" s="117"/>
      <c r="I23" s="116"/>
      <c r="J23" s="118"/>
      <c r="K23" s="116"/>
      <c r="L23" s="116"/>
      <c r="M23" s="102"/>
    </row>
    <row r="24" spans="1:13" ht="21" customHeight="1">
      <c r="A24" s="96"/>
      <c r="B24" s="119"/>
      <c r="C24" s="120"/>
      <c r="D24" s="99"/>
      <c r="E24" s="99"/>
      <c r="F24" s="121"/>
      <c r="G24" s="122"/>
      <c r="H24" s="122"/>
      <c r="I24" s="122"/>
      <c r="J24" s="122"/>
      <c r="K24" s="99"/>
      <c r="L24" s="101"/>
      <c r="M24" s="102"/>
    </row>
    <row r="25" spans="1:13" ht="25.5" customHeight="1">
      <c r="A25" s="96"/>
      <c r="B25" s="689" t="s">
        <v>28</v>
      </c>
      <c r="C25" s="691"/>
      <c r="D25" s="157"/>
      <c r="F25" s="157"/>
      <c r="G25" s="195" t="s">
        <v>105</v>
      </c>
      <c r="H25" s="157"/>
      <c r="I25" s="329"/>
      <c r="J25" s="195"/>
      <c r="K25" s="329"/>
      <c r="L25" s="123"/>
      <c r="M25" s="102"/>
    </row>
    <row r="26" spans="1:13" s="83" customFormat="1" ht="25.5" customHeight="1">
      <c r="A26" s="96"/>
      <c r="B26" s="679" t="s">
        <v>24</v>
      </c>
      <c r="C26" s="680"/>
      <c r="D26" s="157"/>
      <c r="F26" s="251"/>
      <c r="G26" s="105" t="s">
        <v>59</v>
      </c>
      <c r="H26" s="251"/>
      <c r="I26" s="501"/>
      <c r="J26" s="502"/>
      <c r="K26" s="501"/>
      <c r="L26" s="123"/>
      <c r="M26" s="124"/>
    </row>
    <row r="27" spans="1:13" s="83" customFormat="1" ht="25.5" customHeight="1">
      <c r="A27" s="96"/>
      <c r="B27" s="681" t="s">
        <v>25</v>
      </c>
      <c r="C27" s="682"/>
      <c r="D27" s="157"/>
      <c r="F27" s="157"/>
      <c r="G27" s="196" t="s">
        <v>104</v>
      </c>
      <c r="H27" s="157"/>
      <c r="I27" s="329"/>
      <c r="J27" s="196"/>
      <c r="K27" s="329"/>
      <c r="L27" s="123"/>
      <c r="M27" s="124"/>
    </row>
    <row r="28" spans="1:13" s="83" customFormat="1" ht="12.75" customHeight="1">
      <c r="A28" s="96"/>
      <c r="B28" s="125"/>
      <c r="C28" s="126"/>
      <c r="D28" s="250"/>
      <c r="E28" s="250"/>
      <c r="F28" s="111"/>
      <c r="G28" s="250"/>
      <c r="H28" s="250"/>
      <c r="I28" s="250"/>
      <c r="J28" s="111"/>
      <c r="K28" s="250"/>
      <c r="L28" s="127"/>
      <c r="M28" s="124"/>
    </row>
    <row r="29" spans="1:13" s="83" customFormat="1" ht="25.5" customHeight="1">
      <c r="A29" s="96"/>
      <c r="B29" s="683" t="s">
        <v>29</v>
      </c>
      <c r="C29" s="684"/>
      <c r="D29" s="128"/>
      <c r="E29" s="128"/>
      <c r="F29" s="129"/>
      <c r="G29" s="129">
        <v>10</v>
      </c>
      <c r="H29" s="128"/>
      <c r="I29" s="128"/>
      <c r="J29" s="129"/>
      <c r="K29" s="128"/>
      <c r="L29" s="130"/>
      <c r="M29" s="124"/>
    </row>
    <row r="30" spans="1:13" s="83" customFormat="1" ht="25.5" customHeight="1">
      <c r="A30" s="96"/>
      <c r="B30" s="685" t="s">
        <v>30</v>
      </c>
      <c r="C30" s="686"/>
      <c r="D30" s="131"/>
      <c r="E30" s="132"/>
      <c r="F30" s="132" t="s">
        <v>31</v>
      </c>
      <c r="G30" s="133"/>
      <c r="H30" s="133" t="s">
        <v>32</v>
      </c>
      <c r="I30" s="132"/>
      <c r="J30" s="131"/>
      <c r="K30" s="133"/>
      <c r="L30" s="134"/>
      <c r="M30" s="124"/>
    </row>
    <row r="31" spans="1:13" s="83" customFormat="1" ht="25.5" customHeight="1">
      <c r="A31" s="96"/>
      <c r="B31" s="677" t="s">
        <v>33</v>
      </c>
      <c r="C31" s="678"/>
      <c r="D31" s="108"/>
      <c r="E31" s="283"/>
      <c r="F31" s="283" t="s">
        <v>34</v>
      </c>
      <c r="G31" s="271"/>
      <c r="H31" s="271" t="s">
        <v>35</v>
      </c>
      <c r="I31" s="283"/>
      <c r="J31" s="108"/>
      <c r="K31" s="271"/>
      <c r="L31" s="123"/>
      <c r="M31" s="124"/>
    </row>
    <row r="32" spans="1:13" s="83" customFormat="1" ht="21" customHeight="1">
      <c r="A32" s="96"/>
      <c r="B32" s="268"/>
      <c r="C32" s="270"/>
      <c r="D32" s="135"/>
      <c r="E32" s="136"/>
      <c r="F32" s="135"/>
      <c r="G32" s="137"/>
      <c r="H32" s="135"/>
      <c r="I32" s="136"/>
      <c r="J32" s="135"/>
      <c r="K32" s="137"/>
      <c r="L32" s="138"/>
      <c r="M32" s="124"/>
    </row>
    <row r="33" spans="1:13" ht="30" customHeight="1">
      <c r="A33" s="164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161"/>
    </row>
    <row r="34" spans="1:13" ht="30" customHeight="1">
      <c r="A34" s="164"/>
      <c r="B34" s="198"/>
      <c r="C34" s="199"/>
      <c r="D34" s="199"/>
      <c r="E34" s="199"/>
      <c r="F34" s="199"/>
      <c r="G34" s="200" t="s">
        <v>41</v>
      </c>
      <c r="H34" s="199"/>
      <c r="I34" s="199"/>
      <c r="J34" s="201"/>
      <c r="K34" s="201"/>
      <c r="L34" s="202"/>
      <c r="M34" s="161"/>
    </row>
    <row r="35" spans="1:13" s="179" customFormat="1" ht="21" customHeight="1" thickBot="1">
      <c r="A35" s="178"/>
      <c r="B35" s="145" t="s">
        <v>0</v>
      </c>
      <c r="C35" s="146" t="s">
        <v>37</v>
      </c>
      <c r="D35" s="146" t="s">
        <v>38</v>
      </c>
      <c r="E35" s="147" t="s">
        <v>39</v>
      </c>
      <c r="F35" s="148"/>
      <c r="G35" s="149"/>
      <c r="H35" s="149"/>
      <c r="I35" s="150" t="s">
        <v>40</v>
      </c>
      <c r="J35" s="149"/>
      <c r="K35" s="149"/>
      <c r="L35" s="151"/>
      <c r="M35" s="102"/>
    </row>
    <row r="36" spans="1:13" s="83" customFormat="1" ht="12.75" customHeight="1" thickTop="1">
      <c r="A36" s="177"/>
      <c r="B36" s="152"/>
      <c r="C36" s="153"/>
      <c r="D36" s="154"/>
      <c r="E36" s="155"/>
      <c r="F36" s="180"/>
      <c r="G36" s="181"/>
      <c r="H36" s="181"/>
      <c r="I36" s="108"/>
      <c r="J36" s="181"/>
      <c r="K36" s="181"/>
      <c r="L36" s="182"/>
      <c r="M36" s="102"/>
    </row>
    <row r="37" spans="1:13" s="83" customFormat="1" ht="23.25" customHeight="1">
      <c r="A37" s="139"/>
      <c r="B37" s="163" t="s">
        <v>111</v>
      </c>
      <c r="C37" s="204">
        <v>376.318</v>
      </c>
      <c r="D37" s="204">
        <v>377.28</v>
      </c>
      <c r="E37" s="205">
        <f>(D37-C37)*1000</f>
        <v>961.9999999999891</v>
      </c>
      <c r="F37" s="180"/>
      <c r="G37" s="109"/>
      <c r="H37" s="181"/>
      <c r="I37" s="183" t="s">
        <v>109</v>
      </c>
      <c r="J37" s="109"/>
      <c r="K37" s="109"/>
      <c r="L37" s="184"/>
      <c r="M37" s="102"/>
    </row>
    <row r="38" spans="1:13" s="83" customFormat="1" ht="12.75" customHeight="1">
      <c r="A38" s="139"/>
      <c r="B38" s="152"/>
      <c r="C38" s="153"/>
      <c r="D38" s="154"/>
      <c r="E38" s="155"/>
      <c r="F38" s="180"/>
      <c r="G38" s="109"/>
      <c r="H38" s="676"/>
      <c r="I38" s="676"/>
      <c r="J38" s="676"/>
      <c r="K38" s="676"/>
      <c r="L38" s="184"/>
      <c r="M38" s="102"/>
    </row>
    <row r="39" spans="1:13" s="83" customFormat="1" ht="23.25" customHeight="1">
      <c r="A39" s="139"/>
      <c r="B39" s="197"/>
      <c r="C39" s="204"/>
      <c r="D39" s="204"/>
      <c r="E39" s="205">
        <f>(D39-C39)*1000</f>
        <v>0</v>
      </c>
      <c r="F39" s="180"/>
      <c r="G39" s="109"/>
      <c r="H39" s="181"/>
      <c r="I39" s="186" t="s">
        <v>110</v>
      </c>
      <c r="J39" s="109"/>
      <c r="K39" s="109"/>
      <c r="L39" s="185"/>
      <c r="M39" s="102"/>
    </row>
    <row r="40" spans="1:13" s="83" customFormat="1" ht="12.75" customHeight="1">
      <c r="A40" s="139"/>
      <c r="B40" s="152"/>
      <c r="C40" s="153"/>
      <c r="D40" s="154"/>
      <c r="E40" s="155"/>
      <c r="F40" s="180"/>
      <c r="G40" s="109"/>
      <c r="H40" s="181"/>
      <c r="I40" s="108"/>
      <c r="J40" s="109"/>
      <c r="K40" s="109"/>
      <c r="L40" s="184"/>
      <c r="M40" s="102"/>
    </row>
    <row r="41" spans="1:13" s="83" customFormat="1" ht="23.25" customHeight="1">
      <c r="A41" s="139"/>
      <c r="B41" s="197">
        <v>1</v>
      </c>
      <c r="C41" s="204">
        <v>376.455</v>
      </c>
      <c r="D41" s="204">
        <v>377.213</v>
      </c>
      <c r="E41" s="205">
        <f>(D41-C41)*1000</f>
        <v>758.0000000000382</v>
      </c>
      <c r="F41" s="180"/>
      <c r="G41" s="109"/>
      <c r="H41" s="181"/>
      <c r="I41" s="183" t="s">
        <v>109</v>
      </c>
      <c r="J41" s="109"/>
      <c r="K41" s="109"/>
      <c r="L41" s="185"/>
      <c r="M41" s="102"/>
    </row>
    <row r="42" spans="1:13" s="83" customFormat="1" ht="12.75" customHeight="1">
      <c r="A42" s="139"/>
      <c r="B42" s="152"/>
      <c r="C42" s="244"/>
      <c r="D42" s="245"/>
      <c r="E42" s="165"/>
      <c r="F42" s="180"/>
      <c r="G42" s="109"/>
      <c r="H42" s="181"/>
      <c r="I42" s="108"/>
      <c r="J42" s="109"/>
      <c r="K42" s="109"/>
      <c r="L42" s="184"/>
      <c r="M42" s="102"/>
    </row>
    <row r="43" spans="1:13" s="83" customFormat="1" ht="23.25" customHeight="1">
      <c r="A43" s="139"/>
      <c r="B43" s="197"/>
      <c r="C43" s="204"/>
      <c r="D43" s="204"/>
      <c r="E43" s="205">
        <f>(D43-C43)*1000</f>
        <v>0</v>
      </c>
      <c r="F43" s="180"/>
      <c r="G43" s="109"/>
      <c r="H43" s="181"/>
      <c r="I43" s="186" t="s">
        <v>113</v>
      </c>
      <c r="J43" s="109"/>
      <c r="K43" s="109"/>
      <c r="L43" s="184"/>
      <c r="M43" s="102"/>
    </row>
    <row r="44" spans="1:13" s="83" customFormat="1" ht="12.75" customHeight="1">
      <c r="A44" s="139"/>
      <c r="B44" s="152"/>
      <c r="C44" s="244"/>
      <c r="D44" s="245"/>
      <c r="E44" s="165"/>
      <c r="F44" s="180"/>
      <c r="G44" s="109"/>
      <c r="H44" s="181"/>
      <c r="I44" s="108"/>
      <c r="J44" s="109"/>
      <c r="K44" s="109"/>
      <c r="L44" s="184"/>
      <c r="M44" s="102"/>
    </row>
    <row r="45" spans="1:13" s="83" customFormat="1" ht="23.25" customHeight="1">
      <c r="A45" s="139"/>
      <c r="B45" s="197">
        <v>2</v>
      </c>
      <c r="C45" s="204">
        <v>376.355</v>
      </c>
      <c r="D45" s="204">
        <v>377.15</v>
      </c>
      <c r="E45" s="205">
        <f>(D45-C45)*1000</f>
        <v>794.9999999999591</v>
      </c>
      <c r="F45" s="180"/>
      <c r="G45" s="109"/>
      <c r="H45" s="181"/>
      <c r="I45" s="183" t="s">
        <v>109</v>
      </c>
      <c r="J45" s="109"/>
      <c r="K45" s="109"/>
      <c r="L45" s="184"/>
      <c r="M45" s="102"/>
    </row>
    <row r="46" spans="1:13" s="83" customFormat="1" ht="12.75" customHeight="1">
      <c r="A46" s="139"/>
      <c r="B46" s="152"/>
      <c r="C46" s="244"/>
      <c r="D46" s="245"/>
      <c r="E46" s="165"/>
      <c r="F46" s="180"/>
      <c r="G46" s="109"/>
      <c r="H46" s="181"/>
      <c r="I46" s="108"/>
      <c r="J46" s="109"/>
      <c r="K46" s="109"/>
      <c r="L46" s="184"/>
      <c r="M46" s="102"/>
    </row>
    <row r="47" spans="1:13" s="83" customFormat="1" ht="23.25" customHeight="1">
      <c r="A47" s="139"/>
      <c r="B47" s="197"/>
      <c r="C47" s="204"/>
      <c r="D47" s="204"/>
      <c r="E47" s="205">
        <f>(D47-C47)*1000</f>
        <v>0</v>
      </c>
      <c r="F47" s="180"/>
      <c r="G47" s="109"/>
      <c r="H47" s="181"/>
      <c r="I47" s="186" t="s">
        <v>112</v>
      </c>
      <c r="J47" s="109"/>
      <c r="K47" s="109"/>
      <c r="L47" s="184"/>
      <c r="M47" s="102"/>
    </row>
    <row r="48" spans="1:13" s="83" customFormat="1" ht="12.75" customHeight="1">
      <c r="A48" s="139"/>
      <c r="B48" s="152"/>
      <c r="C48" s="244"/>
      <c r="D48" s="245"/>
      <c r="E48" s="165"/>
      <c r="F48" s="180"/>
      <c r="G48" s="109"/>
      <c r="H48" s="181"/>
      <c r="I48" s="108"/>
      <c r="J48" s="109"/>
      <c r="K48" s="109"/>
      <c r="L48" s="184"/>
      <c r="M48" s="102"/>
    </row>
    <row r="49" spans="1:13" s="83" customFormat="1" ht="23.25" customHeight="1">
      <c r="A49" s="139"/>
      <c r="B49" s="197">
        <v>3</v>
      </c>
      <c r="C49" s="204">
        <v>376.517</v>
      </c>
      <c r="D49" s="204">
        <v>377.147</v>
      </c>
      <c r="E49" s="205">
        <f>(D49-C49)*1000</f>
        <v>629.9999999999955</v>
      </c>
      <c r="F49" s="180"/>
      <c r="G49" s="109"/>
      <c r="H49" s="181"/>
      <c r="I49" s="186" t="s">
        <v>42</v>
      </c>
      <c r="J49" s="109"/>
      <c r="K49" s="109"/>
      <c r="L49" s="184"/>
      <c r="M49" s="102"/>
    </row>
    <row r="50" spans="1:13" s="83" customFormat="1" ht="12.75" customHeight="1">
      <c r="A50" s="139"/>
      <c r="B50" s="152"/>
      <c r="C50" s="244"/>
      <c r="D50" s="245"/>
      <c r="E50" s="165"/>
      <c r="F50" s="180"/>
      <c r="G50" s="109"/>
      <c r="H50" s="181"/>
      <c r="I50" s="108"/>
      <c r="J50" s="109"/>
      <c r="K50" s="109"/>
      <c r="L50" s="184"/>
      <c r="M50" s="102"/>
    </row>
    <row r="51" spans="1:13" s="83" customFormat="1" ht="23.25" customHeight="1">
      <c r="A51" s="139"/>
      <c r="B51" s="197"/>
      <c r="C51" s="204"/>
      <c r="D51" s="204"/>
      <c r="E51" s="205"/>
      <c r="F51" s="180"/>
      <c r="G51" s="109"/>
      <c r="H51" s="181"/>
      <c r="I51" s="186"/>
      <c r="J51" s="109"/>
      <c r="K51" s="109"/>
      <c r="L51" s="184"/>
      <c r="M51" s="102"/>
    </row>
    <row r="52" spans="1:13" s="83" customFormat="1" ht="12.75" customHeight="1">
      <c r="A52" s="139"/>
      <c r="B52" s="152"/>
      <c r="C52" s="244"/>
      <c r="D52" s="245"/>
      <c r="E52" s="165"/>
      <c r="F52" s="180"/>
      <c r="G52" s="109"/>
      <c r="H52" s="181"/>
      <c r="I52" s="108"/>
      <c r="J52" s="109"/>
      <c r="K52" s="109"/>
      <c r="L52" s="184"/>
      <c r="M52" s="102"/>
    </row>
    <row r="53" spans="1:13" s="83" customFormat="1" ht="23.25" customHeight="1">
      <c r="A53" s="139"/>
      <c r="B53" s="197">
        <v>4</v>
      </c>
      <c r="C53" s="204">
        <v>376.361</v>
      </c>
      <c r="D53" s="204">
        <v>377.103</v>
      </c>
      <c r="E53" s="205">
        <f>(D53-C53)*1000</f>
        <v>742.0000000000186</v>
      </c>
      <c r="F53" s="180"/>
      <c r="G53" s="109"/>
      <c r="H53" s="181"/>
      <c r="I53" s="186" t="s">
        <v>42</v>
      </c>
      <c r="J53" s="109"/>
      <c r="K53" s="109"/>
      <c r="L53" s="184"/>
      <c r="M53" s="102"/>
    </row>
    <row r="54" spans="1:13" s="83" customFormat="1" ht="12.75" customHeight="1">
      <c r="A54" s="139"/>
      <c r="B54" s="152"/>
      <c r="C54" s="244"/>
      <c r="D54" s="245"/>
      <c r="E54" s="165"/>
      <c r="F54" s="180"/>
      <c r="G54" s="109"/>
      <c r="H54" s="181"/>
      <c r="I54" s="108"/>
      <c r="J54" s="109"/>
      <c r="K54" s="109"/>
      <c r="L54" s="184"/>
      <c r="M54" s="102"/>
    </row>
    <row r="55" spans="1:13" s="83" customFormat="1" ht="23.25" customHeight="1">
      <c r="A55" s="139"/>
      <c r="B55" s="197"/>
      <c r="C55" s="204"/>
      <c r="D55" s="204"/>
      <c r="E55" s="205">
        <f>(D55-C55)*1000</f>
        <v>0</v>
      </c>
      <c r="F55" s="180"/>
      <c r="G55" s="109"/>
      <c r="H55" s="181"/>
      <c r="I55" s="186"/>
      <c r="J55" s="109"/>
      <c r="K55" s="109"/>
      <c r="L55" s="184"/>
      <c r="M55" s="102"/>
    </row>
    <row r="56" spans="1:13" s="83" customFormat="1" ht="12.75" customHeight="1">
      <c r="A56" s="139"/>
      <c r="B56" s="152"/>
      <c r="C56" s="244"/>
      <c r="D56" s="245"/>
      <c r="E56" s="165"/>
      <c r="F56" s="180"/>
      <c r="G56" s="109"/>
      <c r="H56" s="181"/>
      <c r="I56" s="108"/>
      <c r="J56" s="109"/>
      <c r="K56" s="109"/>
      <c r="L56" s="184"/>
      <c r="M56" s="102"/>
    </row>
    <row r="57" spans="1:13" s="83" customFormat="1" ht="23.25" customHeight="1">
      <c r="A57" s="139"/>
      <c r="B57" s="197">
        <v>5</v>
      </c>
      <c r="C57" s="204">
        <v>376.517</v>
      </c>
      <c r="D57" s="204">
        <v>377.134</v>
      </c>
      <c r="E57" s="205">
        <f>(D57-C57)*1000</f>
        <v>617.0000000000186</v>
      </c>
      <c r="F57" s="180"/>
      <c r="G57" s="109"/>
      <c r="H57" s="181"/>
      <c r="I57" s="186" t="s">
        <v>42</v>
      </c>
      <c r="J57" s="109"/>
      <c r="K57" s="109"/>
      <c r="L57" s="184"/>
      <c r="M57" s="102"/>
    </row>
    <row r="58" spans="1:13" s="83" customFormat="1" ht="12.75" customHeight="1">
      <c r="A58" s="139"/>
      <c r="B58" s="152"/>
      <c r="C58" s="244"/>
      <c r="D58" s="245"/>
      <c r="E58" s="165"/>
      <c r="F58" s="180"/>
      <c r="G58" s="109"/>
      <c r="H58" s="181"/>
      <c r="I58" s="108"/>
      <c r="J58" s="109"/>
      <c r="K58" s="109"/>
      <c r="L58" s="184"/>
      <c r="M58" s="102"/>
    </row>
    <row r="59" spans="1:13" s="83" customFormat="1" ht="23.25" customHeight="1">
      <c r="A59" s="139"/>
      <c r="B59" s="197"/>
      <c r="C59" s="204"/>
      <c r="D59" s="204"/>
      <c r="E59" s="205"/>
      <c r="F59" s="180"/>
      <c r="G59" s="109"/>
      <c r="H59" s="181"/>
      <c r="I59" s="186"/>
      <c r="J59" s="109"/>
      <c r="K59" s="109"/>
      <c r="L59" s="184"/>
      <c r="M59" s="102"/>
    </row>
    <row r="60" spans="1:13" s="83" customFormat="1" ht="12.75" customHeight="1">
      <c r="A60" s="139"/>
      <c r="B60" s="152"/>
      <c r="C60" s="153"/>
      <c r="D60" s="154"/>
      <c r="E60" s="155"/>
      <c r="F60" s="180"/>
      <c r="G60" s="109"/>
      <c r="H60" s="181"/>
      <c r="I60" s="108"/>
      <c r="J60" s="109"/>
      <c r="K60" s="109"/>
      <c r="L60" s="184"/>
      <c r="M60" s="102"/>
    </row>
    <row r="61" spans="1:13" s="83" customFormat="1" ht="23.25" customHeight="1">
      <c r="A61" s="139"/>
      <c r="B61" s="197">
        <v>6</v>
      </c>
      <c r="C61" s="204">
        <v>376.44</v>
      </c>
      <c r="D61" s="204">
        <v>377.077</v>
      </c>
      <c r="E61" s="205">
        <f>(D61-C61)*1000</f>
        <v>637.0000000000005</v>
      </c>
      <c r="F61" s="180"/>
      <c r="G61" s="109"/>
      <c r="H61" s="181"/>
      <c r="I61" s="186" t="s">
        <v>42</v>
      </c>
      <c r="J61" s="109"/>
      <c r="K61" s="109"/>
      <c r="L61" s="184"/>
      <c r="M61" s="102"/>
    </row>
    <row r="62" spans="1:13" ht="12.75" customHeight="1">
      <c r="A62" s="177"/>
      <c r="B62" s="187"/>
      <c r="C62" s="188"/>
      <c r="D62" s="189"/>
      <c r="E62" s="190"/>
      <c r="F62" s="191"/>
      <c r="G62" s="192"/>
      <c r="H62" s="192"/>
      <c r="I62" s="192"/>
      <c r="J62" s="192"/>
      <c r="K62" s="192"/>
      <c r="L62" s="193"/>
      <c r="M62" s="102"/>
    </row>
    <row r="63" spans="1:13" ht="19.5" customHeight="1">
      <c r="A63" s="96"/>
      <c r="B63" s="115"/>
      <c r="C63" s="115"/>
      <c r="D63" s="115"/>
      <c r="E63" s="115"/>
      <c r="F63" s="115"/>
      <c r="G63" s="115"/>
      <c r="H63" s="115"/>
      <c r="I63" s="115"/>
      <c r="J63" s="116"/>
      <c r="K63" s="116"/>
      <c r="L63" s="116"/>
      <c r="M63" s="102"/>
    </row>
    <row r="64" spans="1:13" s="162" customFormat="1" ht="30" customHeight="1">
      <c r="A64" s="139"/>
      <c r="B64" s="140"/>
      <c r="C64" s="141"/>
      <c r="D64" s="141"/>
      <c r="E64" s="141"/>
      <c r="F64" s="141"/>
      <c r="G64" s="142" t="s">
        <v>36</v>
      </c>
      <c r="H64" s="141"/>
      <c r="I64" s="141"/>
      <c r="J64" s="143"/>
      <c r="K64" s="143"/>
      <c r="L64" s="144"/>
      <c r="M64" s="102"/>
    </row>
    <row r="65" spans="1:13" s="162" customFormat="1" ht="21" customHeight="1" thickBot="1">
      <c r="A65" s="139"/>
      <c r="B65" s="145" t="s">
        <v>0</v>
      </c>
      <c r="C65" s="146" t="s">
        <v>37</v>
      </c>
      <c r="D65" s="146" t="s">
        <v>38</v>
      </c>
      <c r="E65" s="147" t="s">
        <v>39</v>
      </c>
      <c r="F65" s="148"/>
      <c r="G65" s="149"/>
      <c r="H65" s="149"/>
      <c r="I65" s="150" t="s">
        <v>40</v>
      </c>
      <c r="J65" s="149"/>
      <c r="K65" s="149"/>
      <c r="L65" s="151"/>
      <c r="M65" s="102"/>
    </row>
    <row r="66" spans="1:13" s="166" customFormat="1" ht="12.75" customHeight="1" thickTop="1">
      <c r="A66" s="96"/>
      <c r="B66" s="152"/>
      <c r="C66" s="153"/>
      <c r="D66" s="154"/>
      <c r="E66" s="155"/>
      <c r="F66" s="156"/>
      <c r="G66" s="157"/>
      <c r="H66" s="157"/>
      <c r="I66" s="158"/>
      <c r="J66" s="159"/>
      <c r="K66" s="159"/>
      <c r="L66" s="160"/>
      <c r="M66" s="161"/>
    </row>
    <row r="67" spans="1:13" s="166" customFormat="1" ht="33.75" customHeight="1">
      <c r="A67" s="96"/>
      <c r="B67" s="197">
        <v>1</v>
      </c>
      <c r="C67" s="204"/>
      <c r="D67" s="204"/>
      <c r="E67" s="205">
        <f>(D67-C67)*1000</f>
        <v>0</v>
      </c>
      <c r="F67" s="156"/>
      <c r="G67" s="157"/>
      <c r="H67" s="157"/>
      <c r="I67" s="255" t="s">
        <v>115</v>
      </c>
      <c r="J67" s="159"/>
      <c r="K67" s="328"/>
      <c r="L67" s="160"/>
      <c r="M67" s="161"/>
    </row>
    <row r="68" spans="1:13" ht="30" customHeight="1">
      <c r="A68" s="164"/>
      <c r="B68" s="197" t="s">
        <v>114</v>
      </c>
      <c r="C68" s="204">
        <v>376.778</v>
      </c>
      <c r="D68" s="204">
        <v>377.14</v>
      </c>
      <c r="E68" s="205">
        <f>(D68-C68)*1000</f>
        <v>361.99999999996635</v>
      </c>
      <c r="F68" s="156"/>
      <c r="G68" s="157"/>
      <c r="H68" s="157"/>
      <c r="I68" s="255" t="s">
        <v>116</v>
      </c>
      <c r="J68" s="157"/>
      <c r="K68" s="329"/>
      <c r="L68" s="160"/>
      <c r="M68" s="161"/>
    </row>
    <row r="69" spans="1:13" ht="30" customHeight="1">
      <c r="A69" s="164"/>
      <c r="B69" s="197">
        <v>3</v>
      </c>
      <c r="C69" s="204"/>
      <c r="D69" s="204"/>
      <c r="E69" s="205">
        <f>(D69-C69)*1000</f>
        <v>0</v>
      </c>
      <c r="F69" s="156"/>
      <c r="G69" s="157"/>
      <c r="H69" s="157"/>
      <c r="I69" s="500" t="s">
        <v>117</v>
      </c>
      <c r="J69" s="256"/>
      <c r="K69" s="256"/>
      <c r="L69" s="331"/>
      <c r="M69" s="161"/>
    </row>
    <row r="70" spans="1:13" ht="12.75">
      <c r="A70" s="164"/>
      <c r="B70" s="400"/>
      <c r="C70" s="401"/>
      <c r="D70" s="402"/>
      <c r="E70" s="403"/>
      <c r="F70" s="156"/>
      <c r="G70" s="404"/>
      <c r="H70" s="404"/>
      <c r="I70" s="404"/>
      <c r="J70" s="404"/>
      <c r="K70" s="404"/>
      <c r="L70" s="403"/>
      <c r="M70" s="161"/>
    </row>
    <row r="71" spans="1:13" s="166" customFormat="1" ht="33.75" customHeight="1">
      <c r="A71" s="96"/>
      <c r="B71" s="197">
        <v>2</v>
      </c>
      <c r="C71" s="204"/>
      <c r="D71" s="204"/>
      <c r="E71" s="205">
        <f>(D71-C71)*1000</f>
        <v>0</v>
      </c>
      <c r="F71" s="156"/>
      <c r="G71" s="157"/>
      <c r="H71" s="157"/>
      <c r="I71" s="255" t="s">
        <v>118</v>
      </c>
      <c r="J71" s="159"/>
      <c r="K71" s="328"/>
      <c r="L71" s="160"/>
      <c r="M71" s="161"/>
    </row>
    <row r="72" spans="1:13" ht="30" customHeight="1">
      <c r="A72" s="164"/>
      <c r="B72" s="197" t="s">
        <v>114</v>
      </c>
      <c r="C72" s="204">
        <v>376.778</v>
      </c>
      <c r="D72" s="204">
        <v>377.14</v>
      </c>
      <c r="E72" s="205">
        <f>(D72-C72)*1000</f>
        <v>361.99999999996635</v>
      </c>
      <c r="F72" s="156"/>
      <c r="G72" s="157"/>
      <c r="H72" s="157"/>
      <c r="I72" s="255" t="s">
        <v>116</v>
      </c>
      <c r="J72" s="157"/>
      <c r="K72" s="329"/>
      <c r="L72" s="160"/>
      <c r="M72" s="161"/>
    </row>
    <row r="73" spans="1:13" ht="30" customHeight="1">
      <c r="A73" s="164"/>
      <c r="B73" s="197">
        <v>4</v>
      </c>
      <c r="C73" s="204"/>
      <c r="D73" s="204"/>
      <c r="E73" s="205">
        <f>(D73-C73)*1000</f>
        <v>0</v>
      </c>
      <c r="F73" s="156"/>
      <c r="G73" s="157"/>
      <c r="H73" s="157"/>
      <c r="I73" s="500" t="s">
        <v>117</v>
      </c>
      <c r="J73" s="256"/>
      <c r="K73" s="256"/>
      <c r="L73" s="331"/>
      <c r="M73" s="161"/>
    </row>
    <row r="74" spans="1:13" ht="12.75">
      <c r="A74" s="164"/>
      <c r="B74" s="400"/>
      <c r="C74" s="401"/>
      <c r="D74" s="402"/>
      <c r="E74" s="403"/>
      <c r="F74" s="156"/>
      <c r="G74" s="404"/>
      <c r="H74" s="404"/>
      <c r="I74" s="404"/>
      <c r="J74" s="404"/>
      <c r="K74" s="404"/>
      <c r="L74" s="403"/>
      <c r="M74" s="161"/>
    </row>
    <row r="75" spans="1:13" ht="30" customHeight="1">
      <c r="A75" s="164"/>
      <c r="B75" s="197"/>
      <c r="C75" s="204"/>
      <c r="D75" s="204"/>
      <c r="E75" s="205">
        <f>(D75-C75)*1000</f>
        <v>0</v>
      </c>
      <c r="F75" s="156"/>
      <c r="G75" s="157"/>
      <c r="H75" s="157"/>
      <c r="I75" s="255" t="s">
        <v>119</v>
      </c>
      <c r="J75" s="157"/>
      <c r="K75" s="329"/>
      <c r="L75" s="160"/>
      <c r="M75" s="161"/>
    </row>
    <row r="76" spans="1:13" ht="30" customHeight="1">
      <c r="A76" s="164"/>
      <c r="B76" s="197">
        <v>5</v>
      </c>
      <c r="C76" s="204">
        <v>376.775</v>
      </c>
      <c r="D76" s="204">
        <v>376.995</v>
      </c>
      <c r="E76" s="205">
        <f>(D76-C76)*1000</f>
        <v>220.00000000002728</v>
      </c>
      <c r="F76" s="156"/>
      <c r="G76" s="157"/>
      <c r="H76" s="157"/>
      <c r="I76" s="255" t="s">
        <v>116</v>
      </c>
      <c r="J76" s="157"/>
      <c r="K76" s="329"/>
      <c r="L76" s="160"/>
      <c r="M76" s="161"/>
    </row>
    <row r="77" spans="1:13" ht="30" customHeight="1">
      <c r="A77" s="164"/>
      <c r="B77" s="197"/>
      <c r="C77" s="204"/>
      <c r="D77" s="204"/>
      <c r="E77" s="205"/>
      <c r="F77" s="156"/>
      <c r="G77" s="157"/>
      <c r="H77" s="157"/>
      <c r="I77" s="256" t="s">
        <v>120</v>
      </c>
      <c r="J77" s="256"/>
      <c r="K77" s="256"/>
      <c r="L77" s="331"/>
      <c r="M77" s="161"/>
    </row>
    <row r="78" spans="1:13" ht="12.75">
      <c r="A78" s="164"/>
      <c r="B78" s="167"/>
      <c r="C78" s="168"/>
      <c r="D78" s="169"/>
      <c r="E78" s="170"/>
      <c r="F78" s="171"/>
      <c r="G78" s="172"/>
      <c r="H78" s="172"/>
      <c r="I78" s="172"/>
      <c r="J78" s="172"/>
      <c r="K78" s="172"/>
      <c r="L78" s="170"/>
      <c r="M78" s="161"/>
    </row>
    <row r="79" spans="1:13" ht="30" customHeight="1" thickBot="1">
      <c r="A79" s="173"/>
      <c r="B79" s="194"/>
      <c r="C79" s="194"/>
      <c r="D79" s="194"/>
      <c r="E79" s="194"/>
      <c r="F79" s="194"/>
      <c r="G79" s="194"/>
      <c r="H79" s="194"/>
      <c r="I79" s="194"/>
      <c r="J79" s="174"/>
      <c r="K79" s="174"/>
      <c r="L79" s="174"/>
      <c r="M79" s="175"/>
    </row>
  </sheetData>
  <sheetProtection password="E5AD" sheet="1" objects="1" scenarios="1"/>
  <mergeCells count="16">
    <mergeCell ref="B16:C16"/>
    <mergeCell ref="K10:L10"/>
    <mergeCell ref="B9:C9"/>
    <mergeCell ref="B25:C25"/>
    <mergeCell ref="B10:C10"/>
    <mergeCell ref="B11:C11"/>
    <mergeCell ref="B14:C14"/>
    <mergeCell ref="B15:C15"/>
    <mergeCell ref="B20:C20"/>
    <mergeCell ref="H38:K38"/>
    <mergeCell ref="B21:C21"/>
    <mergeCell ref="B31:C31"/>
    <mergeCell ref="B26:C26"/>
    <mergeCell ref="B27:C27"/>
    <mergeCell ref="B29:C29"/>
    <mergeCell ref="B30:C30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11"/>
      <c r="C1" s="11"/>
      <c r="D1" s="11"/>
      <c r="E1" s="11"/>
      <c r="F1" s="11"/>
      <c r="G1" s="11"/>
      <c r="H1" s="11"/>
      <c r="I1" s="11"/>
      <c r="J1" s="11"/>
      <c r="K1" s="11"/>
      <c r="AV1" s="45" t="s">
        <v>7</v>
      </c>
      <c r="AW1" s="46" t="s">
        <v>7</v>
      </c>
      <c r="CR1" s="45" t="s">
        <v>7</v>
      </c>
      <c r="CS1" s="46" t="s">
        <v>7</v>
      </c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2:141" ht="36" customHeight="1" thickBot="1">
      <c r="B2" s="11"/>
      <c r="C2" s="11"/>
      <c r="D2" s="11"/>
      <c r="E2" s="11"/>
      <c r="F2" s="11"/>
      <c r="G2" s="11"/>
      <c r="H2" s="11"/>
      <c r="I2" s="11"/>
      <c r="J2" s="11"/>
      <c r="K2" s="11"/>
      <c r="R2" s="57"/>
      <c r="S2" s="58"/>
      <c r="T2" s="58"/>
      <c r="U2" s="58"/>
      <c r="V2" s="58"/>
      <c r="W2" s="58"/>
      <c r="X2" s="350"/>
      <c r="Y2" s="444"/>
      <c r="Z2" s="350" t="s">
        <v>10</v>
      </c>
      <c r="AA2" s="444"/>
      <c r="AB2" s="444"/>
      <c r="AC2" s="444"/>
      <c r="AD2" s="450"/>
      <c r="AE2" s="450"/>
      <c r="AF2" s="443"/>
      <c r="AG2" s="443"/>
      <c r="AH2" s="443"/>
      <c r="AI2" s="443"/>
      <c r="AJ2" s="443"/>
      <c r="AK2" s="443"/>
      <c r="AL2" s="443"/>
      <c r="AM2" s="448"/>
      <c r="CZ2" s="449"/>
      <c r="DA2" s="443"/>
      <c r="DB2" s="58"/>
      <c r="DC2" s="58"/>
      <c r="DD2" s="443"/>
      <c r="DE2" s="443"/>
      <c r="DF2" s="58"/>
      <c r="DG2" s="58"/>
      <c r="DH2" s="350" t="s">
        <v>10</v>
      </c>
      <c r="DI2" s="444"/>
      <c r="DJ2" s="444"/>
      <c r="DK2" s="444"/>
      <c r="DL2" s="444"/>
      <c r="DM2" s="444"/>
      <c r="DN2" s="543"/>
      <c r="DO2" s="543"/>
      <c r="DP2" s="58"/>
      <c r="DQ2" s="58"/>
      <c r="DR2" s="58"/>
      <c r="DS2" s="58"/>
      <c r="DT2" s="58"/>
      <c r="DU2" s="59"/>
      <c r="EB2" s="11"/>
      <c r="EC2" s="11"/>
      <c r="ED2" s="11"/>
      <c r="EE2" s="11"/>
      <c r="EF2" s="11"/>
      <c r="EG2" s="11"/>
      <c r="EH2" s="11"/>
      <c r="EI2" s="11"/>
      <c r="EJ2" s="11"/>
      <c r="EK2" s="11"/>
    </row>
    <row r="3" spans="2:141" ht="21" customHeight="1" thickBot="1">
      <c r="B3" s="5"/>
      <c r="E3" s="1"/>
      <c r="G3" s="2"/>
      <c r="I3" s="2"/>
      <c r="O3" s="6"/>
      <c r="R3" s="348"/>
      <c r="S3" s="349"/>
      <c r="T3" s="286" t="s">
        <v>11</v>
      </c>
      <c r="U3" s="286"/>
      <c r="V3" s="346"/>
      <c r="W3" s="544"/>
      <c r="X3" s="274"/>
      <c r="Y3" s="275"/>
      <c r="Z3" s="286" t="s">
        <v>20</v>
      </c>
      <c r="AA3" s="445"/>
      <c r="AB3" s="286"/>
      <c r="AC3" s="446"/>
      <c r="AD3" s="346"/>
      <c r="AE3" s="544"/>
      <c r="AF3" s="571"/>
      <c r="AG3" s="572"/>
      <c r="AH3" s="573" t="s">
        <v>14</v>
      </c>
      <c r="AI3" s="574"/>
      <c r="AJ3" s="573"/>
      <c r="AK3" s="574"/>
      <c r="AL3" s="575"/>
      <c r="AM3" s="576"/>
      <c r="CZ3" s="608"/>
      <c r="DA3" s="571"/>
      <c r="DB3" s="573" t="s">
        <v>14</v>
      </c>
      <c r="DC3" s="574"/>
      <c r="DD3" s="573"/>
      <c r="DE3" s="574"/>
      <c r="DF3" s="591"/>
      <c r="DG3" s="609"/>
      <c r="DH3" s="53"/>
      <c r="DI3" s="54"/>
      <c r="DJ3" s="286" t="s">
        <v>20</v>
      </c>
      <c r="DK3" s="286"/>
      <c r="DL3" s="286"/>
      <c r="DM3" s="446"/>
      <c r="DN3" s="346"/>
      <c r="DO3" s="347"/>
      <c r="DP3" s="589"/>
      <c r="DQ3" s="589"/>
      <c r="DR3" s="590" t="s">
        <v>11</v>
      </c>
      <c r="DS3" s="574"/>
      <c r="DT3" s="591"/>
      <c r="DU3" s="592"/>
      <c r="DX3" s="5"/>
      <c r="DY3" s="1"/>
      <c r="DZ3" s="1"/>
      <c r="EC3" s="2"/>
      <c r="EE3" s="2"/>
      <c r="EK3" s="6"/>
    </row>
    <row r="4" spans="2:141" ht="24" thickTop="1">
      <c r="B4" s="505"/>
      <c r="C4" s="506"/>
      <c r="D4" s="507" t="s">
        <v>162</v>
      </c>
      <c r="E4" s="507"/>
      <c r="F4" s="506"/>
      <c r="G4" s="508"/>
      <c r="I4" s="2"/>
      <c r="J4" s="506"/>
      <c r="K4" s="1"/>
      <c r="L4" s="507" t="s">
        <v>163</v>
      </c>
      <c r="M4" s="507"/>
      <c r="N4" s="506"/>
      <c r="O4" s="509"/>
      <c r="R4" s="14"/>
      <c r="S4" s="12"/>
      <c r="T4" s="12"/>
      <c r="U4" s="12"/>
      <c r="V4" s="12"/>
      <c r="W4" s="12"/>
      <c r="X4" s="353"/>
      <c r="Y4" s="353"/>
      <c r="Z4" s="353"/>
      <c r="AA4" s="353"/>
      <c r="AB4" s="351" t="s">
        <v>199</v>
      </c>
      <c r="AC4" s="351"/>
      <c r="AD4" s="12"/>
      <c r="AE4" s="12"/>
      <c r="AF4" s="577"/>
      <c r="AG4" s="578"/>
      <c r="AH4" s="577"/>
      <c r="AI4" s="578"/>
      <c r="AJ4" s="577"/>
      <c r="AK4" s="578"/>
      <c r="AL4" s="577"/>
      <c r="AM4" s="579"/>
      <c r="BU4" s="228" t="s">
        <v>99</v>
      </c>
      <c r="CJ4" s="227"/>
      <c r="CL4" s="49"/>
      <c r="CZ4" s="610"/>
      <c r="DA4" s="577"/>
      <c r="DB4" s="12"/>
      <c r="DC4" s="12"/>
      <c r="DD4" s="12"/>
      <c r="DE4" s="12"/>
      <c r="DF4" s="611"/>
      <c r="DG4" s="612"/>
      <c r="DH4" s="353"/>
      <c r="DI4" s="353"/>
      <c r="DJ4" s="351" t="s">
        <v>199</v>
      </c>
      <c r="DK4" s="351"/>
      <c r="DL4" s="353"/>
      <c r="DM4" s="353"/>
      <c r="DN4" s="385"/>
      <c r="DO4" s="385"/>
      <c r="DP4" s="12"/>
      <c r="DQ4" s="12"/>
      <c r="DR4" s="12"/>
      <c r="DS4" s="12"/>
      <c r="DT4" s="12"/>
      <c r="DU4" s="15"/>
      <c r="DX4" s="532" t="s">
        <v>197</v>
      </c>
      <c r="DY4" s="507"/>
      <c r="DZ4" s="507"/>
      <c r="EA4" s="507"/>
      <c r="EB4" s="507"/>
      <c r="EC4" s="533"/>
      <c r="EE4" s="2"/>
      <c r="EF4" s="534" t="s">
        <v>198</v>
      </c>
      <c r="EG4" s="507"/>
      <c r="EH4" s="507"/>
      <c r="EI4" s="507"/>
      <c r="EJ4" s="507"/>
      <c r="EK4" s="535"/>
    </row>
    <row r="5" spans="2:141" ht="21" customHeight="1">
      <c r="B5" s="206"/>
      <c r="C5" s="207"/>
      <c r="D5" s="455" t="s">
        <v>60</v>
      </c>
      <c r="E5" s="455"/>
      <c r="F5" s="207"/>
      <c r="G5" s="510"/>
      <c r="I5" s="2"/>
      <c r="J5" s="207"/>
      <c r="K5" s="511"/>
      <c r="L5" s="455" t="s">
        <v>60</v>
      </c>
      <c r="M5" s="455"/>
      <c r="N5" s="207"/>
      <c r="O5" s="209"/>
      <c r="R5" s="545"/>
      <c r="S5" s="546"/>
      <c r="T5" s="547"/>
      <c r="U5" s="546"/>
      <c r="V5" s="548"/>
      <c r="W5" s="549"/>
      <c r="X5" s="293"/>
      <c r="Y5" s="273"/>
      <c r="Z5" s="1"/>
      <c r="AA5" s="55"/>
      <c r="AB5" s="1"/>
      <c r="AC5" s="3"/>
      <c r="AD5" s="447"/>
      <c r="AE5" s="3"/>
      <c r="AF5" s="67"/>
      <c r="AG5" s="580"/>
      <c r="AH5" s="67"/>
      <c r="AI5" s="581"/>
      <c r="AJ5" s="67"/>
      <c r="AK5" s="581"/>
      <c r="AL5" s="67"/>
      <c r="AM5" s="439"/>
      <c r="CJ5" s="227"/>
      <c r="CK5" s="227"/>
      <c r="CL5" s="49"/>
      <c r="CZ5" s="216"/>
      <c r="DA5" s="580"/>
      <c r="DB5" s="67"/>
      <c r="DC5" s="581"/>
      <c r="DD5" s="67"/>
      <c r="DE5" s="581"/>
      <c r="DF5" s="67"/>
      <c r="DG5" s="613"/>
      <c r="DH5" s="1"/>
      <c r="DI5" s="3"/>
      <c r="DJ5" s="1"/>
      <c r="DK5" s="55"/>
      <c r="DL5" s="352"/>
      <c r="DM5" s="3"/>
      <c r="DN5" s="617"/>
      <c r="DO5" s="3"/>
      <c r="DP5" s="593"/>
      <c r="DQ5" s="594"/>
      <c r="DR5" s="595"/>
      <c r="DS5" s="596"/>
      <c r="DT5" s="593"/>
      <c r="DU5" s="427"/>
      <c r="DX5" s="206"/>
      <c r="DY5" s="207"/>
      <c r="DZ5" s="455" t="s">
        <v>60</v>
      </c>
      <c r="EA5" s="455"/>
      <c r="EB5" s="207"/>
      <c r="EC5" s="510"/>
      <c r="EE5" s="2"/>
      <c r="EF5" s="536"/>
      <c r="EG5" s="207"/>
      <c r="EH5" s="455" t="s">
        <v>60</v>
      </c>
      <c r="EI5" s="455"/>
      <c r="EJ5" s="207"/>
      <c r="EK5" s="209"/>
    </row>
    <row r="6" spans="2:141" ht="21" customHeight="1" thickBot="1">
      <c r="B6" s="456" t="s">
        <v>61</v>
      </c>
      <c r="C6" s="512"/>
      <c r="D6" s="513" t="s">
        <v>146</v>
      </c>
      <c r="E6" s="457"/>
      <c r="F6" s="514" t="s">
        <v>62</v>
      </c>
      <c r="G6" s="515"/>
      <c r="H6" s="516"/>
      <c r="I6" s="217"/>
      <c r="J6" s="517" t="s">
        <v>61</v>
      </c>
      <c r="K6" s="518"/>
      <c r="L6" s="519" t="s">
        <v>146</v>
      </c>
      <c r="M6" s="457"/>
      <c r="N6" s="458" t="s">
        <v>62</v>
      </c>
      <c r="O6" s="459"/>
      <c r="R6" s="550" t="s">
        <v>64</v>
      </c>
      <c r="S6" s="551"/>
      <c r="T6" s="552" t="s">
        <v>200</v>
      </c>
      <c r="U6" s="551"/>
      <c r="V6" s="553" t="s">
        <v>63</v>
      </c>
      <c r="W6" s="554"/>
      <c r="X6" s="4"/>
      <c r="Y6" s="2"/>
      <c r="Z6" s="62" t="s">
        <v>81</v>
      </c>
      <c r="AA6" s="56">
        <v>376.318</v>
      </c>
      <c r="AB6" s="62" t="s">
        <v>50</v>
      </c>
      <c r="AC6" s="288">
        <v>376.517</v>
      </c>
      <c r="AD6" s="482"/>
      <c r="AE6" s="483"/>
      <c r="AF6" s="582" t="s">
        <v>15</v>
      </c>
      <c r="AG6" s="583">
        <v>375.672</v>
      </c>
      <c r="AH6" s="584" t="s">
        <v>16</v>
      </c>
      <c r="AI6" s="585">
        <v>375.869</v>
      </c>
      <c r="AJ6" s="584" t="s">
        <v>86</v>
      </c>
      <c r="AK6" s="585">
        <v>376.101</v>
      </c>
      <c r="AL6" s="584" t="s">
        <v>94</v>
      </c>
      <c r="AM6" s="586">
        <v>376.485</v>
      </c>
      <c r="BT6" s="229" t="s">
        <v>44</v>
      </c>
      <c r="BU6" s="230" t="s">
        <v>45</v>
      </c>
      <c r="BV6" s="231" t="s">
        <v>52</v>
      </c>
      <c r="CZ6" s="614" t="s">
        <v>89</v>
      </c>
      <c r="DA6" s="585">
        <v>377.021</v>
      </c>
      <c r="DB6" s="584" t="s">
        <v>98</v>
      </c>
      <c r="DC6" s="585">
        <v>377.289</v>
      </c>
      <c r="DD6" s="584" t="s">
        <v>137</v>
      </c>
      <c r="DE6" s="585">
        <v>377.682</v>
      </c>
      <c r="DF6" s="582" t="s">
        <v>142</v>
      </c>
      <c r="DG6" s="615">
        <v>378.04</v>
      </c>
      <c r="DH6" s="248"/>
      <c r="DI6" s="294"/>
      <c r="DJ6" s="248" t="s">
        <v>82</v>
      </c>
      <c r="DK6" s="246">
        <v>377.28</v>
      </c>
      <c r="DL6" s="60" t="s">
        <v>56</v>
      </c>
      <c r="DM6" s="294">
        <v>377.147</v>
      </c>
      <c r="DN6" s="248"/>
      <c r="DO6" s="294"/>
      <c r="DP6" s="698" t="s">
        <v>64</v>
      </c>
      <c r="DQ6" s="699"/>
      <c r="DR6" s="700" t="s">
        <v>200</v>
      </c>
      <c r="DS6" s="701"/>
      <c r="DT6" s="702" t="s">
        <v>63</v>
      </c>
      <c r="DU6" s="703"/>
      <c r="DX6" s="537" t="s">
        <v>61</v>
      </c>
      <c r="DY6" s="538"/>
      <c r="DZ6" s="513" t="s">
        <v>146</v>
      </c>
      <c r="EA6" s="457"/>
      <c r="EB6" s="458" t="s">
        <v>62</v>
      </c>
      <c r="EC6" s="539"/>
      <c r="ED6" s="516"/>
      <c r="EE6" s="217"/>
      <c r="EF6" s="519" t="s">
        <v>61</v>
      </c>
      <c r="EG6" s="457"/>
      <c r="EH6" s="519" t="s">
        <v>146</v>
      </c>
      <c r="EI6" s="457"/>
      <c r="EJ6" s="540" t="s">
        <v>62</v>
      </c>
      <c r="EK6" s="541"/>
    </row>
    <row r="7" spans="2:141" ht="21" customHeight="1" thickTop="1">
      <c r="B7" s="473"/>
      <c r="C7" s="474"/>
      <c r="D7" s="520"/>
      <c r="E7" s="474"/>
      <c r="F7" s="475"/>
      <c r="G7" s="476"/>
      <c r="H7" s="477"/>
      <c r="I7" s="478"/>
      <c r="J7" s="479"/>
      <c r="K7" s="474"/>
      <c r="L7" s="479"/>
      <c r="M7" s="474"/>
      <c r="N7" s="480"/>
      <c r="O7" s="481"/>
      <c r="R7" s="555" t="s">
        <v>201</v>
      </c>
      <c r="S7" s="442" t="s">
        <v>205</v>
      </c>
      <c r="T7" s="556" t="s">
        <v>202</v>
      </c>
      <c r="U7" s="442" t="s">
        <v>206</v>
      </c>
      <c r="V7" s="451" t="s">
        <v>54</v>
      </c>
      <c r="W7" s="557" t="s">
        <v>207</v>
      </c>
      <c r="X7" s="68"/>
      <c r="Y7" s="287"/>
      <c r="Z7" s="62"/>
      <c r="AA7" s="56"/>
      <c r="AB7" s="62" t="s">
        <v>51</v>
      </c>
      <c r="AC7" s="288">
        <v>376.361</v>
      </c>
      <c r="AD7" s="484"/>
      <c r="AE7" s="485"/>
      <c r="AF7" s="582"/>
      <c r="AG7" s="583"/>
      <c r="AH7" s="584" t="s">
        <v>83</v>
      </c>
      <c r="AI7" s="585">
        <v>375.915</v>
      </c>
      <c r="AJ7" s="584" t="s">
        <v>87</v>
      </c>
      <c r="AK7" s="585">
        <v>376.195</v>
      </c>
      <c r="AL7" s="584" t="s">
        <v>96</v>
      </c>
      <c r="AM7" s="586">
        <v>376.486</v>
      </c>
      <c r="CJ7" s="1"/>
      <c r="CK7" s="1"/>
      <c r="CL7" s="49"/>
      <c r="CZ7" s="614" t="s">
        <v>91</v>
      </c>
      <c r="DA7" s="585">
        <v>377.035</v>
      </c>
      <c r="DB7" s="584" t="s">
        <v>133</v>
      </c>
      <c r="DC7" s="585">
        <v>377.357</v>
      </c>
      <c r="DD7" s="584" t="s">
        <v>138</v>
      </c>
      <c r="DE7" s="585">
        <v>377.759</v>
      </c>
      <c r="DF7" s="582"/>
      <c r="DG7" s="615"/>
      <c r="DH7" s="248"/>
      <c r="DI7" s="294"/>
      <c r="DJ7" s="248"/>
      <c r="DK7" s="246"/>
      <c r="DL7" s="60" t="s">
        <v>19</v>
      </c>
      <c r="DM7" s="294">
        <v>377.103</v>
      </c>
      <c r="DN7" s="618"/>
      <c r="DO7" s="294"/>
      <c r="DP7" s="451" t="s">
        <v>55</v>
      </c>
      <c r="DQ7" s="441" t="s">
        <v>261</v>
      </c>
      <c r="DR7" s="454" t="s">
        <v>208</v>
      </c>
      <c r="DS7" s="597" t="s">
        <v>213</v>
      </c>
      <c r="DT7" s="452" t="s">
        <v>209</v>
      </c>
      <c r="DU7" s="453" t="s">
        <v>212</v>
      </c>
      <c r="DX7" s="473"/>
      <c r="DY7" s="474"/>
      <c r="DZ7" s="520"/>
      <c r="EA7" s="474"/>
      <c r="EB7" s="475"/>
      <c r="EC7" s="476"/>
      <c r="ED7" s="477"/>
      <c r="EE7" s="478"/>
      <c r="EF7" s="479"/>
      <c r="EG7" s="474"/>
      <c r="EH7" s="479"/>
      <c r="EI7" s="474"/>
      <c r="EJ7" s="480"/>
      <c r="EK7" s="481"/>
    </row>
    <row r="8" spans="2:141" ht="21" customHeight="1">
      <c r="B8" s="523" t="s">
        <v>150</v>
      </c>
      <c r="C8" s="332">
        <v>372.74</v>
      </c>
      <c r="D8" s="338" t="s">
        <v>151</v>
      </c>
      <c r="E8" s="332">
        <v>372.74</v>
      </c>
      <c r="F8" s="524" t="s">
        <v>152</v>
      </c>
      <c r="G8" s="521">
        <v>372.74</v>
      </c>
      <c r="H8" s="67"/>
      <c r="I8" s="217"/>
      <c r="J8" s="338" t="s">
        <v>153</v>
      </c>
      <c r="K8" s="525">
        <v>375.2</v>
      </c>
      <c r="L8" s="338" t="s">
        <v>154</v>
      </c>
      <c r="M8" s="332">
        <v>375.2</v>
      </c>
      <c r="N8" s="524" t="s">
        <v>155</v>
      </c>
      <c r="O8" s="522">
        <v>375.2</v>
      </c>
      <c r="R8" s="555" t="s">
        <v>5</v>
      </c>
      <c r="S8" s="442">
        <v>374.005</v>
      </c>
      <c r="T8" s="556" t="s">
        <v>5</v>
      </c>
      <c r="U8" s="442">
        <v>374.005</v>
      </c>
      <c r="V8" s="451" t="s">
        <v>5</v>
      </c>
      <c r="W8" s="557">
        <v>374.005</v>
      </c>
      <c r="X8" s="4"/>
      <c r="Y8" s="2"/>
      <c r="Z8" s="62" t="s">
        <v>12</v>
      </c>
      <c r="AA8" s="56">
        <v>376.455</v>
      </c>
      <c r="AB8" s="62"/>
      <c r="AC8" s="288"/>
      <c r="AD8" s="482"/>
      <c r="AE8" s="483"/>
      <c r="AF8" s="582" t="s">
        <v>8</v>
      </c>
      <c r="AG8" s="583">
        <v>375.672</v>
      </c>
      <c r="AH8" s="584"/>
      <c r="AI8" s="585"/>
      <c r="AJ8" s="584" t="s">
        <v>88</v>
      </c>
      <c r="AK8" s="585">
        <v>376.21</v>
      </c>
      <c r="AL8" s="584" t="s">
        <v>127</v>
      </c>
      <c r="AM8" s="586">
        <v>376.606</v>
      </c>
      <c r="BU8" s="232" t="s">
        <v>145</v>
      </c>
      <c r="CJ8" s="1"/>
      <c r="CL8" s="49"/>
      <c r="CZ8" s="614" t="s">
        <v>93</v>
      </c>
      <c r="DA8" s="585">
        <v>377.066</v>
      </c>
      <c r="DB8" s="584" t="s">
        <v>134</v>
      </c>
      <c r="DC8" s="585">
        <v>377.426</v>
      </c>
      <c r="DD8" s="584" t="s">
        <v>139</v>
      </c>
      <c r="DE8" s="585">
        <v>377.797</v>
      </c>
      <c r="DF8" s="582" t="s">
        <v>143</v>
      </c>
      <c r="DG8" s="615">
        <v>378.04</v>
      </c>
      <c r="DH8" s="248"/>
      <c r="DI8" s="294"/>
      <c r="DJ8" s="248" t="s">
        <v>17</v>
      </c>
      <c r="DK8" s="246">
        <v>377.213</v>
      </c>
      <c r="DL8" s="60"/>
      <c r="DM8" s="294"/>
      <c r="DN8" s="248"/>
      <c r="DO8" s="294"/>
      <c r="DP8" s="451" t="s">
        <v>5</v>
      </c>
      <c r="DQ8" s="441">
        <v>379.48</v>
      </c>
      <c r="DR8" s="454" t="s">
        <v>5</v>
      </c>
      <c r="DS8" s="597">
        <v>379.48</v>
      </c>
      <c r="DT8" s="452" t="s">
        <v>5</v>
      </c>
      <c r="DU8" s="453">
        <v>379.48</v>
      </c>
      <c r="DX8" s="655" t="s">
        <v>147</v>
      </c>
      <c r="DY8" s="332">
        <v>378.408</v>
      </c>
      <c r="DZ8" s="656" t="s">
        <v>148</v>
      </c>
      <c r="EA8" s="332">
        <v>378.408</v>
      </c>
      <c r="EB8" s="657" t="s">
        <v>149</v>
      </c>
      <c r="EC8" s="521">
        <v>378.408</v>
      </c>
      <c r="ED8" s="67"/>
      <c r="EE8" s="217"/>
      <c r="EF8" s="656" t="s">
        <v>167</v>
      </c>
      <c r="EG8" s="332">
        <v>385.47</v>
      </c>
      <c r="EH8" s="656" t="s">
        <v>168</v>
      </c>
      <c r="EI8" s="332">
        <v>385.47</v>
      </c>
      <c r="EJ8" s="657" t="s">
        <v>169</v>
      </c>
      <c r="EK8" s="522">
        <v>385.47</v>
      </c>
    </row>
    <row r="9" spans="2:141" ht="21" customHeight="1">
      <c r="B9" s="523"/>
      <c r="C9" s="332"/>
      <c r="D9" s="338"/>
      <c r="E9" s="332"/>
      <c r="F9" s="524"/>
      <c r="G9" s="521"/>
      <c r="H9" s="335"/>
      <c r="I9" s="339"/>
      <c r="J9" s="338"/>
      <c r="K9" s="332"/>
      <c r="L9" s="338"/>
      <c r="M9" s="332"/>
      <c r="N9" s="524"/>
      <c r="O9" s="522"/>
      <c r="R9" s="558"/>
      <c r="S9" s="559"/>
      <c r="T9" s="560"/>
      <c r="U9" s="559"/>
      <c r="V9" s="560"/>
      <c r="W9" s="561"/>
      <c r="X9" s="290"/>
      <c r="Y9" s="288"/>
      <c r="Z9" s="62"/>
      <c r="AA9" s="56"/>
      <c r="AB9" s="62" t="s">
        <v>126</v>
      </c>
      <c r="AC9" s="288">
        <v>376.517</v>
      </c>
      <c r="AD9" s="486"/>
      <c r="AE9" s="487"/>
      <c r="AF9" s="582"/>
      <c r="AG9" s="583"/>
      <c r="AH9" s="584" t="s">
        <v>84</v>
      </c>
      <c r="AI9" s="585">
        <v>375.945</v>
      </c>
      <c r="AJ9" s="584" t="s">
        <v>90</v>
      </c>
      <c r="AK9" s="585">
        <v>376.3</v>
      </c>
      <c r="AL9" s="584" t="s">
        <v>128</v>
      </c>
      <c r="AM9" s="586">
        <v>376.67</v>
      </c>
      <c r="CZ9" s="614" t="s">
        <v>95</v>
      </c>
      <c r="DA9" s="585">
        <v>377.16</v>
      </c>
      <c r="DB9" s="584" t="s">
        <v>135</v>
      </c>
      <c r="DC9" s="585">
        <v>377.46</v>
      </c>
      <c r="DD9" s="584" t="s">
        <v>140</v>
      </c>
      <c r="DE9" s="585">
        <v>377.831</v>
      </c>
      <c r="DF9" s="582"/>
      <c r="DG9" s="615"/>
      <c r="DH9" s="248"/>
      <c r="DI9" s="294"/>
      <c r="DJ9" s="248"/>
      <c r="DK9" s="246"/>
      <c r="DL9" s="60" t="s">
        <v>131</v>
      </c>
      <c r="DM9" s="294">
        <v>377.134</v>
      </c>
      <c r="DN9" s="618"/>
      <c r="DO9" s="294"/>
      <c r="DP9" s="593"/>
      <c r="DQ9" s="594"/>
      <c r="DR9" s="598"/>
      <c r="DS9" s="594"/>
      <c r="DT9" s="593"/>
      <c r="DU9" s="427"/>
      <c r="DX9" s="655" t="s">
        <v>164</v>
      </c>
      <c r="DY9" s="332">
        <v>379.48</v>
      </c>
      <c r="DZ9" s="656" t="s">
        <v>165</v>
      </c>
      <c r="EA9" s="332">
        <v>379.48</v>
      </c>
      <c r="EB9" s="657" t="s">
        <v>166</v>
      </c>
      <c r="EC9" s="521">
        <v>379.48</v>
      </c>
      <c r="ED9" s="67"/>
      <c r="EE9" s="217"/>
      <c r="EF9" s="656" t="s">
        <v>173</v>
      </c>
      <c r="EG9" s="332">
        <v>384.415</v>
      </c>
      <c r="EH9" s="656" t="s">
        <v>174</v>
      </c>
      <c r="EI9" s="332">
        <v>384.415</v>
      </c>
      <c r="EJ9" s="657" t="s">
        <v>175</v>
      </c>
      <c r="EK9" s="522">
        <v>384.415</v>
      </c>
    </row>
    <row r="10" spans="2:141" ht="21" customHeight="1">
      <c r="B10" s="526" t="s">
        <v>156</v>
      </c>
      <c r="C10" s="340">
        <v>374.005</v>
      </c>
      <c r="D10" s="341" t="s">
        <v>157</v>
      </c>
      <c r="E10" s="340">
        <v>374.005</v>
      </c>
      <c r="F10" s="341" t="s">
        <v>158</v>
      </c>
      <c r="G10" s="527">
        <v>374.005</v>
      </c>
      <c r="H10" s="67"/>
      <c r="I10" s="217"/>
      <c r="J10" s="341" t="s">
        <v>159</v>
      </c>
      <c r="K10" s="340">
        <v>374.005</v>
      </c>
      <c r="L10" s="341" t="s">
        <v>160</v>
      </c>
      <c r="M10" s="340">
        <v>374.005</v>
      </c>
      <c r="N10" s="341" t="s">
        <v>161</v>
      </c>
      <c r="O10" s="528">
        <v>374.005</v>
      </c>
      <c r="R10" s="562" t="s">
        <v>203</v>
      </c>
      <c r="S10" s="563">
        <v>375.621</v>
      </c>
      <c r="T10" s="564" t="s">
        <v>204</v>
      </c>
      <c r="U10" s="563">
        <v>375.621</v>
      </c>
      <c r="V10" s="565" t="s">
        <v>69</v>
      </c>
      <c r="W10" s="566">
        <v>375.621</v>
      </c>
      <c r="X10" s="291"/>
      <c r="Y10" s="289"/>
      <c r="Z10" s="62" t="s">
        <v>13</v>
      </c>
      <c r="AA10" s="56">
        <v>376.355</v>
      </c>
      <c r="AB10" s="62" t="s">
        <v>130</v>
      </c>
      <c r="AC10" s="288">
        <v>376.44</v>
      </c>
      <c r="AD10" s="482"/>
      <c r="AE10" s="483"/>
      <c r="AF10" s="582" t="s">
        <v>9</v>
      </c>
      <c r="AG10" s="583">
        <v>375.672</v>
      </c>
      <c r="AH10" s="584" t="s">
        <v>85</v>
      </c>
      <c r="AI10" s="585">
        <v>375.984</v>
      </c>
      <c r="AJ10" s="584" t="s">
        <v>92</v>
      </c>
      <c r="AK10" s="585">
        <v>376.455</v>
      </c>
      <c r="AL10" s="584" t="s">
        <v>129</v>
      </c>
      <c r="AM10" s="586">
        <v>376.769</v>
      </c>
      <c r="CZ10" s="614" t="s">
        <v>97</v>
      </c>
      <c r="DA10" s="585">
        <v>377.192</v>
      </c>
      <c r="DB10" s="584" t="s">
        <v>136</v>
      </c>
      <c r="DC10" s="585">
        <v>377.639</v>
      </c>
      <c r="DD10" s="584" t="s">
        <v>141</v>
      </c>
      <c r="DE10" s="585">
        <v>377.874</v>
      </c>
      <c r="DF10" s="582" t="s">
        <v>144</v>
      </c>
      <c r="DG10" s="615">
        <v>378.04</v>
      </c>
      <c r="DH10" s="248"/>
      <c r="DI10" s="294"/>
      <c r="DJ10" s="248" t="s">
        <v>18</v>
      </c>
      <c r="DK10" s="246">
        <v>377.15</v>
      </c>
      <c r="DL10" s="60" t="s">
        <v>132</v>
      </c>
      <c r="DM10" s="294">
        <v>377.077</v>
      </c>
      <c r="DN10" s="248"/>
      <c r="DO10" s="294"/>
      <c r="DP10" s="599" t="s">
        <v>70</v>
      </c>
      <c r="DQ10" s="600">
        <v>378.108</v>
      </c>
      <c r="DR10" s="601" t="s">
        <v>210</v>
      </c>
      <c r="DS10" s="563">
        <v>378.108</v>
      </c>
      <c r="DT10" s="602" t="s">
        <v>211</v>
      </c>
      <c r="DU10" s="603">
        <v>378.108</v>
      </c>
      <c r="DX10" s="655" t="s">
        <v>170</v>
      </c>
      <c r="DY10" s="332">
        <v>380.79</v>
      </c>
      <c r="DZ10" s="656" t="s">
        <v>171</v>
      </c>
      <c r="EA10" s="332">
        <v>380.79</v>
      </c>
      <c r="EB10" s="657" t="s">
        <v>172</v>
      </c>
      <c r="EC10" s="521">
        <v>380.79</v>
      </c>
      <c r="ED10" s="335"/>
      <c r="EE10" s="339"/>
      <c r="EF10" s="656" t="s">
        <v>179</v>
      </c>
      <c r="EG10" s="332">
        <v>383.29</v>
      </c>
      <c r="EH10" s="656" t="s">
        <v>180</v>
      </c>
      <c r="EI10" s="332">
        <v>383.29</v>
      </c>
      <c r="EJ10" s="657" t="s">
        <v>181</v>
      </c>
      <c r="EK10" s="522">
        <v>383.29</v>
      </c>
    </row>
    <row r="11" spans="2:141" ht="21" customHeight="1" thickBot="1">
      <c r="B11" s="342"/>
      <c r="C11" s="343"/>
      <c r="D11" s="344"/>
      <c r="E11" s="343"/>
      <c r="F11" s="344"/>
      <c r="G11" s="343"/>
      <c r="H11" s="344"/>
      <c r="I11" s="343"/>
      <c r="J11" s="344"/>
      <c r="K11" s="343"/>
      <c r="L11" s="344"/>
      <c r="M11" s="343"/>
      <c r="N11" s="344"/>
      <c r="O11" s="345"/>
      <c r="R11" s="342"/>
      <c r="S11" s="567"/>
      <c r="T11" s="568"/>
      <c r="U11" s="569"/>
      <c r="V11" s="568"/>
      <c r="W11" s="570"/>
      <c r="X11" s="9"/>
      <c r="Y11" s="7"/>
      <c r="Z11" s="8"/>
      <c r="AA11" s="16"/>
      <c r="AB11" s="8"/>
      <c r="AC11" s="7"/>
      <c r="AD11" s="488"/>
      <c r="AE11" s="489"/>
      <c r="AF11" s="222"/>
      <c r="AG11" s="587"/>
      <c r="AH11" s="222"/>
      <c r="AI11" s="587"/>
      <c r="AJ11" s="222"/>
      <c r="AK11" s="587"/>
      <c r="AL11" s="222"/>
      <c r="AM11" s="588"/>
      <c r="CZ11" s="221"/>
      <c r="DA11" s="587"/>
      <c r="DB11" s="222"/>
      <c r="DC11" s="587"/>
      <c r="DD11" s="222"/>
      <c r="DE11" s="587"/>
      <c r="DF11" s="222"/>
      <c r="DG11" s="616"/>
      <c r="DH11" s="8"/>
      <c r="DI11" s="7"/>
      <c r="DJ11" s="8"/>
      <c r="DK11" s="16"/>
      <c r="DL11" s="253"/>
      <c r="DM11" s="7"/>
      <c r="DN11" s="8"/>
      <c r="DO11" s="7"/>
      <c r="DP11" s="604"/>
      <c r="DQ11" s="605"/>
      <c r="DR11" s="606"/>
      <c r="DS11" s="607"/>
      <c r="DT11" s="344"/>
      <c r="DU11" s="345"/>
      <c r="DX11" s="655" t="s">
        <v>176</v>
      </c>
      <c r="DY11" s="332">
        <v>381.9</v>
      </c>
      <c r="DZ11" s="656" t="s">
        <v>177</v>
      </c>
      <c r="EA11" s="332">
        <v>381.9</v>
      </c>
      <c r="EB11" s="657" t="s">
        <v>178</v>
      </c>
      <c r="EC11" s="521">
        <v>381.9</v>
      </c>
      <c r="ED11" s="67"/>
      <c r="EE11" s="217"/>
      <c r="EF11" s="656" t="s">
        <v>185</v>
      </c>
      <c r="EG11" s="332">
        <v>381.9</v>
      </c>
      <c r="EH11" s="656" t="s">
        <v>186</v>
      </c>
      <c r="EI11" s="332">
        <v>381.9</v>
      </c>
      <c r="EJ11" s="657" t="s">
        <v>187</v>
      </c>
      <c r="EK11" s="522">
        <v>381.9</v>
      </c>
    </row>
    <row r="12" spans="73:141" ht="21" customHeight="1">
      <c r="BU12" s="11"/>
      <c r="DX12" s="655" t="s">
        <v>182</v>
      </c>
      <c r="DY12" s="332">
        <v>383.29</v>
      </c>
      <c r="DZ12" s="656" t="s">
        <v>183</v>
      </c>
      <c r="EA12" s="332">
        <v>383.29</v>
      </c>
      <c r="EB12" s="657" t="s">
        <v>184</v>
      </c>
      <c r="EC12" s="521">
        <v>383.29</v>
      </c>
      <c r="ED12" s="335"/>
      <c r="EE12" s="339"/>
      <c r="EF12" s="656" t="s">
        <v>191</v>
      </c>
      <c r="EG12" s="332">
        <v>380.79</v>
      </c>
      <c r="EH12" s="656" t="s">
        <v>192</v>
      </c>
      <c r="EI12" s="332">
        <v>380.79</v>
      </c>
      <c r="EJ12" s="657" t="s">
        <v>193</v>
      </c>
      <c r="EK12" s="522">
        <v>380.79</v>
      </c>
    </row>
    <row r="13" spans="2:141" ht="21" customHeight="1">
      <c r="B13" s="49"/>
      <c r="C13" s="49"/>
      <c r="D13" s="49"/>
      <c r="E13" s="49"/>
      <c r="F13" s="49"/>
      <c r="G13" s="1"/>
      <c r="H13" s="1"/>
      <c r="I13" s="49"/>
      <c r="J13" s="1"/>
      <c r="K13" s="1"/>
      <c r="L13" s="49"/>
      <c r="M13" s="1"/>
      <c r="N13" s="1"/>
      <c r="O13" s="1"/>
      <c r="P13" s="1"/>
      <c r="Q13" s="1"/>
      <c r="R13" s="1"/>
      <c r="S13" s="1"/>
      <c r="T13" s="1"/>
      <c r="U13" s="333"/>
      <c r="V13" s="49"/>
      <c r="W13" s="49"/>
      <c r="X13" s="49"/>
      <c r="Y13" s="49"/>
      <c r="Z13" s="49"/>
      <c r="AA13" s="49"/>
      <c r="AB13" s="49"/>
      <c r="AC13" s="334"/>
      <c r="AD13" s="1"/>
      <c r="AE13" s="335"/>
      <c r="AF13" s="49"/>
      <c r="AG13" s="49"/>
      <c r="AH13" s="1"/>
      <c r="AI13" s="335"/>
      <c r="AJ13" s="49"/>
      <c r="AK13" s="49"/>
      <c r="AL13" s="336"/>
      <c r="AM13" s="49"/>
      <c r="AN13" s="49"/>
      <c r="AZ13" s="371"/>
      <c r="CR13" s="305"/>
      <c r="CW13" s="51"/>
      <c r="DX13" s="658"/>
      <c r="DY13" s="659"/>
      <c r="DZ13" s="660"/>
      <c r="EA13" s="659"/>
      <c r="EB13" s="661"/>
      <c r="EC13" s="662"/>
      <c r="ED13" s="335"/>
      <c r="EE13" s="339"/>
      <c r="EF13" s="656"/>
      <c r="EG13" s="332"/>
      <c r="EH13" s="656"/>
      <c r="EI13" s="332"/>
      <c r="EJ13" s="657"/>
      <c r="EK13" s="522"/>
    </row>
    <row r="14" spans="2:141" ht="18" customHeight="1">
      <c r="B14" s="49"/>
      <c r="C14" s="49"/>
      <c r="D14" s="307"/>
      <c r="E14" s="1"/>
      <c r="F14" s="49"/>
      <c r="G14" s="1"/>
      <c r="H14" s="1"/>
      <c r="I14" s="49"/>
      <c r="J14" s="1"/>
      <c r="K14" s="262"/>
      <c r="L14" s="49"/>
      <c r="M14" s="1"/>
      <c r="N14" s="1"/>
      <c r="O14" s="1"/>
      <c r="P14" s="1"/>
      <c r="Q14" s="1"/>
      <c r="R14" s="1"/>
      <c r="S14" s="1"/>
      <c r="T14" s="1"/>
      <c r="U14" s="49"/>
      <c r="V14" s="49"/>
      <c r="W14" s="1"/>
      <c r="X14" s="49"/>
      <c r="Y14" s="49"/>
      <c r="Z14" s="307"/>
      <c r="AA14" s="308"/>
      <c r="AB14" s="49"/>
      <c r="AC14" s="49"/>
      <c r="AD14" s="1"/>
      <c r="AE14" s="49"/>
      <c r="AF14" s="49"/>
      <c r="AG14" s="49"/>
      <c r="AH14" s="1"/>
      <c r="AI14" s="49"/>
      <c r="AJ14" s="49"/>
      <c r="AK14" s="49"/>
      <c r="AL14" s="49"/>
      <c r="AM14" s="49"/>
      <c r="AN14" s="307"/>
      <c r="AY14" s="369"/>
      <c r="BL14" s="305"/>
      <c r="CC14" s="303"/>
      <c r="CR14" s="330"/>
      <c r="DX14" s="663" t="s">
        <v>188</v>
      </c>
      <c r="DY14" s="340">
        <v>384.415</v>
      </c>
      <c r="DZ14" s="664" t="s">
        <v>189</v>
      </c>
      <c r="EA14" s="340">
        <v>384.415</v>
      </c>
      <c r="EB14" s="665" t="s">
        <v>190</v>
      </c>
      <c r="EC14" s="527">
        <v>384.415</v>
      </c>
      <c r="ED14" s="335"/>
      <c r="EE14" s="339"/>
      <c r="EF14" s="664" t="s">
        <v>194</v>
      </c>
      <c r="EG14" s="340">
        <v>379.48</v>
      </c>
      <c r="EH14" s="664" t="s">
        <v>195</v>
      </c>
      <c r="EI14" s="340">
        <v>379.48</v>
      </c>
      <c r="EJ14" s="665" t="s">
        <v>196</v>
      </c>
      <c r="EK14" s="528">
        <v>379.48</v>
      </c>
    </row>
    <row r="15" spans="2:141" ht="18" customHeight="1" thickBot="1">
      <c r="B15" s="1"/>
      <c r="C15" s="1"/>
      <c r="D15" s="1"/>
      <c r="E15" s="1"/>
      <c r="F15" s="1"/>
      <c r="G15" s="1"/>
      <c r="H15" s="1"/>
      <c r="I15" s="1"/>
      <c r="J15" s="1"/>
      <c r="K15" s="3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9"/>
      <c r="Y15" s="49"/>
      <c r="Z15" s="49"/>
      <c r="AA15" s="49"/>
      <c r="AB15" s="49"/>
      <c r="AC15" s="49"/>
      <c r="AD15" s="1"/>
      <c r="AE15" s="307"/>
      <c r="AF15" s="49"/>
      <c r="AG15" s="49"/>
      <c r="AH15" s="1"/>
      <c r="AI15" s="307"/>
      <c r="AJ15" s="49"/>
      <c r="AK15" s="1"/>
      <c r="AL15" s="49"/>
      <c r="AM15" s="49"/>
      <c r="AN15" s="49"/>
      <c r="DX15" s="342"/>
      <c r="DY15" s="343"/>
      <c r="DZ15" s="344"/>
      <c r="EA15" s="343"/>
      <c r="EB15" s="344"/>
      <c r="EC15" s="343"/>
      <c r="ED15" s="344"/>
      <c r="EE15" s="343"/>
      <c r="EF15" s="344"/>
      <c r="EG15" s="343"/>
      <c r="EH15" s="344"/>
      <c r="EI15" s="343"/>
      <c r="EJ15" s="344"/>
      <c r="EK15" s="345"/>
    </row>
    <row r="16" spans="2:142" ht="18" customHeight="1">
      <c r="B16" s="1"/>
      <c r="C16" s="49"/>
      <c r="D16" s="49"/>
      <c r="E16" s="49"/>
      <c r="F16" s="49"/>
      <c r="G16" s="49"/>
      <c r="H16" s="49"/>
      <c r="I16" s="49"/>
      <c r="J16" s="1"/>
      <c r="K16" s="311"/>
      <c r="L16" s="49"/>
      <c r="M16" s="1"/>
      <c r="N16" s="49"/>
      <c r="O16" s="49"/>
      <c r="P16" s="1"/>
      <c r="Q16" s="1"/>
      <c r="R16" s="49"/>
      <c r="S16" s="1"/>
      <c r="T16" s="1"/>
      <c r="U16" s="49"/>
      <c r="V16" s="1"/>
      <c r="W16" s="312"/>
      <c r="X16" s="49"/>
      <c r="Y16" s="49"/>
      <c r="Z16" s="49"/>
      <c r="AA16" s="49"/>
      <c r="AB16" s="49"/>
      <c r="AC16" s="49"/>
      <c r="AD16" s="1"/>
      <c r="AE16" s="1"/>
      <c r="AF16" s="1"/>
      <c r="AG16" s="49"/>
      <c r="AH16" s="1"/>
      <c r="AI16" s="1"/>
      <c r="AJ16" s="1"/>
      <c r="AK16" s="1"/>
      <c r="AL16" s="1"/>
      <c r="AM16" s="49"/>
      <c r="AN16" s="49"/>
      <c r="AZ16" s="241"/>
      <c r="BM16" s="306"/>
      <c r="BO16" s="302"/>
      <c r="CC16" s="634" t="s">
        <v>220</v>
      </c>
      <c r="CZ16" s="301"/>
      <c r="DX16" s="462"/>
      <c r="DY16" s="468"/>
      <c r="DZ16" s="462"/>
      <c r="EA16" s="468"/>
      <c r="EB16" s="462"/>
      <c r="EC16" s="468"/>
      <c r="ED16" s="462"/>
      <c r="EE16" s="468"/>
      <c r="EF16" s="462"/>
      <c r="EG16" s="468"/>
      <c r="EH16" s="462"/>
      <c r="EI16" s="468"/>
      <c r="EJ16" s="462"/>
      <c r="EK16" s="468"/>
      <c r="EL16" s="49"/>
    </row>
    <row r="17" spans="2:104" ht="18" customHeight="1">
      <c r="B17" s="529"/>
      <c r="C17" s="530"/>
      <c r="D17" s="490"/>
      <c r="E17" s="531"/>
      <c r="F17" s="67"/>
      <c r="G17" s="67"/>
      <c r="H17" s="341"/>
      <c r="I17" s="530"/>
      <c r="J17" s="490"/>
      <c r="K17" s="531"/>
      <c r="L17" s="49"/>
      <c r="M17" s="49"/>
      <c r="N17" s="49"/>
      <c r="O17" s="1"/>
      <c r="P17" s="1"/>
      <c r="Q17" s="1"/>
      <c r="R17" s="1"/>
      <c r="S17" s="1"/>
      <c r="T17" s="1"/>
      <c r="U17" s="309"/>
      <c r="V17" s="49"/>
      <c r="W17" s="49"/>
      <c r="X17" s="49"/>
      <c r="Y17" s="49"/>
      <c r="Z17" s="307"/>
      <c r="AA17" s="49"/>
      <c r="AB17" s="49"/>
      <c r="AC17" s="49"/>
      <c r="AD17" s="49"/>
      <c r="AE17" s="49"/>
      <c r="AF17" s="1"/>
      <c r="AG17" s="49"/>
      <c r="AH17" s="1"/>
      <c r="AI17" s="1"/>
      <c r="AJ17" s="1"/>
      <c r="AK17" s="1"/>
      <c r="AL17" s="1"/>
      <c r="AM17" s="49"/>
      <c r="AN17" s="49"/>
      <c r="AQ17" s="11"/>
      <c r="AR17" s="11"/>
      <c r="AS17" s="11"/>
      <c r="AT17" s="11"/>
      <c r="AU17" s="65"/>
      <c r="CC17" s="634" t="s">
        <v>257</v>
      </c>
      <c r="CY17" s="323"/>
      <c r="CZ17" s="51"/>
    </row>
    <row r="18" spans="2:137" ht="18" customHeight="1">
      <c r="B18" s="462"/>
      <c r="C18" s="468"/>
      <c r="D18" s="462"/>
      <c r="E18" s="468"/>
      <c r="F18" s="462"/>
      <c r="G18" s="468"/>
      <c r="H18" s="462"/>
      <c r="I18" s="468"/>
      <c r="J18" s="462"/>
      <c r="K18" s="468"/>
      <c r="L18" s="1"/>
      <c r="M18" s="307"/>
      <c r="N18" s="1"/>
      <c r="O18" s="1"/>
      <c r="P18" s="1"/>
      <c r="Q18" s="1"/>
      <c r="R18" s="1"/>
      <c r="S18" s="1"/>
      <c r="T18" s="1"/>
      <c r="U18" s="1"/>
      <c r="V18" s="49"/>
      <c r="W18" s="1"/>
      <c r="X18" s="1"/>
      <c r="Y18" s="1"/>
      <c r="Z18" s="313"/>
      <c r="AA18" s="307"/>
      <c r="AB18" s="1"/>
      <c r="AC18" s="1"/>
      <c r="AD18" s="1"/>
      <c r="AE18" s="1"/>
      <c r="AF18" s="49"/>
      <c r="AG18" s="1"/>
      <c r="AH18" s="1"/>
      <c r="AI18" s="1"/>
      <c r="AJ18" s="1"/>
      <c r="AK18" s="1"/>
      <c r="AL18" s="49"/>
      <c r="AM18" s="49"/>
      <c r="AN18" s="1"/>
      <c r="AQ18" s="307"/>
      <c r="BF18" s="307"/>
      <c r="BG18" s="307"/>
      <c r="BH18" s="307"/>
      <c r="BI18" s="65"/>
      <c r="BU18" s="498"/>
      <c r="BW18" s="51"/>
      <c r="BY18" s="51"/>
      <c r="CA18" s="634"/>
      <c r="CF18" s="491"/>
      <c r="EE18" s="379"/>
      <c r="EG18" s="386"/>
    </row>
    <row r="19" spans="2:113" ht="18" customHeight="1">
      <c r="B19" s="1"/>
      <c r="C19" s="1"/>
      <c r="D19" s="1"/>
      <c r="E19" s="1"/>
      <c r="F19" s="1"/>
      <c r="G19" s="314"/>
      <c r="H19" s="1"/>
      <c r="I19" s="1"/>
      <c r="J19" s="315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307"/>
      <c r="BF19" s="367"/>
      <c r="BG19" s="264"/>
      <c r="BH19" s="367"/>
      <c r="BI19" s="51"/>
      <c r="BK19" s="241"/>
      <c r="BR19" s="493"/>
      <c r="CA19" s="634"/>
      <c r="CC19" s="634" t="s">
        <v>219</v>
      </c>
      <c r="CF19" s="493"/>
      <c r="DD19" s="65"/>
      <c r="DI19" s="236"/>
    </row>
    <row r="20" spans="2:125" ht="18" customHeight="1">
      <c r="B20" s="1"/>
      <c r="C20" s="316"/>
      <c r="D20" s="1"/>
      <c r="E20" s="337"/>
      <c r="F20" s="1"/>
      <c r="G20" s="1"/>
      <c r="H20" s="1"/>
      <c r="J20" s="1"/>
      <c r="K20" s="1"/>
      <c r="L20" s="1"/>
      <c r="M20" s="1"/>
      <c r="N20" s="1"/>
      <c r="O20" s="1"/>
      <c r="P20" s="1"/>
      <c r="Q20" s="317"/>
      <c r="R20" s="30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9"/>
      <c r="AE20" s="49"/>
      <c r="AF20" s="1"/>
      <c r="AG20" s="1"/>
      <c r="AH20" s="49"/>
      <c r="AI20" s="49"/>
      <c r="AK20" s="1"/>
      <c r="AL20" s="1"/>
      <c r="AM20" s="319"/>
      <c r="AN20" s="1"/>
      <c r="AQ20" s="307"/>
      <c r="BF20" s="367"/>
      <c r="BG20" s="11"/>
      <c r="BH20" s="367"/>
      <c r="BI20" s="307"/>
      <c r="BZ20" s="636"/>
      <c r="CA20" s="634"/>
      <c r="CC20" s="634" t="s">
        <v>258</v>
      </c>
      <c r="CI20" s="322"/>
      <c r="DA20" s="241"/>
      <c r="DD20" s="51"/>
      <c r="DS20" s="1"/>
      <c r="DT20" s="619"/>
      <c r="DU20" s="1"/>
    </row>
    <row r="21" spans="2:141" ht="18" customHeight="1">
      <c r="B21" s="1"/>
      <c r="C21" s="1"/>
      <c r="D21" s="1"/>
      <c r="E21" s="1"/>
      <c r="F21" s="1"/>
      <c r="G21" s="31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307"/>
      <c r="BF21" s="65"/>
      <c r="BG21" s="307"/>
      <c r="BH21" s="307"/>
      <c r="BI21" s="307"/>
      <c r="BZ21" s="51"/>
      <c r="CE21" s="330"/>
      <c r="CW21" s="51"/>
      <c r="DM21" s="51"/>
      <c r="DN21" s="51"/>
      <c r="DQ21" s="51"/>
      <c r="DS21" s="1"/>
      <c r="DT21" s="619"/>
      <c r="DU21" s="1"/>
      <c r="DW21" s="48"/>
      <c r="DX21" s="48"/>
      <c r="DY21" s="653"/>
      <c r="DZ21" s="48"/>
      <c r="EK21">
        <v>0</v>
      </c>
    </row>
    <row r="22" spans="4:133" ht="18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1"/>
      <c r="AK22" s="1"/>
      <c r="AL22" s="1"/>
      <c r="AM22" s="1"/>
      <c r="AN22" s="1"/>
      <c r="AQ22" s="11"/>
      <c r="BF22" s="51"/>
      <c r="BG22" s="11"/>
      <c r="BH22" s="368"/>
      <c r="BP22" s="493"/>
      <c r="BZ22" s="494"/>
      <c r="CA22" s="495"/>
      <c r="CC22" s="394" t="s">
        <v>252</v>
      </c>
      <c r="CQ22" s="395" t="s">
        <v>251</v>
      </c>
      <c r="CW22" s="65"/>
      <c r="DE22" s="65"/>
      <c r="DK22" s="388"/>
      <c r="DO22" s="236"/>
      <c r="DS22" s="1"/>
      <c r="DT22" s="619"/>
      <c r="DU22" s="1"/>
      <c r="DV22" s="307"/>
      <c r="DW22" s="307"/>
      <c r="DX22" s="307"/>
      <c r="DY22" s="307"/>
      <c r="DZ22" s="307"/>
      <c r="EC22" s="51"/>
    </row>
    <row r="23" spans="4:129" ht="18" customHeight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51"/>
      <c r="BG23" s="239"/>
      <c r="BK23" s="51"/>
      <c r="BM23" s="51"/>
      <c r="BO23" s="320" t="s">
        <v>57</v>
      </c>
      <c r="BR23" s="370" t="s">
        <v>129</v>
      </c>
      <c r="CA23" s="51"/>
      <c r="CN23" s="262" t="s">
        <v>53</v>
      </c>
      <c r="CW23" s="381"/>
      <c r="DF23" s="301"/>
      <c r="DS23" s="1"/>
      <c r="DT23" s="619"/>
      <c r="DU23" s="1"/>
      <c r="DV23" s="652"/>
      <c r="DW23" s="264"/>
      <c r="DX23" s="652"/>
      <c r="DY23" s="307"/>
    </row>
    <row r="24" spans="26:141" ht="18" customHeight="1">
      <c r="Z24" s="65"/>
      <c r="AC24" s="51"/>
      <c r="AM24" s="366"/>
      <c r="AR24" s="48"/>
      <c r="BB24" s="305"/>
      <c r="BC24" s="241"/>
      <c r="BK24" s="305"/>
      <c r="BM24" s="322">
        <v>376.695</v>
      </c>
      <c r="BS24" s="494"/>
      <c r="CE24" s="306">
        <v>376.975</v>
      </c>
      <c r="CN24" s="263" t="s">
        <v>250</v>
      </c>
      <c r="CS24" s="51"/>
      <c r="CU24" s="51"/>
      <c r="DF24" s="51"/>
      <c r="DU24" s="51"/>
      <c r="DV24" s="307"/>
      <c r="DW24" s="11"/>
      <c r="DX24" s="11"/>
      <c r="DY24" s="11"/>
      <c r="EK24" s="639"/>
    </row>
    <row r="25" spans="13:139" ht="18" customHeight="1">
      <c r="M25" s="378"/>
      <c r="Y25" s="366"/>
      <c r="Z25" s="51"/>
      <c r="AA25" s="51"/>
      <c r="AB25" s="51"/>
      <c r="AI25" s="51"/>
      <c r="BE25" s="51"/>
      <c r="BO25" s="51"/>
      <c r="BR25" s="51"/>
      <c r="BU25" s="51"/>
      <c r="CR25" s="51"/>
      <c r="DS25" s="381"/>
      <c r="DX25" s="65"/>
      <c r="EA25" s="236"/>
      <c r="EI25" s="48"/>
    </row>
    <row r="26" spans="29:140" ht="18" customHeight="1">
      <c r="AC26" s="51"/>
      <c r="AE26" s="51"/>
      <c r="AH26" s="300"/>
      <c r="AM26" s="65"/>
      <c r="AO26" s="65"/>
      <c r="BC26" s="51"/>
      <c r="BD26" s="51"/>
      <c r="BE26" s="51"/>
      <c r="BG26" s="239"/>
      <c r="BK26" s="51"/>
      <c r="BM26" s="51"/>
      <c r="BR26" s="298">
        <v>19</v>
      </c>
      <c r="CN26" s="260" t="s">
        <v>237</v>
      </c>
      <c r="CP26" s="320"/>
      <c r="CQ26" s="304"/>
      <c r="CV26" s="51"/>
      <c r="DA26" s="51"/>
      <c r="DC26" s="51"/>
      <c r="DL26" s="51"/>
      <c r="DP26" s="65"/>
      <c r="DR26" s="65"/>
      <c r="DS26" s="1"/>
      <c r="DT26" s="619"/>
      <c r="DU26" s="1"/>
      <c r="EB26" s="51"/>
      <c r="EI26" s="48"/>
      <c r="EJ26" s="49"/>
    </row>
    <row r="27" spans="32:125" ht="18" customHeight="1">
      <c r="AF27" s="240"/>
      <c r="AM27" s="51"/>
      <c r="AO27" s="51"/>
      <c r="AP27" s="51"/>
      <c r="AS27" s="241"/>
      <c r="BB27" s="51"/>
      <c r="BC27" s="51"/>
      <c r="BE27" s="259"/>
      <c r="BN27" s="65"/>
      <c r="BS27" s="306"/>
      <c r="CQ27" s="304" t="s">
        <v>71</v>
      </c>
      <c r="CT27" s="301"/>
      <c r="DE27" s="299" t="s">
        <v>249</v>
      </c>
      <c r="DP27" s="51"/>
      <c r="DR27" s="51"/>
      <c r="DS27" s="1"/>
      <c r="DT27" s="619"/>
      <c r="DU27" s="1"/>
    </row>
    <row r="28" spans="2:143" ht="18" customHeight="1">
      <c r="B28" s="49"/>
      <c r="Z28" s="371"/>
      <c r="AD28" s="51"/>
      <c r="AE28" s="51"/>
      <c r="AF28" s="370"/>
      <c r="AL28" s="259"/>
      <c r="AM28" s="259"/>
      <c r="AU28" s="239"/>
      <c r="BE28" s="374"/>
      <c r="BN28" s="51"/>
      <c r="BW28" s="239"/>
      <c r="CB28" s="48"/>
      <c r="CF28" s="654" t="s">
        <v>260</v>
      </c>
      <c r="CM28" s="51"/>
      <c r="CO28" s="51"/>
      <c r="CT28" s="51"/>
      <c r="CX28" s="51"/>
      <c r="CY28" s="395" t="s">
        <v>251</v>
      </c>
      <c r="DE28" s="51"/>
      <c r="DI28" s="262"/>
      <c r="DK28" s="257"/>
      <c r="DQ28" s="236"/>
      <c r="DS28" s="1"/>
      <c r="DT28" s="619"/>
      <c r="DU28" s="1"/>
      <c r="EM28" s="51"/>
    </row>
    <row r="29" spans="21:139" ht="18" customHeight="1">
      <c r="U29" s="66"/>
      <c r="AA29" s="65"/>
      <c r="AE29" s="51"/>
      <c r="AG29" s="51"/>
      <c r="AH29" s="377"/>
      <c r="AI29" s="241"/>
      <c r="AM29" s="238"/>
      <c r="AY29" s="65"/>
      <c r="BA29" s="241" t="s">
        <v>126</v>
      </c>
      <c r="BC29" s="51"/>
      <c r="BE29" s="51"/>
      <c r="BG29" s="239"/>
      <c r="BL29" s="371" t="s">
        <v>128</v>
      </c>
      <c r="BS29" s="241"/>
      <c r="CQ29" s="51"/>
      <c r="CU29" s="320"/>
      <c r="CX29" s="496" t="s">
        <v>80</v>
      </c>
      <c r="CY29" s="237" t="s">
        <v>98</v>
      </c>
      <c r="DC29" s="51"/>
      <c r="DG29" s="260"/>
      <c r="DI29" s="263"/>
      <c r="DM29" s="388"/>
      <c r="DS29" s="1"/>
      <c r="DT29" s="619"/>
      <c r="DU29" s="1"/>
      <c r="EH29" s="651" t="s">
        <v>220</v>
      </c>
      <c r="EI29" s="651"/>
    </row>
    <row r="30" spans="27:141" ht="18" customHeight="1">
      <c r="AA30" s="51"/>
      <c r="AS30" s="241"/>
      <c r="AY30" s="51"/>
      <c r="BH30" s="65">
        <v>18</v>
      </c>
      <c r="BK30" s="242"/>
      <c r="BQ30" s="65"/>
      <c r="BU30" s="495"/>
      <c r="BW30" s="239"/>
      <c r="CO30" s="65">
        <v>32</v>
      </c>
      <c r="CQ30" s="324" t="s">
        <v>95</v>
      </c>
      <c r="CT30" s="299">
        <v>35</v>
      </c>
      <c r="CU30" s="65"/>
      <c r="CW30" s="51"/>
      <c r="DI30" s="299" t="s">
        <v>248</v>
      </c>
      <c r="DJ30" s="301"/>
      <c r="DS30" s="315"/>
      <c r="DT30" s="1"/>
      <c r="DU30" s="1"/>
      <c r="EA30" s="51"/>
      <c r="EH30" s="651" t="s">
        <v>255</v>
      </c>
      <c r="EI30" s="651"/>
      <c r="EK30" s="640"/>
    </row>
    <row r="31" spans="5:139" ht="18" customHeight="1">
      <c r="E31" s="242"/>
      <c r="F31" s="52"/>
      <c r="H31" s="378"/>
      <c r="Q31" s="65"/>
      <c r="X31" s="65"/>
      <c r="AA31" s="65"/>
      <c r="AM31" s="51"/>
      <c r="AO31" s="51"/>
      <c r="AU31" s="239"/>
      <c r="BH31" s="51"/>
      <c r="BQ31" s="51"/>
      <c r="BU31" s="239"/>
      <c r="CO31" s="51"/>
      <c r="CT31" s="51"/>
      <c r="DI31" s="51"/>
      <c r="DJ31" s="51"/>
      <c r="DN31" s="301"/>
      <c r="DS31" s="620"/>
      <c r="DY31" s="299"/>
      <c r="EA31" s="65"/>
      <c r="EI31" s="634"/>
    </row>
    <row r="32" spans="5:139" ht="18" customHeight="1">
      <c r="E32" s="259"/>
      <c r="O32" s="239"/>
      <c r="Q32" s="51"/>
      <c r="W32" s="377"/>
      <c r="X32" s="51"/>
      <c r="Y32" s="380"/>
      <c r="AA32" s="381"/>
      <c r="AC32" s="362"/>
      <c r="AE32" s="380"/>
      <c r="AK32" s="239"/>
      <c r="AN32" s="65"/>
      <c r="AO32" s="65"/>
      <c r="AV32" s="65"/>
      <c r="AX32" s="51"/>
      <c r="AY32" s="51"/>
      <c r="AZ32" s="51"/>
      <c r="BA32" s="241" t="s">
        <v>50</v>
      </c>
      <c r="BG32" s="239"/>
      <c r="BK32" s="51"/>
      <c r="BM32" s="51"/>
      <c r="CB32" s="51"/>
      <c r="CC32" s="239"/>
      <c r="CO32" s="65"/>
      <c r="DE32" s="301"/>
      <c r="DJ32" s="51"/>
      <c r="DL32" s="51"/>
      <c r="DM32" s="239"/>
      <c r="DN32" s="51"/>
      <c r="DT32" s="51"/>
      <c r="EG32" s="469"/>
      <c r="EH32" s="651" t="s">
        <v>219</v>
      </c>
      <c r="EI32" s="651"/>
    </row>
    <row r="33" spans="27:139" ht="18" customHeight="1">
      <c r="AA33" s="51"/>
      <c r="AK33" s="379"/>
      <c r="AM33" s="51"/>
      <c r="AO33" s="51"/>
      <c r="AR33" s="241"/>
      <c r="AV33" s="51"/>
      <c r="BA33" s="259"/>
      <c r="BC33" s="51"/>
      <c r="BD33" s="48"/>
      <c r="BH33" s="323" t="s">
        <v>127</v>
      </c>
      <c r="BN33" s="242"/>
      <c r="CO33" s="258" t="s">
        <v>131</v>
      </c>
      <c r="CW33" s="649"/>
      <c r="DC33" s="324"/>
      <c r="DG33" s="242"/>
      <c r="DJ33" s="65"/>
      <c r="DK33" s="65"/>
      <c r="DU33" s="65"/>
      <c r="EG33" s="469"/>
      <c r="EH33" s="651" t="s">
        <v>256</v>
      </c>
      <c r="EI33" s="651"/>
    </row>
    <row r="34" spans="17:136" ht="18" customHeight="1">
      <c r="Q34" s="66"/>
      <c r="X34" s="371"/>
      <c r="AA34" s="65"/>
      <c r="AN34" s="51"/>
      <c r="AO34" s="65"/>
      <c r="AU34" s="65">
        <v>15</v>
      </c>
      <c r="AX34" s="241"/>
      <c r="BU34" s="239"/>
      <c r="CU34" s="65">
        <v>36</v>
      </c>
      <c r="DE34" s="242"/>
      <c r="DK34" s="633"/>
      <c r="DL34" s="65"/>
      <c r="DR34" s="65"/>
      <c r="EE34" s="469"/>
      <c r="EF34" s="469"/>
    </row>
    <row r="35" spans="5:138" ht="18" customHeight="1">
      <c r="E35" s="51"/>
      <c r="F35" s="51"/>
      <c r="G35" s="51"/>
      <c r="T35" s="65"/>
      <c r="U35" s="66"/>
      <c r="Y35" s="51"/>
      <c r="Z35" s="238"/>
      <c r="AE35" s="649"/>
      <c r="AF35" s="380"/>
      <c r="AJ35" s="65"/>
      <c r="AO35" s="66"/>
      <c r="AQ35" s="51"/>
      <c r="AU35" s="51"/>
      <c r="AX35" s="51"/>
      <c r="BG35" s="239"/>
      <c r="BK35" s="51"/>
      <c r="BM35" s="51"/>
      <c r="CU35" s="51"/>
      <c r="CY35" s="51"/>
      <c r="DC35" s="258"/>
      <c r="DE35" s="51"/>
      <c r="DK35" s="633"/>
      <c r="DO35" s="51"/>
      <c r="DP35" s="51"/>
      <c r="DQ35" s="51"/>
      <c r="DR35" s="51"/>
      <c r="EE35" s="469"/>
      <c r="EF35" s="469"/>
      <c r="EG35" s="367"/>
      <c r="EH35" s="51"/>
    </row>
    <row r="36" spans="7:141" ht="18" customHeight="1">
      <c r="G36" s="51"/>
      <c r="H36" s="395"/>
      <c r="T36" s="51"/>
      <c r="Y36" s="65"/>
      <c r="AE36" s="649"/>
      <c r="AG36" s="51"/>
      <c r="AH36" s="51"/>
      <c r="AJ36" s="51"/>
      <c r="AM36" s="300"/>
      <c r="CG36" s="51"/>
      <c r="CK36" s="48"/>
      <c r="CP36" s="242" t="s">
        <v>56</v>
      </c>
      <c r="DE36" s="65"/>
      <c r="DK36" s="633"/>
      <c r="DQ36" s="51"/>
      <c r="EE36" s="11"/>
      <c r="EF36" s="367"/>
      <c r="EK36" s="50"/>
    </row>
    <row r="37" spans="6:138" ht="18" customHeight="1">
      <c r="F37" s="637" t="s">
        <v>15</v>
      </c>
      <c r="S37" s="366" t="s">
        <v>85</v>
      </c>
      <c r="T37" s="65"/>
      <c r="AJ37" s="65"/>
      <c r="AP37" s="300"/>
      <c r="AW37" s="241" t="s">
        <v>12</v>
      </c>
      <c r="CK37" s="48"/>
      <c r="DG37" s="258"/>
      <c r="DH37" s="237" t="s">
        <v>134</v>
      </c>
      <c r="DK37" s="299"/>
      <c r="EB37" s="470"/>
      <c r="EC37" s="470"/>
      <c r="ED37" s="240" t="s">
        <v>141</v>
      </c>
      <c r="EE37" s="470"/>
      <c r="EF37" s="367"/>
      <c r="EG37" s="367"/>
      <c r="EH37" s="637" t="s">
        <v>142</v>
      </c>
    </row>
    <row r="38" spans="3:141" ht="18" customHeight="1">
      <c r="C38" s="645"/>
      <c r="D38" s="364"/>
      <c r="F38" s="641"/>
      <c r="L38" s="65">
        <v>1</v>
      </c>
      <c r="T38" s="66"/>
      <c r="AJ38" s="65"/>
      <c r="AL38" s="51"/>
      <c r="AN38" s="65">
        <v>10</v>
      </c>
      <c r="AP38" s="65"/>
      <c r="AQ38" s="65">
        <v>11</v>
      </c>
      <c r="AR38" s="51"/>
      <c r="AS38" s="51"/>
      <c r="AT38" s="51"/>
      <c r="AU38" s="239"/>
      <c r="BL38" s="51"/>
      <c r="BM38" s="51"/>
      <c r="CG38" s="51"/>
      <c r="CH38" s="51"/>
      <c r="CZ38" s="65">
        <v>39</v>
      </c>
      <c r="DB38" s="65">
        <v>40</v>
      </c>
      <c r="DK38" s="633"/>
      <c r="DL38" s="51"/>
      <c r="DM38" s="51"/>
      <c r="DO38" s="51"/>
      <c r="DW38" s="51"/>
      <c r="EA38" s="51"/>
      <c r="EB38" s="247"/>
      <c r="EC38" s="247"/>
      <c r="ED38" s="65"/>
      <c r="EE38" s="247"/>
      <c r="EF38" s="367"/>
      <c r="EG38" s="367"/>
      <c r="EH38" s="48"/>
      <c r="EI38" s="48"/>
      <c r="EK38" s="639" t="s">
        <v>211</v>
      </c>
    </row>
    <row r="39" spans="2:142" ht="18" customHeight="1">
      <c r="B39" s="50"/>
      <c r="L39" s="51"/>
      <c r="S39" s="51"/>
      <c r="U39" s="51"/>
      <c r="Y39" s="51"/>
      <c r="AK39" s="51"/>
      <c r="AL39" s="65"/>
      <c r="AN39" s="51"/>
      <c r="AQ39" s="51"/>
      <c r="AW39" s="51"/>
      <c r="BL39" s="373"/>
      <c r="BM39" s="373"/>
      <c r="BO39" s="48"/>
      <c r="BU39" s="239"/>
      <c r="CG39" s="51"/>
      <c r="CK39" s="48"/>
      <c r="CO39" s="48"/>
      <c r="CV39" s="51"/>
      <c r="CW39" s="379"/>
      <c r="CY39" s="51"/>
      <c r="CZ39" s="51"/>
      <c r="DB39" s="51"/>
      <c r="DJ39" s="51"/>
      <c r="EB39" s="471"/>
      <c r="EC39" s="471"/>
      <c r="ED39" s="51"/>
      <c r="EE39" s="472"/>
      <c r="EF39" s="464"/>
      <c r="EG39" s="464"/>
      <c r="EH39" s="48"/>
      <c r="EI39" s="48"/>
      <c r="EJ39" s="49"/>
      <c r="EL39" s="382">
        <v>18</v>
      </c>
    </row>
    <row r="40" spans="3:142" ht="18" customHeight="1">
      <c r="C40" s="645" t="s">
        <v>69</v>
      </c>
      <c r="F40" s="638" t="s">
        <v>8</v>
      </c>
      <c r="AB40" s="51"/>
      <c r="AF40" s="390" t="s">
        <v>87</v>
      </c>
      <c r="AM40" s="376"/>
      <c r="AO40" s="300" t="s">
        <v>81</v>
      </c>
      <c r="BR40" s="301"/>
      <c r="CK40" s="48"/>
      <c r="CV40" s="65"/>
      <c r="CY40" s="65"/>
      <c r="DI40" s="237"/>
      <c r="DJ40" s="240" t="s">
        <v>135</v>
      </c>
      <c r="DM40" s="633" t="s">
        <v>233</v>
      </c>
      <c r="DY40" s="65"/>
      <c r="EA40" s="240"/>
      <c r="EB40" s="237" t="s">
        <v>140</v>
      </c>
      <c r="EC40" s="465"/>
      <c r="ED40" s="65">
        <v>46</v>
      </c>
      <c r="EE40" s="466"/>
      <c r="EF40" s="284"/>
      <c r="EG40" s="284"/>
      <c r="EH40" s="48"/>
      <c r="EL40" s="382"/>
    </row>
    <row r="41" spans="4:144" ht="18" customHeight="1">
      <c r="D41" s="49"/>
      <c r="F41" s="320"/>
      <c r="G41" s="239"/>
      <c r="I41" s="648"/>
      <c r="L41" s="323" t="s">
        <v>16</v>
      </c>
      <c r="N41" s="51"/>
      <c r="O41" s="51"/>
      <c r="V41" s="65">
        <v>3</v>
      </c>
      <c r="W41" s="238"/>
      <c r="AA41" s="65" t="s">
        <v>240</v>
      </c>
      <c r="AB41" s="65"/>
      <c r="AC41" s="65"/>
      <c r="AD41" s="65">
        <v>6</v>
      </c>
      <c r="AE41" s="389"/>
      <c r="AF41" s="51"/>
      <c r="AJ41" s="66"/>
      <c r="AS41" s="51"/>
      <c r="BM41" s="51"/>
      <c r="BR41" s="51"/>
      <c r="BT41" s="51"/>
      <c r="BU41" s="51"/>
      <c r="BV41" s="51"/>
      <c r="CK41" s="48"/>
      <c r="CT41" s="257" t="s">
        <v>17</v>
      </c>
      <c r="CY41" s="258"/>
      <c r="DD41" s="374"/>
      <c r="DF41" s="373"/>
      <c r="DH41" s="51"/>
      <c r="DM41" s="633" t="s">
        <v>234</v>
      </c>
      <c r="DO41" s="65">
        <v>43</v>
      </c>
      <c r="DT41" s="65">
        <v>44</v>
      </c>
      <c r="DV41" s="389" t="s">
        <v>138</v>
      </c>
      <c r="DW41" s="52"/>
      <c r="EB41" s="461"/>
      <c r="EC41" s="465"/>
      <c r="ED41" s="460"/>
      <c r="EE41" s="466"/>
      <c r="EF41" s="284"/>
      <c r="EG41" s="284"/>
      <c r="EK41" s="639" t="s">
        <v>210</v>
      </c>
      <c r="EL41" s="382"/>
      <c r="EN41" s="49"/>
    </row>
    <row r="42" spans="2:142" ht="18" customHeight="1">
      <c r="B42" s="49"/>
      <c r="D42" s="50"/>
      <c r="F42" s="320"/>
      <c r="R42" s="51"/>
      <c r="V42" s="51"/>
      <c r="W42" s="236"/>
      <c r="AA42" s="51"/>
      <c r="AC42" s="51"/>
      <c r="AD42" s="51"/>
      <c r="AE42" s="51"/>
      <c r="AU42" s="239"/>
      <c r="BL42" s="491"/>
      <c r="BQ42" s="48"/>
      <c r="BU42" s="239"/>
      <c r="DB42" s="51"/>
      <c r="DD42" s="51"/>
      <c r="DE42" s="51"/>
      <c r="DJ42" s="51"/>
      <c r="DO42" s="51"/>
      <c r="DT42" s="51"/>
      <c r="EB42" s="461"/>
      <c r="EC42" s="465"/>
      <c r="ED42" s="460"/>
      <c r="EE42" s="466"/>
      <c r="EF42" s="284"/>
      <c r="EG42" s="284"/>
      <c r="EJ42" s="50"/>
      <c r="EL42" s="382">
        <v>18</v>
      </c>
    </row>
    <row r="43" spans="2:137" ht="18" customHeight="1">
      <c r="B43" s="642"/>
      <c r="C43" s="646" t="s">
        <v>204</v>
      </c>
      <c r="D43" s="643"/>
      <c r="F43" s="320"/>
      <c r="AH43" s="51"/>
      <c r="AQ43" s="300" t="s">
        <v>13</v>
      </c>
      <c r="AU43" s="242"/>
      <c r="BX43" s="299"/>
      <c r="CK43" s="48"/>
      <c r="DB43" s="65"/>
      <c r="DC43" s="240" t="s">
        <v>133</v>
      </c>
      <c r="DE43" s="65">
        <v>41</v>
      </c>
      <c r="DF43" s="373"/>
      <c r="DJ43" s="65">
        <v>42</v>
      </c>
      <c r="DM43" s="633" t="s">
        <v>246</v>
      </c>
      <c r="DY43" s="236" t="s">
        <v>139</v>
      </c>
      <c r="EB43" s="461"/>
      <c r="EC43" s="465"/>
      <c r="ED43" s="460"/>
      <c r="EE43" s="466"/>
      <c r="EF43" s="462"/>
      <c r="EG43" s="462"/>
    </row>
    <row r="44" spans="2:141" ht="18" customHeight="1">
      <c r="B44" s="430"/>
      <c r="G44" s="644"/>
      <c r="I44" s="65"/>
      <c r="K44" s="51"/>
      <c r="M44" s="379"/>
      <c r="O44" s="323" t="s">
        <v>83</v>
      </c>
      <c r="Q44" s="65">
        <v>2</v>
      </c>
      <c r="R44" s="51"/>
      <c r="W44" s="51"/>
      <c r="Z44" s="51"/>
      <c r="AA44" s="323" t="s">
        <v>86</v>
      </c>
      <c r="AH44" s="65">
        <v>8</v>
      </c>
      <c r="AS44" s="240"/>
      <c r="BM44" s="51"/>
      <c r="BX44" s="51"/>
      <c r="CC44" s="51"/>
      <c r="CY44" s="242" t="s">
        <v>82</v>
      </c>
      <c r="DA44" s="51"/>
      <c r="DE44" s="301"/>
      <c r="DM44" s="633" t="s">
        <v>235</v>
      </c>
      <c r="DO44" s="323" t="s">
        <v>136</v>
      </c>
      <c r="DR44" s="51"/>
      <c r="EB44" s="461"/>
      <c r="EC44" s="465"/>
      <c r="ED44" s="460"/>
      <c r="EE44" s="466"/>
      <c r="EF44" s="462"/>
      <c r="EG44" s="462"/>
      <c r="EH44" s="638" t="s">
        <v>143</v>
      </c>
      <c r="EK44" s="640" t="s">
        <v>70</v>
      </c>
    </row>
    <row r="45" spans="2:142" ht="18" customHeight="1">
      <c r="B45" s="49"/>
      <c r="G45" s="11"/>
      <c r="I45" s="51"/>
      <c r="Q45" s="51"/>
      <c r="R45" s="65"/>
      <c r="AF45" s="51"/>
      <c r="AG45" s="51"/>
      <c r="AH45" s="51"/>
      <c r="AL45" s="51"/>
      <c r="AU45" s="51"/>
      <c r="BK45" s="302"/>
      <c r="BQ45" s="48"/>
      <c r="BU45" s="239"/>
      <c r="CK45" s="51"/>
      <c r="CV45" s="51"/>
      <c r="CX45" s="51"/>
      <c r="DA45" s="301"/>
      <c r="DJ45" s="51"/>
      <c r="DR45" s="65"/>
      <c r="DY45" s="51"/>
      <c r="EB45" s="461"/>
      <c r="EC45" s="465"/>
      <c r="ED45" s="460"/>
      <c r="EK45" s="50"/>
      <c r="EL45" s="382"/>
    </row>
    <row r="46" spans="3:134" ht="18" customHeight="1">
      <c r="C46" s="646" t="s">
        <v>203</v>
      </c>
      <c r="D46" s="643"/>
      <c r="Q46" s="65"/>
      <c r="Z46" s="66"/>
      <c r="AF46" s="65"/>
      <c r="AG46" s="65">
        <v>7</v>
      </c>
      <c r="AH46" s="298"/>
      <c r="AJ46" s="51"/>
      <c r="AL46" s="301"/>
      <c r="AS46" s="240"/>
      <c r="AW46" s="241"/>
      <c r="CV46" s="65">
        <v>37</v>
      </c>
      <c r="CX46" s="65">
        <v>38</v>
      </c>
      <c r="DL46" s="51"/>
      <c r="DM46" s="51"/>
      <c r="DY46" s="65">
        <v>45</v>
      </c>
      <c r="EB46" s="463"/>
      <c r="EC46" s="467"/>
      <c r="ED46" s="463"/>
    </row>
    <row r="47" spans="6:138" ht="18" customHeight="1">
      <c r="F47" s="638" t="s">
        <v>9</v>
      </c>
      <c r="I47" s="65"/>
      <c r="J47" s="51"/>
      <c r="K47" s="51"/>
      <c r="M47" s="379"/>
      <c r="Q47" s="323" t="s">
        <v>84</v>
      </c>
      <c r="R47" s="51"/>
      <c r="S47" s="51"/>
      <c r="T47" s="51"/>
      <c r="AA47" s="51"/>
      <c r="AE47" s="239"/>
      <c r="AF47" s="238"/>
      <c r="AH47" s="324" t="s">
        <v>88</v>
      </c>
      <c r="AJ47" s="301"/>
      <c r="AP47" s="51"/>
      <c r="AQ47" s="51"/>
      <c r="AR47" s="374"/>
      <c r="AT47" s="374"/>
      <c r="AU47" s="51"/>
      <c r="AV47" s="51"/>
      <c r="BT47" s="301"/>
      <c r="BV47" s="51"/>
      <c r="CK47" s="51"/>
      <c r="CP47" s="242" t="s">
        <v>18</v>
      </c>
      <c r="CY47" s="257"/>
      <c r="DD47" s="51"/>
      <c r="DH47" s="66"/>
      <c r="DK47" s="51"/>
      <c r="DQ47" s="51"/>
      <c r="DR47" s="323" t="s">
        <v>137</v>
      </c>
      <c r="EB47" s="463"/>
      <c r="EC47" s="467"/>
      <c r="ED47" s="463"/>
      <c r="EH47" s="638" t="s">
        <v>144</v>
      </c>
    </row>
    <row r="48" spans="9:136" ht="18" customHeight="1">
      <c r="I48" s="65"/>
      <c r="P48" s="51"/>
      <c r="S48" s="51"/>
      <c r="T48" s="51"/>
      <c r="AA48" s="65"/>
      <c r="AJ48" s="51"/>
      <c r="AK48" s="51"/>
      <c r="AN48" s="259"/>
      <c r="AQ48" s="241" t="s">
        <v>51</v>
      </c>
      <c r="AT48" s="51"/>
      <c r="AU48" s="65"/>
      <c r="BL48" s="491"/>
      <c r="CK48" s="65"/>
      <c r="CS48" s="236"/>
      <c r="DC48" s="51"/>
      <c r="DK48" s="51"/>
      <c r="DL48" s="51"/>
      <c r="EF48" s="383"/>
    </row>
    <row r="49" spans="9:139" ht="18" customHeight="1">
      <c r="I49" s="51"/>
      <c r="AD49" s="51"/>
      <c r="AE49" s="306">
        <v>376.158</v>
      </c>
      <c r="AF49" s="51"/>
      <c r="AJ49" s="51"/>
      <c r="AM49" s="51"/>
      <c r="AO49" s="373"/>
      <c r="AR49" s="373"/>
      <c r="AV49" s="51"/>
      <c r="BL49" s="493"/>
      <c r="CG49" s="299"/>
      <c r="CK49" s="51"/>
      <c r="CS49" s="51"/>
      <c r="DI49" s="51"/>
      <c r="DJ49" s="51"/>
      <c r="DK49" s="51"/>
      <c r="DN49" s="650" t="s">
        <v>254</v>
      </c>
      <c r="EE49" s="51"/>
      <c r="EH49" s="320"/>
      <c r="EI49" s="48"/>
    </row>
    <row r="50" spans="9:142" ht="18" customHeight="1">
      <c r="I50" s="65"/>
      <c r="O50" s="51"/>
      <c r="P50" s="51"/>
      <c r="Q50" s="51"/>
      <c r="W50" s="397"/>
      <c r="AD50" s="301"/>
      <c r="AG50" s="51"/>
      <c r="AJ50" s="301"/>
      <c r="AL50" s="301"/>
      <c r="AM50" s="65">
        <v>9</v>
      </c>
      <c r="AN50" s="374"/>
      <c r="AP50" s="375"/>
      <c r="AR50" s="51"/>
      <c r="BB50" s="51"/>
      <c r="BM50" s="239"/>
      <c r="BU50" s="239"/>
      <c r="CG50" s="51"/>
      <c r="CS50" s="65">
        <v>34</v>
      </c>
      <c r="DA50" s="239"/>
      <c r="DE50" s="51"/>
      <c r="DG50" s="497">
        <v>377.422</v>
      </c>
      <c r="DH50" s="51"/>
      <c r="DI50" s="51"/>
      <c r="EE50" s="379"/>
      <c r="EH50" s="320"/>
      <c r="EI50" s="379"/>
      <c r="EL50" s="382"/>
    </row>
    <row r="51" spans="31:142" ht="18" customHeight="1">
      <c r="AE51" s="302"/>
      <c r="AL51" s="51"/>
      <c r="AN51" s="51"/>
      <c r="AQ51" s="306" t="s">
        <v>259</v>
      </c>
      <c r="AT51" s="492"/>
      <c r="AW51" s="259" t="s">
        <v>130</v>
      </c>
      <c r="BA51" s="51"/>
      <c r="BO51" s="48"/>
      <c r="CE51" s="51"/>
      <c r="CK51" s="51"/>
      <c r="CS51" s="237" t="s">
        <v>97</v>
      </c>
      <c r="CX51" s="374"/>
      <c r="DG51" s="65"/>
      <c r="DW51" s="65"/>
      <c r="EH51" s="320"/>
      <c r="EL51" s="382"/>
    </row>
    <row r="52" spans="19:142" ht="18" customHeight="1">
      <c r="S52" s="303"/>
      <c r="AC52" s="51"/>
      <c r="AI52" s="51"/>
      <c r="AM52" s="51"/>
      <c r="AN52" s="373"/>
      <c r="AO52" s="301"/>
      <c r="AQ52" s="363"/>
      <c r="AR52" s="373"/>
      <c r="AU52" s="240"/>
      <c r="AV52" s="301"/>
      <c r="AZ52" s="241"/>
      <c r="BG52" s="51"/>
      <c r="BH52" s="51"/>
      <c r="BI52" s="51"/>
      <c r="BJ52" s="51"/>
      <c r="BQ52" s="236"/>
      <c r="CE52" s="325"/>
      <c r="CM52" s="258" t="s">
        <v>19</v>
      </c>
      <c r="CN52" s="51"/>
      <c r="CO52" s="324"/>
      <c r="CP52" s="51"/>
      <c r="CS52" s="65"/>
      <c r="CX52" s="51"/>
      <c r="CZ52" s="374"/>
      <c r="DG52" s="51"/>
      <c r="DI52" s="242"/>
      <c r="EG52" s="51"/>
      <c r="EH52" s="320"/>
      <c r="EL52" s="382"/>
    </row>
    <row r="53" spans="5:142" ht="18" customHeight="1">
      <c r="E53" s="364"/>
      <c r="G53" s="51"/>
      <c r="AE53" s="51"/>
      <c r="AK53" s="51"/>
      <c r="AM53" s="51"/>
      <c r="AN53" s="377"/>
      <c r="AO53" s="51"/>
      <c r="AR53" s="51"/>
      <c r="AT53" s="51"/>
      <c r="AV53" s="51"/>
      <c r="BA53" s="51"/>
      <c r="BC53" s="239"/>
      <c r="BI53" s="51"/>
      <c r="BJ53" s="51"/>
      <c r="BK53" s="51"/>
      <c r="BP53" s="51"/>
      <c r="BU53" s="239"/>
      <c r="CC53" s="239"/>
      <c r="CK53" s="48"/>
      <c r="CL53" s="51"/>
      <c r="CS53" s="51"/>
      <c r="CT53" s="242"/>
      <c r="CU53" s="51"/>
      <c r="CY53" s="51"/>
      <c r="CZ53" s="51"/>
      <c r="EE53" s="379"/>
      <c r="EH53" s="320"/>
      <c r="EI53" s="379"/>
      <c r="EK53" s="50"/>
      <c r="EL53" s="382"/>
    </row>
    <row r="54" spans="6:138" ht="18" customHeight="1">
      <c r="F54" s="51"/>
      <c r="W54" s="51"/>
      <c r="AD54" s="301"/>
      <c r="AE54" s="650" t="s">
        <v>245</v>
      </c>
      <c r="AG54" s="51"/>
      <c r="AL54" s="301"/>
      <c r="AN54" s="51"/>
      <c r="AR54" s="65" t="s">
        <v>241</v>
      </c>
      <c r="AT54" s="65"/>
      <c r="AU54" s="240"/>
      <c r="AX54" s="371" t="s">
        <v>92</v>
      </c>
      <c r="CK54" s="48"/>
      <c r="CO54" s="65">
        <v>33</v>
      </c>
      <c r="CU54" s="394"/>
      <c r="CY54" s="51"/>
      <c r="CZ54" s="65"/>
      <c r="EH54" s="320"/>
    </row>
    <row r="55" spans="2:140" ht="18" customHeight="1">
      <c r="B55" s="50"/>
      <c r="AD55" s="51"/>
      <c r="AN55" s="324" t="s">
        <v>90</v>
      </c>
      <c r="AO55" s="51"/>
      <c r="AP55" s="51"/>
      <c r="AS55" s="51"/>
      <c r="AT55" s="51"/>
      <c r="AU55" s="51"/>
      <c r="AV55" s="374"/>
      <c r="AW55" s="241"/>
      <c r="BA55" s="259"/>
      <c r="BC55" s="241"/>
      <c r="BN55" s="51"/>
      <c r="BP55" s="51"/>
      <c r="BQ55" s="66"/>
      <c r="BR55" s="51"/>
      <c r="BU55" s="495" t="s">
        <v>247</v>
      </c>
      <c r="CK55" s="258" t="s">
        <v>132</v>
      </c>
      <c r="CN55" s="51"/>
      <c r="CO55" s="242"/>
      <c r="CV55" s="649" t="s">
        <v>253</v>
      </c>
      <c r="CX55" s="65"/>
      <c r="CY55" s="51"/>
      <c r="DJ55" s="65"/>
      <c r="EH55" s="321"/>
      <c r="EJ55" s="384"/>
    </row>
    <row r="56" spans="31:140" ht="18" customHeight="1">
      <c r="AE56" s="262"/>
      <c r="AO56" s="301"/>
      <c r="AP56" s="262"/>
      <c r="AQ56" s="51"/>
      <c r="AT56" s="373"/>
      <c r="AU56" s="298">
        <v>14</v>
      </c>
      <c r="AV56" s="51"/>
      <c r="BO56" s="51"/>
      <c r="BP56" s="51"/>
      <c r="BQ56" s="51"/>
      <c r="BU56" s="51"/>
      <c r="CK56" s="11"/>
      <c r="CM56" s="51"/>
      <c r="CN56" s="298">
        <v>31</v>
      </c>
      <c r="CW56" s="302"/>
      <c r="CX56" s="51"/>
      <c r="DA56" s="51"/>
      <c r="DJ56" s="51"/>
      <c r="DM56" s="51"/>
      <c r="DN56" s="51"/>
      <c r="DV56" s="51"/>
      <c r="DX56" s="51"/>
      <c r="EA56" s="51"/>
      <c r="EJ56" s="51"/>
    </row>
    <row r="57" spans="4:141" ht="18" customHeight="1">
      <c r="D57" s="52"/>
      <c r="O57" s="51"/>
      <c r="AD57" s="51"/>
      <c r="AE57" s="51"/>
      <c r="AL57" s="51"/>
      <c r="AP57" s="263"/>
      <c r="AS57" s="262" t="s">
        <v>124</v>
      </c>
      <c r="AV57" s="65"/>
      <c r="AZ57" s="370" t="s">
        <v>94</v>
      </c>
      <c r="BA57" s="51"/>
      <c r="BR57" s="51"/>
      <c r="CK57" s="11"/>
      <c r="CM57" s="298"/>
      <c r="DA57" s="373"/>
      <c r="DM57" s="65"/>
      <c r="DN57" s="65"/>
      <c r="DX57" s="51"/>
      <c r="EG57" s="497"/>
      <c r="EK57" s="51"/>
    </row>
    <row r="58" spans="2:140" ht="18" customHeight="1">
      <c r="B58" s="49"/>
      <c r="X58" s="299"/>
      <c r="AD58" s="301"/>
      <c r="AM58" s="51"/>
      <c r="AN58" s="51"/>
      <c r="AW58" s="51"/>
      <c r="AY58" s="241"/>
      <c r="BI58" s="51"/>
      <c r="BM58" s="51"/>
      <c r="BQ58" s="66"/>
      <c r="BR58" s="301"/>
      <c r="CK58" s="324" t="s">
        <v>93</v>
      </c>
      <c r="CL58" s="51"/>
      <c r="CT58" s="257"/>
      <c r="CW58" s="51"/>
      <c r="DS58" s="369"/>
      <c r="EJ58" s="243"/>
    </row>
    <row r="59" spans="24:140" ht="18" customHeight="1">
      <c r="X59" s="51"/>
      <c r="AI59" s="51"/>
      <c r="AW59" s="298">
        <v>16</v>
      </c>
      <c r="AX59" s="51"/>
      <c r="BD59" s="51"/>
      <c r="BN59" s="51"/>
      <c r="BU59" s="51"/>
      <c r="CC59" s="51"/>
      <c r="CL59" s="298">
        <v>30</v>
      </c>
      <c r="CM59" s="239"/>
      <c r="CO59" s="262" t="s">
        <v>125</v>
      </c>
      <c r="CX59" s="242"/>
      <c r="DL59" s="51"/>
      <c r="EA59" s="51"/>
      <c r="EC59" s="51"/>
      <c r="EJ59" s="51"/>
    </row>
    <row r="60" spans="5:139" ht="18" customHeight="1">
      <c r="E60" s="52"/>
      <c r="H60" s="51"/>
      <c r="AA60" s="304"/>
      <c r="AI60" s="51"/>
      <c r="AR60" s="51"/>
      <c r="AS60" s="263" t="s">
        <v>239</v>
      </c>
      <c r="AX60" s="65"/>
      <c r="BD60" s="298">
        <v>17</v>
      </c>
      <c r="CK60" s="11"/>
      <c r="DR60" s="327"/>
      <c r="EI60" s="51"/>
    </row>
    <row r="61" spans="30:121" ht="18" customHeight="1">
      <c r="AD61" s="51"/>
      <c r="AQ61" s="51"/>
      <c r="AU61" s="51"/>
      <c r="AZ61" s="390" t="s">
        <v>96</v>
      </c>
      <c r="BA61" s="51"/>
      <c r="BK61" s="51"/>
      <c r="BP61" s="51"/>
      <c r="BQ61" s="51"/>
      <c r="BZ61" s="326"/>
      <c r="CA61" s="322"/>
      <c r="CH61" s="389" t="s">
        <v>89</v>
      </c>
      <c r="CK61" s="11"/>
      <c r="DC61" s="257"/>
      <c r="DO61" s="51"/>
      <c r="DP61" s="51"/>
      <c r="DQ61" s="262"/>
    </row>
    <row r="62" spans="29:136" ht="18" customHeight="1">
      <c r="AC62" s="299"/>
      <c r="AP62" s="65"/>
      <c r="AU62" s="301"/>
      <c r="AZ62" s="51"/>
      <c r="BG62" s="266"/>
      <c r="BK62" s="301"/>
      <c r="BL62" s="51"/>
      <c r="BN62" s="51"/>
      <c r="BO62" s="51"/>
      <c r="BP62" s="51"/>
      <c r="CE62" s="51"/>
      <c r="CI62" s="320" t="s">
        <v>58</v>
      </c>
      <c r="CK62" s="11"/>
      <c r="CM62" s="239"/>
      <c r="CO62" s="263" t="s">
        <v>238</v>
      </c>
      <c r="CW62" s="257"/>
      <c r="DG62" s="51"/>
      <c r="DL62" s="51"/>
      <c r="DM62" s="51"/>
      <c r="DN62" s="51"/>
      <c r="DQ62" s="263"/>
      <c r="EF62" s="395"/>
    </row>
    <row r="63" spans="5:111" ht="18" customHeight="1">
      <c r="E63" s="52"/>
      <c r="AC63" s="51"/>
      <c r="AG63" s="301"/>
      <c r="AY63" s="51"/>
      <c r="AZ63" s="65"/>
      <c r="BG63" s="51"/>
      <c r="BM63" s="51"/>
      <c r="BS63" s="51"/>
      <c r="CC63" s="363">
        <v>376.953</v>
      </c>
      <c r="CI63" s="324" t="s">
        <v>91</v>
      </c>
      <c r="CK63" s="48"/>
      <c r="CW63" s="261"/>
      <c r="DG63" s="65"/>
    </row>
    <row r="64" spans="31:107" ht="18" customHeight="1">
      <c r="AE64" s="51"/>
      <c r="AG64" s="51"/>
      <c r="AK64" s="51"/>
      <c r="AT64" s="263"/>
      <c r="AU64" s="266"/>
      <c r="AX64" s="387"/>
      <c r="AY64" s="301"/>
      <c r="AZ64" s="304" t="s">
        <v>236</v>
      </c>
      <c r="BA64" s="65"/>
      <c r="BC64" s="65"/>
      <c r="BE64" s="51"/>
      <c r="BG64" s="266"/>
      <c r="BH64" s="51"/>
      <c r="BK64" s="394"/>
      <c r="BM64" s="301"/>
      <c r="BN64" s="51"/>
      <c r="BO64" s="51"/>
      <c r="BP64" s="51"/>
      <c r="BU64" s="239"/>
      <c r="CJ64" s="260"/>
      <c r="CT64" s="324"/>
      <c r="DC64" s="258"/>
    </row>
    <row r="65" spans="13:103" ht="18" customHeight="1">
      <c r="M65" s="50"/>
      <c r="AM65" s="242"/>
      <c r="AU65" s="51"/>
      <c r="BA65" s="51"/>
      <c r="BB65" s="51"/>
      <c r="BC65" s="51"/>
      <c r="BE65" s="51"/>
      <c r="BG65" s="51"/>
      <c r="BK65" s="51"/>
      <c r="BN65" s="51"/>
      <c r="BO65" s="51"/>
      <c r="BP65" s="51"/>
      <c r="CM65" s="51"/>
      <c r="CR65" s="51"/>
      <c r="CY65" s="51"/>
    </row>
    <row r="66" spans="13:135" ht="18" customHeight="1">
      <c r="M66" s="51"/>
      <c r="AM66" s="242"/>
      <c r="AQ66" s="396"/>
      <c r="AR66" s="491"/>
      <c r="AS66" s="363"/>
      <c r="AT66" s="262"/>
      <c r="AU66" s="298"/>
      <c r="BA66" s="65"/>
      <c r="BB66" s="298"/>
      <c r="BE66" s="65"/>
      <c r="BG66" s="266"/>
      <c r="BH66" s="51"/>
      <c r="BK66" s="394"/>
      <c r="BO66" s="51"/>
      <c r="BP66" s="65"/>
      <c r="BS66" s="497">
        <v>376.792</v>
      </c>
      <c r="CR66" s="65"/>
      <c r="CU66" s="327"/>
      <c r="CY66" s="65"/>
      <c r="EA66" s="635"/>
      <c r="EE66" s="499"/>
    </row>
    <row r="67" spans="13:94" ht="18" customHeight="1">
      <c r="M67" s="239"/>
      <c r="AT67" s="263"/>
      <c r="AY67" s="262"/>
      <c r="BA67" s="66"/>
      <c r="BG67" s="51"/>
      <c r="BO67" s="51"/>
      <c r="BP67" s="51"/>
      <c r="BU67" s="239"/>
      <c r="CO67" s="242"/>
      <c r="CP67" s="51"/>
    </row>
    <row r="68" spans="41:135" ht="18" customHeight="1">
      <c r="AO68" s="51"/>
      <c r="AY68" s="263"/>
      <c r="BE68" s="51"/>
      <c r="BG68" s="266"/>
      <c r="BH68" s="51"/>
      <c r="BK68" s="394" t="s">
        <v>242</v>
      </c>
      <c r="BM68" s="302"/>
      <c r="BO68" s="51"/>
      <c r="BP68" s="51"/>
      <c r="BQ68" s="395"/>
      <c r="BR68" s="51"/>
      <c r="BU68" s="51"/>
      <c r="CC68" s="51"/>
      <c r="CO68" s="51"/>
      <c r="CP68" s="51"/>
      <c r="CW68" s="265"/>
      <c r="DZ68" s="620"/>
      <c r="EE68" s="241"/>
    </row>
    <row r="69" spans="26:131" ht="18" customHeight="1">
      <c r="Z69" s="51"/>
      <c r="BG69" s="51"/>
      <c r="BO69" s="51"/>
      <c r="BP69" s="51"/>
      <c r="BR69" s="301"/>
      <c r="BX69" s="51"/>
      <c r="CE69" s="51"/>
      <c r="CP69" s="301"/>
      <c r="DO69" s="51"/>
      <c r="EA69" s="635"/>
    </row>
    <row r="70" spans="8:140" ht="18" customHeight="1">
      <c r="H70" s="259"/>
      <c r="I70" s="241"/>
      <c r="R70" s="259"/>
      <c r="V70" s="366"/>
      <c r="BB70" s="301"/>
      <c r="BO70" s="51"/>
      <c r="BP70" s="51"/>
      <c r="BU70" s="239"/>
      <c r="CO70" s="262"/>
      <c r="CR70" s="51"/>
      <c r="DM70" s="51"/>
      <c r="EA70" s="300"/>
      <c r="EI70" s="51"/>
      <c r="EJ70" s="394"/>
    </row>
    <row r="71" spans="8:116" ht="18" customHeight="1">
      <c r="H71" s="259"/>
      <c r="T71" s="65"/>
      <c r="AU71" s="51"/>
      <c r="BC71" s="301"/>
      <c r="BI71" s="394"/>
      <c r="BM71" s="65"/>
      <c r="BO71" s="393"/>
      <c r="BR71" s="51"/>
      <c r="BU71" s="51"/>
      <c r="CE71" s="51"/>
      <c r="CL71" s="51"/>
      <c r="CO71" s="263"/>
      <c r="CP71" s="51"/>
      <c r="CQ71" s="51"/>
      <c r="CR71" s="51"/>
      <c r="DJ71" s="51"/>
      <c r="DK71" s="51"/>
      <c r="DL71" s="51"/>
    </row>
    <row r="72" spans="2:140" ht="18" customHeight="1">
      <c r="B72" s="49"/>
      <c r="I72" s="379"/>
      <c r="K72" s="51"/>
      <c r="T72" s="51"/>
      <c r="U72" s="51"/>
      <c r="Z72" s="405"/>
      <c r="AA72" s="406"/>
      <c r="AB72" s="61"/>
      <c r="AU72" s="301"/>
      <c r="BB72" s="301"/>
      <c r="BH72" s="301"/>
      <c r="BK72" s="303"/>
      <c r="BN72" s="52"/>
      <c r="BW72" s="496"/>
      <c r="BY72" s="392"/>
      <c r="DI72" s="51"/>
      <c r="DJ72" s="51"/>
      <c r="DK72" s="51"/>
      <c r="DN72" s="51"/>
      <c r="EJ72" s="394"/>
    </row>
    <row r="73" spans="7:117" ht="18" customHeight="1">
      <c r="G73" s="300"/>
      <c r="S73" s="390"/>
      <c r="X73" s="391"/>
      <c r="Z73" s="405"/>
      <c r="AA73" s="406"/>
      <c r="AB73" s="61"/>
      <c r="AO73" s="390"/>
      <c r="AP73" s="396"/>
      <c r="AQ73" s="65"/>
      <c r="AS73" s="51"/>
      <c r="BC73" s="303"/>
      <c r="DH73" s="51"/>
      <c r="DI73" s="51"/>
      <c r="DM73" s="51"/>
    </row>
    <row r="74" spans="22:116" ht="18" customHeight="1">
      <c r="V74" s="51"/>
      <c r="W74" s="51"/>
      <c r="Z74" s="409"/>
      <c r="AA74" s="410"/>
      <c r="AB74" s="61"/>
      <c r="AL74" s="51"/>
      <c r="AQ74" s="51"/>
      <c r="BG74" s="51"/>
      <c r="BK74" s="51"/>
      <c r="BT74" s="51"/>
      <c r="DL74" s="51"/>
    </row>
    <row r="75" spans="18:70" ht="18" customHeight="1">
      <c r="R75" s="51"/>
      <c r="V75" s="65"/>
      <c r="W75" s="65"/>
      <c r="Z75" s="411"/>
      <c r="AA75" s="410"/>
      <c r="AB75" s="61"/>
      <c r="AO75" s="390"/>
      <c r="AX75" s="390"/>
      <c r="AY75" s="51"/>
      <c r="BK75" s="65"/>
      <c r="BR75" s="301"/>
    </row>
    <row r="76" spans="18:109" ht="18" customHeight="1">
      <c r="R76" s="242"/>
      <c r="T76" s="238"/>
      <c r="Y76" s="51"/>
      <c r="Z76" s="405"/>
      <c r="AA76" s="406"/>
      <c r="AB76" s="61"/>
      <c r="AT76" s="302"/>
      <c r="AY76" s="51"/>
      <c r="BS76" s="51"/>
      <c r="BW76" s="51"/>
      <c r="DE76" s="365"/>
    </row>
    <row r="77" spans="25:69" ht="18" customHeight="1">
      <c r="Y77" s="65"/>
      <c r="Z77" s="65"/>
      <c r="AD77" s="391"/>
      <c r="AL77" s="51"/>
      <c r="AV77" s="391"/>
      <c r="AY77" s="65"/>
      <c r="BC77" s="303"/>
      <c r="BL77" s="51"/>
      <c r="BQ77" s="51"/>
    </row>
    <row r="78" spans="23:71" ht="18" customHeight="1">
      <c r="W78" s="238"/>
      <c r="AB78" s="51"/>
      <c r="AW78" s="51"/>
      <c r="BL78" s="301"/>
      <c r="BS78" s="51"/>
    </row>
    <row r="79" spans="20:49" ht="18" customHeight="1">
      <c r="T79" s="372"/>
      <c r="AB79" s="65"/>
      <c r="AF79" s="391"/>
      <c r="AT79" s="257"/>
      <c r="AW79" s="65"/>
    </row>
    <row r="80" spans="61:106" ht="18" customHeight="1">
      <c r="BI80" s="11"/>
      <c r="BJ80" s="11"/>
      <c r="BK80" s="11"/>
      <c r="BL80" s="11"/>
      <c r="BM80" s="11"/>
      <c r="BN80" s="11"/>
      <c r="BO80" s="11"/>
      <c r="BP80" s="11"/>
      <c r="BS80" s="5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T80" s="11"/>
      <c r="DA80" s="11"/>
      <c r="DB80" s="11"/>
    </row>
    <row r="81" spans="50:106" ht="18" customHeight="1"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DA81" s="11"/>
      <c r="DB81" s="11"/>
    </row>
    <row r="82" spans="1:120" ht="18" customHeight="1">
      <c r="A82" s="1"/>
      <c r="B82" s="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355"/>
      <c r="BJ82" s="355"/>
      <c r="BK82" s="11"/>
      <c r="BL82" s="355"/>
      <c r="BM82" s="355"/>
      <c r="BN82" s="355"/>
      <c r="BO82" s="355"/>
      <c r="BP82" s="355"/>
      <c r="BQ82" s="355"/>
      <c r="BR82" s="355"/>
      <c r="BS82" s="355"/>
      <c r="BT82" s="355"/>
      <c r="BV82" s="355"/>
      <c r="BW82" s="355"/>
      <c r="BX82" s="355"/>
      <c r="BY82" s="355"/>
      <c r="BZ82" s="355"/>
      <c r="CA82" s="355"/>
      <c r="CB82" s="355"/>
      <c r="CC82" s="355"/>
      <c r="CD82" s="355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T82" s="11"/>
      <c r="CU82" s="11"/>
      <c r="CV82" s="11"/>
      <c r="CW82" s="11"/>
      <c r="CX82" s="11"/>
      <c r="CY82" s="11"/>
      <c r="CZ82" s="11"/>
      <c r="DA82" s="11"/>
      <c r="DJ82" s="11"/>
      <c r="DK82" s="11"/>
      <c r="DL82" s="11"/>
      <c r="DM82" s="11"/>
      <c r="DN82" s="11"/>
      <c r="DO82" s="11"/>
      <c r="DP82" s="11"/>
    </row>
    <row r="83" spans="2:142" ht="21" customHeight="1" thickBot="1">
      <c r="B83" s="17" t="s">
        <v>0</v>
      </c>
      <c r="C83" s="18" t="s">
        <v>1</v>
      </c>
      <c r="D83" s="18" t="s">
        <v>2</v>
      </c>
      <c r="E83" s="18" t="s">
        <v>3</v>
      </c>
      <c r="F83" s="19" t="s">
        <v>4</v>
      </c>
      <c r="G83" s="20"/>
      <c r="H83" s="63" t="s">
        <v>0</v>
      </c>
      <c r="I83" s="18" t="s">
        <v>1</v>
      </c>
      <c r="J83" s="19" t="s">
        <v>4</v>
      </c>
      <c r="K83" s="295"/>
      <c r="L83" s="63" t="s">
        <v>0</v>
      </c>
      <c r="M83" s="18" t="s">
        <v>1</v>
      </c>
      <c r="N83" s="22" t="s">
        <v>4</v>
      </c>
      <c r="O83" s="20"/>
      <c r="P83" s="63" t="s">
        <v>0</v>
      </c>
      <c r="Q83" s="18" t="s">
        <v>1</v>
      </c>
      <c r="R83" s="22" t="s">
        <v>4</v>
      </c>
      <c r="S83" s="20"/>
      <c r="T83" s="21" t="s">
        <v>0</v>
      </c>
      <c r="U83" s="18" t="s">
        <v>1</v>
      </c>
      <c r="V83" s="23" t="s">
        <v>4</v>
      </c>
      <c r="W83" s="355"/>
      <c r="AI83" s="621"/>
      <c r="AJ83" s="621"/>
      <c r="AK83" s="622"/>
      <c r="AL83" s="622"/>
      <c r="AX83" s="622"/>
      <c r="AY83" s="622"/>
      <c r="AZ83" s="285"/>
      <c r="BA83" s="285"/>
      <c r="BB83" s="622"/>
      <c r="BC83" s="462"/>
      <c r="BD83" s="622"/>
      <c r="BE83" s="626"/>
      <c r="BF83" s="626"/>
      <c r="BG83" s="622"/>
      <c r="BH83" s="622"/>
      <c r="BI83" s="11"/>
      <c r="BJ83" s="11"/>
      <c r="BK83" s="355"/>
      <c r="BL83" s="11"/>
      <c r="BM83" s="11"/>
      <c r="BN83" s="11"/>
      <c r="BO83" s="11"/>
      <c r="BP83" s="355"/>
      <c r="BQ83" s="11"/>
      <c r="BR83" s="11"/>
      <c r="BS83" s="11"/>
      <c r="BT83" s="11"/>
      <c r="BV83" s="11"/>
      <c r="BW83" s="11"/>
      <c r="BX83" s="11"/>
      <c r="BY83" s="11"/>
      <c r="BZ83" s="11"/>
      <c r="CA83" s="11"/>
      <c r="CB83" s="11"/>
      <c r="CC83" s="11"/>
      <c r="CD83" s="11"/>
      <c r="CE83" s="355"/>
      <c r="CF83" s="622"/>
      <c r="CG83" s="622"/>
      <c r="CH83" s="285"/>
      <c r="CI83" s="285"/>
      <c r="CJ83" s="622"/>
      <c r="CK83" s="462"/>
      <c r="CL83" s="622"/>
      <c r="CM83" s="626"/>
      <c r="CN83" s="626"/>
      <c r="CO83" s="622"/>
      <c r="CP83" s="622"/>
      <c r="DJ83" s="11"/>
      <c r="DK83" s="11"/>
      <c r="DL83" s="11"/>
      <c r="DM83" s="11"/>
      <c r="DN83" s="11"/>
      <c r="DO83" s="11"/>
      <c r="DQ83" s="355"/>
      <c r="DR83" s="17" t="s">
        <v>0</v>
      </c>
      <c r="DS83" s="18" t="s">
        <v>1</v>
      </c>
      <c r="DT83" s="19" t="s">
        <v>4</v>
      </c>
      <c r="DU83" s="295"/>
      <c r="DV83" s="63" t="s">
        <v>0</v>
      </c>
      <c r="DW83" s="18" t="s">
        <v>1</v>
      </c>
      <c r="DX83" s="22" t="s">
        <v>4</v>
      </c>
      <c r="DY83" s="20"/>
      <c r="DZ83" s="63" t="s">
        <v>0</v>
      </c>
      <c r="EA83" s="18" t="s">
        <v>1</v>
      </c>
      <c r="EB83" s="22" t="s">
        <v>4</v>
      </c>
      <c r="EC83" s="20"/>
      <c r="ED83" s="21" t="s">
        <v>0</v>
      </c>
      <c r="EE83" s="18" t="s">
        <v>1</v>
      </c>
      <c r="EF83" s="22" t="s">
        <v>4</v>
      </c>
      <c r="EG83" s="20"/>
      <c r="EH83" s="63" t="s">
        <v>0</v>
      </c>
      <c r="EI83" s="18" t="s">
        <v>1</v>
      </c>
      <c r="EJ83" s="18" t="s">
        <v>2</v>
      </c>
      <c r="EK83" s="18" t="s">
        <v>3</v>
      </c>
      <c r="EL83" s="23" t="s">
        <v>4</v>
      </c>
    </row>
    <row r="84" spans="2:142" ht="21" customHeight="1" thickTop="1">
      <c r="B84" s="14"/>
      <c r="C84" s="12"/>
      <c r="D84" s="12"/>
      <c r="E84" s="12"/>
      <c r="F84" s="12"/>
      <c r="G84" s="12"/>
      <c r="H84" s="12"/>
      <c r="I84" s="12"/>
      <c r="J84" s="12"/>
      <c r="K84" s="12"/>
      <c r="L84" s="13" t="s">
        <v>199</v>
      </c>
      <c r="M84" s="12"/>
      <c r="N84" s="12"/>
      <c r="O84" s="13"/>
      <c r="P84" s="13"/>
      <c r="Q84" s="12"/>
      <c r="R84" s="13"/>
      <c r="S84" s="12"/>
      <c r="T84" s="12"/>
      <c r="U84" s="12"/>
      <c r="V84" s="624"/>
      <c r="AX84" s="462"/>
      <c r="AY84" s="430"/>
      <c r="AZ84" s="430"/>
      <c r="BA84" s="430"/>
      <c r="BB84" s="430"/>
      <c r="BC84" s="285"/>
      <c r="BD84" s="430"/>
      <c r="BE84" s="430"/>
      <c r="BF84" s="430"/>
      <c r="BG84" s="430"/>
      <c r="BH84" s="462"/>
      <c r="BI84" s="11"/>
      <c r="BJ84" s="11"/>
      <c r="BK84" s="247"/>
      <c r="BL84" s="356"/>
      <c r="BM84" s="357"/>
      <c r="BN84" s="358"/>
      <c r="BO84" s="359"/>
      <c r="BP84" s="247"/>
      <c r="BQ84" s="360"/>
      <c r="BR84" s="11"/>
      <c r="BS84" s="11"/>
      <c r="BT84" s="11"/>
      <c r="BU84" s="233" t="s">
        <v>46</v>
      </c>
      <c r="BV84" s="247"/>
      <c r="BW84" s="247"/>
      <c r="BX84" s="247"/>
      <c r="BY84" s="247"/>
      <c r="BZ84" s="247"/>
      <c r="CA84" s="11"/>
      <c r="CB84" s="11"/>
      <c r="CC84" s="11"/>
      <c r="CD84" s="11"/>
      <c r="CE84" s="247"/>
      <c r="CF84" s="462"/>
      <c r="CG84" s="430"/>
      <c r="CH84" s="430"/>
      <c r="CI84" s="430"/>
      <c r="CJ84" s="430"/>
      <c r="CK84" s="285"/>
      <c r="CL84" s="430"/>
      <c r="CM84" s="430"/>
      <c r="CN84" s="430"/>
      <c r="CO84" s="430"/>
      <c r="CP84" s="462"/>
      <c r="DQ84" s="11"/>
      <c r="DR84" s="14"/>
      <c r="DS84" s="12"/>
      <c r="DT84" s="12"/>
      <c r="DU84" s="12"/>
      <c r="DV84" s="12"/>
      <c r="DW84" s="12"/>
      <c r="DX84" s="12"/>
      <c r="DY84" s="13"/>
      <c r="DZ84" s="13"/>
      <c r="EA84" s="12"/>
      <c r="EB84" s="13" t="s">
        <v>199</v>
      </c>
      <c r="EC84" s="12"/>
      <c r="ED84" s="12"/>
      <c r="EE84" s="12"/>
      <c r="EF84" s="13"/>
      <c r="EG84" s="12"/>
      <c r="EH84" s="12"/>
      <c r="EI84" s="12"/>
      <c r="EJ84" s="12"/>
      <c r="EK84" s="12"/>
      <c r="EL84" s="15"/>
    </row>
    <row r="85" spans="2:142" ht="21" customHeight="1">
      <c r="B85" s="24"/>
      <c r="C85" s="25"/>
      <c r="D85" s="25"/>
      <c r="E85" s="25"/>
      <c r="F85" s="26"/>
      <c r="G85" s="27"/>
      <c r="H85" s="28"/>
      <c r="I85" s="25"/>
      <c r="J85" s="296"/>
      <c r="K85" s="292"/>
      <c r="L85" s="28"/>
      <c r="M85" s="25"/>
      <c r="N85" s="29"/>
      <c r="O85" s="27"/>
      <c r="P85" s="28"/>
      <c r="Q85" s="25"/>
      <c r="R85" s="29"/>
      <c r="S85" s="27"/>
      <c r="T85" s="28"/>
      <c r="U85" s="25"/>
      <c r="V85" s="30"/>
      <c r="AX85" s="627"/>
      <c r="AY85" s="542"/>
      <c r="AZ85" s="628"/>
      <c r="BA85" s="357"/>
      <c r="BB85" s="430"/>
      <c r="BC85" s="360"/>
      <c r="BD85" s="462"/>
      <c r="BE85" s="11"/>
      <c r="BF85" s="462"/>
      <c r="BG85" s="11"/>
      <c r="BH85" s="623"/>
      <c r="BI85" s="11"/>
      <c r="BJ85" s="11"/>
      <c r="BK85" s="247"/>
      <c r="BL85" s="356"/>
      <c r="BM85" s="357"/>
      <c r="BU85" s="234" t="s">
        <v>47</v>
      </c>
      <c r="CC85" s="11"/>
      <c r="CD85" s="11"/>
      <c r="CE85" s="247"/>
      <c r="CF85" s="627"/>
      <c r="CG85" s="542"/>
      <c r="CH85" s="628"/>
      <c r="CI85" s="357"/>
      <c r="CJ85" s="430"/>
      <c r="CK85" s="360"/>
      <c r="CL85" s="462"/>
      <c r="CM85" s="11"/>
      <c r="CN85" s="462"/>
      <c r="CO85" s="11"/>
      <c r="CP85" s="623"/>
      <c r="DQ85" s="247"/>
      <c r="DR85" s="24"/>
      <c r="DS85" s="25"/>
      <c r="DT85" s="296"/>
      <c r="DU85" s="292"/>
      <c r="DV85" s="28"/>
      <c r="DW85" s="25"/>
      <c r="DX85" s="29"/>
      <c r="DY85" s="27"/>
      <c r="DZ85" s="28"/>
      <c r="EA85" s="25"/>
      <c r="EB85" s="29"/>
      <c r="EC85" s="27"/>
      <c r="ED85" s="28"/>
      <c r="EE85" s="25"/>
      <c r="EF85" s="29"/>
      <c r="EG85" s="27"/>
      <c r="EH85" s="28"/>
      <c r="EI85" s="25"/>
      <c r="EJ85" s="25"/>
      <c r="EK85" s="25"/>
      <c r="EL85" s="30"/>
    </row>
    <row r="86" spans="2:142" ht="21" customHeight="1" thickBot="1">
      <c r="B86" s="41">
        <v>1</v>
      </c>
      <c r="C86" s="40">
        <v>375.871</v>
      </c>
      <c r="D86" s="42">
        <v>111</v>
      </c>
      <c r="E86" s="47">
        <f>C86+D86*0.001</f>
        <v>375.98199999999997</v>
      </c>
      <c r="F86" s="26" t="s">
        <v>6</v>
      </c>
      <c r="G86" s="31"/>
      <c r="H86" s="354">
        <v>4</v>
      </c>
      <c r="I86" s="44">
        <v>376.101</v>
      </c>
      <c r="J86" s="26" t="s">
        <v>6</v>
      </c>
      <c r="K86" s="292"/>
      <c r="L86" s="354">
        <v>8</v>
      </c>
      <c r="M86" s="44">
        <v>376.214</v>
      </c>
      <c r="N86" s="26" t="s">
        <v>6</v>
      </c>
      <c r="O86" s="31"/>
      <c r="P86" s="354">
        <v>12</v>
      </c>
      <c r="Q86" s="44">
        <v>376.362</v>
      </c>
      <c r="R86" s="26" t="s">
        <v>6</v>
      </c>
      <c r="S86" s="31"/>
      <c r="T86" s="625">
        <v>16</v>
      </c>
      <c r="U86" s="297">
        <v>376.441</v>
      </c>
      <c r="V86" s="30" t="s">
        <v>6</v>
      </c>
      <c r="X86" s="206"/>
      <c r="Y86" s="207"/>
      <c r="Z86" s="207"/>
      <c r="AA86" s="208" t="s">
        <v>216</v>
      </c>
      <c r="AB86" s="207"/>
      <c r="AC86" s="207"/>
      <c r="AD86" s="209"/>
      <c r="AF86" s="412" t="s">
        <v>0</v>
      </c>
      <c r="AG86" s="413" t="s">
        <v>1</v>
      </c>
      <c r="AH86" s="414" t="s">
        <v>2</v>
      </c>
      <c r="AI86" s="415" t="s">
        <v>3</v>
      </c>
      <c r="AJ86" s="416" t="s">
        <v>4</v>
      </c>
      <c r="AK86" s="417" t="s">
        <v>75</v>
      </c>
      <c r="AL86" s="437"/>
      <c r="AX86" s="629"/>
      <c r="AY86" s="357"/>
      <c r="AZ86" s="628"/>
      <c r="BA86" s="357"/>
      <c r="BB86" s="430"/>
      <c r="BC86" s="630"/>
      <c r="BD86" s="629"/>
      <c r="BE86" s="11"/>
      <c r="BF86" s="430"/>
      <c r="BG86" s="11"/>
      <c r="BH86" s="462"/>
      <c r="BI86" s="361"/>
      <c r="BJ86" s="11"/>
      <c r="BK86" s="247"/>
      <c r="BL86" s="356"/>
      <c r="BM86" s="357"/>
      <c r="BU86" s="234" t="s">
        <v>121</v>
      </c>
      <c r="CC86" s="361"/>
      <c r="CD86" s="11"/>
      <c r="CE86" s="247"/>
      <c r="CF86" s="629"/>
      <c r="CG86" s="357"/>
      <c r="CH86" s="628"/>
      <c r="CI86" s="357"/>
      <c r="CJ86" s="430"/>
      <c r="CK86" s="630"/>
      <c r="CL86" s="629"/>
      <c r="CM86" s="11"/>
      <c r="CN86" s="430"/>
      <c r="CO86" s="11"/>
      <c r="CP86" s="462"/>
      <c r="DB86" s="412" t="s">
        <v>0</v>
      </c>
      <c r="DC86" s="413" t="s">
        <v>1</v>
      </c>
      <c r="DD86" s="414" t="s">
        <v>2</v>
      </c>
      <c r="DE86" s="415" t="s">
        <v>3</v>
      </c>
      <c r="DF86" s="416" t="s">
        <v>4</v>
      </c>
      <c r="DG86" s="417" t="s">
        <v>75</v>
      </c>
      <c r="DH86" s="437"/>
      <c r="DJ86" s="206"/>
      <c r="DK86" s="207"/>
      <c r="DL86" s="207"/>
      <c r="DM86" s="208" t="s">
        <v>225</v>
      </c>
      <c r="DN86" s="207"/>
      <c r="DO86" s="207"/>
      <c r="DP86" s="209"/>
      <c r="DQ86" s="407"/>
      <c r="DR86" s="428" t="s">
        <v>232</v>
      </c>
      <c r="DS86" s="297">
        <v>377.095</v>
      </c>
      <c r="DT86" s="26" t="s">
        <v>6</v>
      </c>
      <c r="DU86" s="292"/>
      <c r="DV86" s="354" t="s">
        <v>230</v>
      </c>
      <c r="DW86" s="44">
        <v>377.14</v>
      </c>
      <c r="DX86" s="26" t="s">
        <v>6</v>
      </c>
      <c r="DY86" s="31"/>
      <c r="DZ86" s="354">
        <v>36</v>
      </c>
      <c r="EA86" s="44">
        <v>377.232</v>
      </c>
      <c r="EB86" s="26" t="s">
        <v>6</v>
      </c>
      <c r="EC86" s="31"/>
      <c r="ED86" s="43">
        <v>40</v>
      </c>
      <c r="EE86" s="44">
        <v>377.334</v>
      </c>
      <c r="EF86" s="26" t="s">
        <v>6</v>
      </c>
      <c r="EG86" s="31"/>
      <c r="EH86" s="64">
        <v>44</v>
      </c>
      <c r="EI86" s="40">
        <v>377.718</v>
      </c>
      <c r="EJ86" s="42">
        <v>111</v>
      </c>
      <c r="EK86" s="47">
        <f>EI86+EJ86*0.001</f>
        <v>377.829</v>
      </c>
      <c r="EL86" s="30" t="s">
        <v>6</v>
      </c>
    </row>
    <row r="87" spans="2:142" ht="21" customHeight="1" thickBot="1" thickTop="1">
      <c r="B87" s="41"/>
      <c r="C87" s="40"/>
      <c r="D87" s="42"/>
      <c r="E87" s="47"/>
      <c r="F87" s="26"/>
      <c r="G87" s="31"/>
      <c r="H87" s="354">
        <v>5</v>
      </c>
      <c r="I87" s="44">
        <v>376.101</v>
      </c>
      <c r="J87" s="26" t="s">
        <v>6</v>
      </c>
      <c r="K87" s="292"/>
      <c r="L87" s="354">
        <v>9</v>
      </c>
      <c r="M87" s="44">
        <v>376.286</v>
      </c>
      <c r="N87" s="26" t="s">
        <v>6</v>
      </c>
      <c r="O87" s="31"/>
      <c r="P87" s="354">
        <v>13</v>
      </c>
      <c r="Q87" s="44">
        <v>376.373</v>
      </c>
      <c r="R87" s="26" t="s">
        <v>6</v>
      </c>
      <c r="S87" s="31"/>
      <c r="T87" s="43"/>
      <c r="U87" s="44"/>
      <c r="V87" s="30"/>
      <c r="X87" s="210"/>
      <c r="Y87" s="211" t="s">
        <v>66</v>
      </c>
      <c r="Z87" s="212"/>
      <c r="AA87" s="213" t="s">
        <v>43</v>
      </c>
      <c r="AB87" s="214"/>
      <c r="AC87" s="211" t="s">
        <v>67</v>
      </c>
      <c r="AD87" s="215"/>
      <c r="AF87" s="418"/>
      <c r="AG87" s="419"/>
      <c r="AH87" s="419"/>
      <c r="AI87" s="420" t="s">
        <v>244</v>
      </c>
      <c r="AJ87" s="419"/>
      <c r="AK87" s="420"/>
      <c r="AL87" s="438"/>
      <c r="AX87" s="629"/>
      <c r="AY87" s="357"/>
      <c r="AZ87" s="628"/>
      <c r="BA87" s="357"/>
      <c r="BB87" s="430"/>
      <c r="BC87" s="630"/>
      <c r="BD87" s="629"/>
      <c r="BE87" s="11"/>
      <c r="BF87" s="430"/>
      <c r="BG87" s="11"/>
      <c r="BH87" s="462"/>
      <c r="BI87" s="361"/>
      <c r="BJ87" s="11"/>
      <c r="BK87" s="247"/>
      <c r="BL87" s="356"/>
      <c r="BM87" s="357"/>
      <c r="CC87" s="361"/>
      <c r="CD87" s="11"/>
      <c r="CE87" s="247"/>
      <c r="CF87" s="629"/>
      <c r="CG87" s="357"/>
      <c r="CH87" s="628"/>
      <c r="CI87" s="357"/>
      <c r="CJ87" s="430"/>
      <c r="CK87" s="630"/>
      <c r="CL87" s="629"/>
      <c r="CM87" s="11"/>
      <c r="CN87" s="430"/>
      <c r="CO87" s="11"/>
      <c r="CP87" s="462"/>
      <c r="DB87" s="418"/>
      <c r="DC87" s="419"/>
      <c r="DD87" s="419"/>
      <c r="DE87" s="420" t="s">
        <v>76</v>
      </c>
      <c r="DF87" s="419"/>
      <c r="DG87" s="420"/>
      <c r="DH87" s="438"/>
      <c r="DJ87" s="210"/>
      <c r="DK87" s="211" t="s">
        <v>66</v>
      </c>
      <c r="DL87" s="212"/>
      <c r="DM87" s="213" t="s">
        <v>43</v>
      </c>
      <c r="DN87" s="214"/>
      <c r="DO87" s="211" t="s">
        <v>67</v>
      </c>
      <c r="DP87" s="215"/>
      <c r="DQ87" s="408"/>
      <c r="DR87" s="39"/>
      <c r="DS87" s="44"/>
      <c r="DT87" s="26"/>
      <c r="DU87" s="292"/>
      <c r="DV87" s="354" t="s">
        <v>229</v>
      </c>
      <c r="DW87" s="44">
        <v>377.14</v>
      </c>
      <c r="DX87" s="26" t="s">
        <v>6</v>
      </c>
      <c r="DY87" s="31"/>
      <c r="DZ87" s="354">
        <v>37</v>
      </c>
      <c r="EA87" s="44">
        <v>377.247</v>
      </c>
      <c r="EB87" s="26" t="s">
        <v>6</v>
      </c>
      <c r="EC87" s="31"/>
      <c r="ED87" s="43">
        <v>41</v>
      </c>
      <c r="EE87" s="44">
        <v>377.389</v>
      </c>
      <c r="EF87" s="26" t="s">
        <v>6</v>
      </c>
      <c r="EG87" s="31"/>
      <c r="EH87" s="64"/>
      <c r="EI87" s="40"/>
      <c r="EJ87" s="42"/>
      <c r="EK87" s="47">
        <f>EI87+EJ87*0.001</f>
        <v>0</v>
      </c>
      <c r="EL87" s="30"/>
    </row>
    <row r="88" spans="2:142" ht="21" customHeight="1" thickTop="1">
      <c r="B88" s="41">
        <v>2</v>
      </c>
      <c r="C88" s="40">
        <v>375.946</v>
      </c>
      <c r="D88" s="42">
        <v>114</v>
      </c>
      <c r="E88" s="47">
        <f>C88+D88*0.001</f>
        <v>376.06</v>
      </c>
      <c r="F88" s="26" t="s">
        <v>6</v>
      </c>
      <c r="G88" s="31"/>
      <c r="H88" s="354"/>
      <c r="I88" s="44"/>
      <c r="J88" s="26"/>
      <c r="K88" s="292"/>
      <c r="L88" s="354"/>
      <c r="M88" s="44"/>
      <c r="N88" s="26"/>
      <c r="O88" s="31"/>
      <c r="P88" s="354"/>
      <c r="Q88" s="44"/>
      <c r="R88" s="26"/>
      <c r="S88" s="31"/>
      <c r="T88" s="43">
        <v>18</v>
      </c>
      <c r="U88" s="44">
        <v>376.606</v>
      </c>
      <c r="V88" s="30" t="s">
        <v>6</v>
      </c>
      <c r="X88" s="216"/>
      <c r="Y88" s="67"/>
      <c r="Z88" s="217"/>
      <c r="AA88" s="217"/>
      <c r="AB88" s="67"/>
      <c r="AC88" s="67"/>
      <c r="AD88" s="218"/>
      <c r="AF88" s="421"/>
      <c r="AG88" s="422"/>
      <c r="AH88" s="423"/>
      <c r="AI88" s="424"/>
      <c r="AJ88" s="425"/>
      <c r="AK88" s="426"/>
      <c r="AL88" s="439"/>
      <c r="AX88" s="631"/>
      <c r="AY88" s="542"/>
      <c r="AZ88" s="628"/>
      <c r="BA88" s="357"/>
      <c r="BB88" s="430"/>
      <c r="BC88" s="630"/>
      <c r="BD88" s="629"/>
      <c r="BE88" s="11"/>
      <c r="BF88" s="430"/>
      <c r="BG88" s="11"/>
      <c r="BH88" s="462"/>
      <c r="BI88" s="361"/>
      <c r="BJ88" s="11"/>
      <c r="BK88" s="247"/>
      <c r="BL88" s="356"/>
      <c r="BM88" s="357"/>
      <c r="BN88" s="358"/>
      <c r="BU88" s="235" t="s">
        <v>48</v>
      </c>
      <c r="CB88" s="11"/>
      <c r="CC88" s="361"/>
      <c r="CD88" s="11"/>
      <c r="CE88" s="247"/>
      <c r="CF88" s="629"/>
      <c r="CG88" s="357"/>
      <c r="CH88" s="628"/>
      <c r="CI88" s="357"/>
      <c r="CJ88" s="430"/>
      <c r="CK88" s="630"/>
      <c r="CL88" s="629"/>
      <c r="CM88" s="11"/>
      <c r="CN88" s="430"/>
      <c r="CO88" s="11"/>
      <c r="CP88" s="462"/>
      <c r="DB88" s="421"/>
      <c r="DC88" s="422"/>
      <c r="DD88" s="423"/>
      <c r="DE88" s="424"/>
      <c r="DF88" s="425"/>
      <c r="DG88" s="426"/>
      <c r="DH88" s="439"/>
      <c r="DJ88" s="216"/>
      <c r="DK88" s="67"/>
      <c r="DL88" s="217"/>
      <c r="DM88" s="217"/>
      <c r="DN88" s="67"/>
      <c r="DO88" s="67"/>
      <c r="DP88" s="218"/>
      <c r="DQ88" s="407"/>
      <c r="DR88" s="428" t="s">
        <v>231</v>
      </c>
      <c r="DS88" s="297">
        <v>377.12</v>
      </c>
      <c r="DT88" s="26" t="s">
        <v>6</v>
      </c>
      <c r="DU88" s="292"/>
      <c r="DV88" s="354"/>
      <c r="DW88" s="44"/>
      <c r="DX88" s="26"/>
      <c r="DY88" s="31"/>
      <c r="DZ88" s="354"/>
      <c r="EA88" s="44"/>
      <c r="EB88" s="26"/>
      <c r="EC88" s="31"/>
      <c r="ED88" s="43"/>
      <c r="EE88" s="44"/>
      <c r="EF88" s="26"/>
      <c r="EG88" s="31"/>
      <c r="EH88" s="64">
        <v>45</v>
      </c>
      <c r="EI88" s="40">
        <v>377.795</v>
      </c>
      <c r="EJ88" s="42">
        <v>-111</v>
      </c>
      <c r="EK88" s="47">
        <f>EI88+EJ88*0.001</f>
        <v>377.684</v>
      </c>
      <c r="EL88" s="30" t="s">
        <v>6</v>
      </c>
    </row>
    <row r="89" spans="2:142" ht="21" customHeight="1">
      <c r="B89" s="41"/>
      <c r="C89" s="40"/>
      <c r="D89" s="42"/>
      <c r="E89" s="47"/>
      <c r="F89" s="26"/>
      <c r="G89" s="31"/>
      <c r="H89" s="354">
        <v>6</v>
      </c>
      <c r="I89" s="44">
        <v>376.154</v>
      </c>
      <c r="J89" s="26" t="s">
        <v>6</v>
      </c>
      <c r="K89" s="292"/>
      <c r="L89" s="354">
        <v>10</v>
      </c>
      <c r="M89" s="44">
        <v>376.307</v>
      </c>
      <c r="N89" s="26" t="s">
        <v>6</v>
      </c>
      <c r="O89" s="31"/>
      <c r="P89" s="625">
        <v>14</v>
      </c>
      <c r="Q89" s="297">
        <v>376.412</v>
      </c>
      <c r="R89" s="26" t="s">
        <v>6</v>
      </c>
      <c r="S89" s="31"/>
      <c r="T89" s="43"/>
      <c r="U89" s="44"/>
      <c r="V89" s="30"/>
      <c r="X89" s="216"/>
      <c r="Y89" s="219" t="s">
        <v>65</v>
      </c>
      <c r="Z89" s="217"/>
      <c r="AA89" s="220" t="s">
        <v>217</v>
      </c>
      <c r="AB89" s="67"/>
      <c r="AC89" s="219" t="s">
        <v>214</v>
      </c>
      <c r="AD89" s="218"/>
      <c r="AF89" s="428" t="s">
        <v>78</v>
      </c>
      <c r="AG89" s="297">
        <v>376.552</v>
      </c>
      <c r="AH89" s="423">
        <v>42</v>
      </c>
      <c r="AI89" s="424">
        <f>AG89+(AH89/1000)</f>
        <v>376.594</v>
      </c>
      <c r="AJ89" s="425" t="s">
        <v>77</v>
      </c>
      <c r="AK89" s="429" t="s">
        <v>79</v>
      </c>
      <c r="AL89" s="440"/>
      <c r="AX89" s="631"/>
      <c r="AY89" s="542"/>
      <c r="AZ89" s="628"/>
      <c r="BA89" s="357"/>
      <c r="BB89" s="430"/>
      <c r="BC89" s="632"/>
      <c r="BD89" s="629"/>
      <c r="BE89" s="11"/>
      <c r="BF89" s="430"/>
      <c r="BG89" s="11"/>
      <c r="BH89" s="462"/>
      <c r="BI89" s="361"/>
      <c r="BJ89" s="11"/>
      <c r="BK89" s="247"/>
      <c r="BL89" s="356"/>
      <c r="BM89" s="357"/>
      <c r="BN89" s="358"/>
      <c r="BO89" s="359"/>
      <c r="BP89" s="247"/>
      <c r="BQ89" s="360"/>
      <c r="BR89" s="11"/>
      <c r="BS89" s="361"/>
      <c r="BT89" s="11"/>
      <c r="BU89" s="234" t="s">
        <v>122</v>
      </c>
      <c r="BV89" s="356"/>
      <c r="BW89" s="357"/>
      <c r="BX89" s="358"/>
      <c r="BY89" s="359"/>
      <c r="BZ89" s="247"/>
      <c r="CA89" s="360"/>
      <c r="CB89" s="11"/>
      <c r="CC89" s="361"/>
      <c r="CD89" s="11"/>
      <c r="CE89" s="247"/>
      <c r="CF89" s="631"/>
      <c r="CG89" s="542"/>
      <c r="CH89" s="628"/>
      <c r="CI89" s="357"/>
      <c r="CJ89" s="430"/>
      <c r="CK89" s="630"/>
      <c r="CL89" s="629"/>
      <c r="CM89" s="11"/>
      <c r="CN89" s="430"/>
      <c r="CO89" s="11"/>
      <c r="CP89" s="462"/>
      <c r="DB89" s="428" t="s">
        <v>222</v>
      </c>
      <c r="DC89" s="297"/>
      <c r="DD89" s="423" t="s">
        <v>224</v>
      </c>
      <c r="DE89" s="424"/>
      <c r="DF89" s="425" t="s">
        <v>77</v>
      </c>
      <c r="DG89" s="429" t="s">
        <v>79</v>
      </c>
      <c r="DH89" s="440"/>
      <c r="DJ89" s="216"/>
      <c r="DK89" s="219" t="s">
        <v>65</v>
      </c>
      <c r="DL89" s="217"/>
      <c r="DM89" s="220" t="s">
        <v>217</v>
      </c>
      <c r="DN89" s="67"/>
      <c r="DO89" s="219" t="s">
        <v>226</v>
      </c>
      <c r="DP89" s="218"/>
      <c r="DQ89" s="407"/>
      <c r="DR89" s="39"/>
      <c r="DS89" s="44"/>
      <c r="DT89" s="26"/>
      <c r="DU89" s="292"/>
      <c r="DV89" s="354">
        <v>34</v>
      </c>
      <c r="DW89" s="44">
        <v>377.199</v>
      </c>
      <c r="DX89" s="26" t="s">
        <v>6</v>
      </c>
      <c r="DY89" s="31"/>
      <c r="DZ89" s="354">
        <v>38</v>
      </c>
      <c r="EA89" s="44">
        <v>377.267</v>
      </c>
      <c r="EB89" s="26" t="s">
        <v>6</v>
      </c>
      <c r="EC89" s="31"/>
      <c r="ED89" s="43">
        <v>42</v>
      </c>
      <c r="EE89" s="44">
        <v>377.456</v>
      </c>
      <c r="EF89" s="26" t="s">
        <v>6</v>
      </c>
      <c r="EG89" s="31"/>
      <c r="EH89" s="64"/>
      <c r="EI89" s="40"/>
      <c r="EJ89" s="42"/>
      <c r="EK89" s="47"/>
      <c r="EL89" s="30"/>
    </row>
    <row r="90" spans="2:142" ht="21" customHeight="1">
      <c r="B90" s="41">
        <v>3</v>
      </c>
      <c r="C90" s="40">
        <v>376.026</v>
      </c>
      <c r="D90" s="42">
        <v>-111</v>
      </c>
      <c r="E90" s="47">
        <f>C90+D90*0.001</f>
        <v>375.915</v>
      </c>
      <c r="F90" s="26" t="s">
        <v>6</v>
      </c>
      <c r="G90" s="31"/>
      <c r="H90" s="354">
        <v>7</v>
      </c>
      <c r="I90" s="44">
        <v>376.199</v>
      </c>
      <c r="J90" s="26" t="s">
        <v>6</v>
      </c>
      <c r="K90" s="292"/>
      <c r="L90" s="354">
        <v>11</v>
      </c>
      <c r="M90" s="44">
        <v>376.351</v>
      </c>
      <c r="N90" s="26" t="s">
        <v>6</v>
      </c>
      <c r="O90" s="31"/>
      <c r="P90" s="354">
        <v>15</v>
      </c>
      <c r="Q90" s="44">
        <v>376.422</v>
      </c>
      <c r="R90" s="26" t="s">
        <v>6</v>
      </c>
      <c r="S90" s="31"/>
      <c r="T90" s="625" t="s">
        <v>221</v>
      </c>
      <c r="U90" s="297">
        <v>376.767</v>
      </c>
      <c r="V90" s="30" t="s">
        <v>6</v>
      </c>
      <c r="X90" s="216"/>
      <c r="Y90" s="219" t="s">
        <v>68</v>
      </c>
      <c r="Z90" s="217"/>
      <c r="AA90" s="220" t="s">
        <v>218</v>
      </c>
      <c r="AB90" s="67"/>
      <c r="AC90" s="219" t="s">
        <v>215</v>
      </c>
      <c r="AD90" s="218"/>
      <c r="AF90" s="428" t="s">
        <v>221</v>
      </c>
      <c r="AG90" s="297">
        <v>376.767</v>
      </c>
      <c r="AH90" s="423">
        <v>-37</v>
      </c>
      <c r="AI90" s="424">
        <f>AG90+(AH90/1000)</f>
        <v>376.73</v>
      </c>
      <c r="AJ90" s="425" t="s">
        <v>6</v>
      </c>
      <c r="AK90" s="647" t="s">
        <v>243</v>
      </c>
      <c r="AL90" s="440"/>
      <c r="AX90" s="629"/>
      <c r="AY90" s="357"/>
      <c r="AZ90" s="628"/>
      <c r="BA90" s="357"/>
      <c r="BB90" s="430"/>
      <c r="BC90" s="630"/>
      <c r="BD90" s="629"/>
      <c r="BE90" s="11"/>
      <c r="BF90" s="430"/>
      <c r="BG90" s="11"/>
      <c r="BH90" s="462"/>
      <c r="BI90" s="361"/>
      <c r="BJ90" s="11"/>
      <c r="BK90" s="247"/>
      <c r="BL90" s="356"/>
      <c r="BM90" s="357"/>
      <c r="BN90" s="358"/>
      <c r="BO90" s="359"/>
      <c r="BP90" s="247"/>
      <c r="BQ90" s="360"/>
      <c r="BR90" s="11"/>
      <c r="BS90" s="361"/>
      <c r="BT90" s="11"/>
      <c r="BU90" s="234" t="s">
        <v>123</v>
      </c>
      <c r="BV90" s="356"/>
      <c r="BW90" s="357"/>
      <c r="BX90" s="358"/>
      <c r="BY90" s="359"/>
      <c r="BZ90" s="247"/>
      <c r="CA90" s="360"/>
      <c r="CB90" s="11"/>
      <c r="CC90" s="361"/>
      <c r="CD90" s="11"/>
      <c r="CE90" s="247"/>
      <c r="CF90" s="631"/>
      <c r="CG90" s="542"/>
      <c r="CH90" s="628"/>
      <c r="CI90" s="357"/>
      <c r="CJ90" s="430"/>
      <c r="CK90" s="630"/>
      <c r="CL90" s="629"/>
      <c r="CM90" s="11"/>
      <c r="CN90" s="430"/>
      <c r="CO90" s="11"/>
      <c r="CP90" s="462"/>
      <c r="DB90" s="428" t="s">
        <v>223</v>
      </c>
      <c r="DC90" s="297"/>
      <c r="DD90" s="423" t="s">
        <v>224</v>
      </c>
      <c r="DE90" s="424"/>
      <c r="DF90" s="425" t="s">
        <v>77</v>
      </c>
      <c r="DG90" s="429" t="s">
        <v>79</v>
      </c>
      <c r="DH90" s="440"/>
      <c r="DJ90" s="216"/>
      <c r="DK90" s="219" t="s">
        <v>68</v>
      </c>
      <c r="DL90" s="217"/>
      <c r="DM90" s="220" t="s">
        <v>218</v>
      </c>
      <c r="DN90" s="67"/>
      <c r="DO90" s="219" t="s">
        <v>227</v>
      </c>
      <c r="DP90" s="218"/>
      <c r="DQ90" s="408"/>
      <c r="DR90" s="39">
        <v>32</v>
      </c>
      <c r="DS90" s="44">
        <v>377.136</v>
      </c>
      <c r="DT90" s="26" t="s">
        <v>6</v>
      </c>
      <c r="DU90" s="292"/>
      <c r="DV90" s="625" t="s">
        <v>228</v>
      </c>
      <c r="DW90" s="297">
        <v>377.219</v>
      </c>
      <c r="DX90" s="26" t="s">
        <v>6</v>
      </c>
      <c r="DY90" s="31"/>
      <c r="DZ90" s="354">
        <v>39</v>
      </c>
      <c r="EA90" s="44">
        <v>377.306</v>
      </c>
      <c r="EB90" s="26" t="s">
        <v>6</v>
      </c>
      <c r="EC90" s="31"/>
      <c r="ED90" s="43">
        <v>43</v>
      </c>
      <c r="EE90" s="44">
        <v>377.641</v>
      </c>
      <c r="EF90" s="26" t="s">
        <v>6</v>
      </c>
      <c r="EG90" s="31"/>
      <c r="EH90" s="64">
        <v>46</v>
      </c>
      <c r="EI90" s="40">
        <v>377.87</v>
      </c>
      <c r="EJ90" s="42">
        <v>-111</v>
      </c>
      <c r="EK90" s="47">
        <f>EI90+EJ90*0.001</f>
        <v>377.759</v>
      </c>
      <c r="EL90" s="30" t="s">
        <v>6</v>
      </c>
    </row>
    <row r="91" spans="2:142" ht="21" customHeight="1" thickBot="1">
      <c r="B91" s="32"/>
      <c r="C91" s="33"/>
      <c r="D91" s="33"/>
      <c r="E91" s="33"/>
      <c r="F91" s="34"/>
      <c r="G91" s="35"/>
      <c r="H91" s="36"/>
      <c r="I91" s="33"/>
      <c r="J91" s="34"/>
      <c r="K91" s="35"/>
      <c r="L91" s="36"/>
      <c r="M91" s="33"/>
      <c r="N91" s="37"/>
      <c r="O91" s="35"/>
      <c r="P91" s="36"/>
      <c r="Q91" s="33"/>
      <c r="R91" s="37"/>
      <c r="S91" s="35"/>
      <c r="T91" s="36"/>
      <c r="U91" s="33"/>
      <c r="V91" s="38"/>
      <c r="X91" s="221"/>
      <c r="Y91" s="222"/>
      <c r="Z91" s="223"/>
      <c r="AA91" s="224"/>
      <c r="AB91" s="222"/>
      <c r="AC91" s="225"/>
      <c r="AD91" s="226"/>
      <c r="AF91" s="431"/>
      <c r="AG91" s="432"/>
      <c r="AH91" s="433"/>
      <c r="AI91" s="434"/>
      <c r="AJ91" s="435"/>
      <c r="AK91" s="436"/>
      <c r="AL91" s="10"/>
      <c r="AV91" s="45" t="s">
        <v>7</v>
      </c>
      <c r="AW91" s="46" t="s">
        <v>7</v>
      </c>
      <c r="AX91" s="627"/>
      <c r="AY91" s="542"/>
      <c r="AZ91" s="628"/>
      <c r="BA91" s="357"/>
      <c r="BB91" s="430"/>
      <c r="BC91" s="360"/>
      <c r="BD91" s="11"/>
      <c r="BE91" s="11"/>
      <c r="BF91" s="11"/>
      <c r="BG91" s="11"/>
      <c r="BH91" s="11"/>
      <c r="BI91" s="11"/>
      <c r="BJ91" s="11"/>
      <c r="BK91" s="247"/>
      <c r="BL91" s="247"/>
      <c r="BM91" s="247"/>
      <c r="BN91" s="247"/>
      <c r="BO91" s="247"/>
      <c r="BP91" s="247"/>
      <c r="BQ91" s="11"/>
      <c r="BR91" s="11"/>
      <c r="BS91" s="11"/>
      <c r="BT91" s="11"/>
      <c r="BU91" s="247"/>
      <c r="BV91" s="247"/>
      <c r="BW91" s="247"/>
      <c r="BX91" s="247"/>
      <c r="BY91" s="247"/>
      <c r="BZ91" s="247"/>
      <c r="CA91" s="11"/>
      <c r="CB91" s="11"/>
      <c r="CC91" s="11"/>
      <c r="CD91" s="11"/>
      <c r="CE91" s="247"/>
      <c r="CF91" s="627"/>
      <c r="CG91" s="542"/>
      <c r="CH91" s="628"/>
      <c r="CI91" s="357"/>
      <c r="CJ91" s="430"/>
      <c r="CK91" s="360"/>
      <c r="CL91" s="11"/>
      <c r="CM91" s="11"/>
      <c r="CN91" s="11"/>
      <c r="CO91" s="11"/>
      <c r="CP91" s="11"/>
      <c r="CR91" s="45" t="s">
        <v>7</v>
      </c>
      <c r="CS91" s="46" t="s">
        <v>7</v>
      </c>
      <c r="DB91" s="431"/>
      <c r="DC91" s="432"/>
      <c r="DD91" s="433"/>
      <c r="DE91" s="434"/>
      <c r="DF91" s="435"/>
      <c r="DG91" s="436"/>
      <c r="DH91" s="10"/>
      <c r="DJ91" s="221"/>
      <c r="DK91" s="222"/>
      <c r="DL91" s="223"/>
      <c r="DM91" s="224"/>
      <c r="DN91" s="222"/>
      <c r="DO91" s="225"/>
      <c r="DP91" s="226"/>
      <c r="DQ91" s="247"/>
      <c r="DR91" s="32"/>
      <c r="DS91" s="33"/>
      <c r="DT91" s="34"/>
      <c r="DU91" s="35"/>
      <c r="DV91" s="36"/>
      <c r="DW91" s="33"/>
      <c r="DX91" s="37"/>
      <c r="DY91" s="35"/>
      <c r="DZ91" s="36"/>
      <c r="EA91" s="33"/>
      <c r="EB91" s="37"/>
      <c r="EC91" s="35"/>
      <c r="ED91" s="36"/>
      <c r="EE91" s="33"/>
      <c r="EF91" s="37"/>
      <c r="EG91" s="35"/>
      <c r="EH91" s="36"/>
      <c r="EI91" s="33"/>
      <c r="EJ91" s="33"/>
      <c r="EK91" s="33"/>
      <c r="EL91" s="38"/>
    </row>
  </sheetData>
  <sheetProtection password="E5AD" sheet="1" objects="1" scenarios="1"/>
  <mergeCells count="3">
    <mergeCell ref="DP6:DQ6"/>
    <mergeCell ref="DR6:DS6"/>
    <mergeCell ref="DT6:DU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0"/>
  <drawing r:id="rId9"/>
  <legacyDrawing r:id="rId8"/>
  <oleObjects>
    <oleObject progId="Paint.Picture" shapeId="28273797" r:id="rId1"/>
    <oleObject progId="Paint.Picture" shapeId="28293302" r:id="rId2"/>
    <oleObject progId="Paint.Picture" shapeId="28333801" r:id="rId3"/>
    <oleObject progId="Paint.Picture" shapeId="28605076" r:id="rId4"/>
    <oleObject progId="Paint.Picture" shapeId="28605369" r:id="rId5"/>
    <oleObject progId="Paint.Picture" shapeId="28609863" r:id="rId6"/>
    <oleObject progId="Paint.Picture" shapeId="28814449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11"/>
      <c r="C1" s="11"/>
      <c r="D1" s="11"/>
      <c r="E1" s="11"/>
      <c r="F1" s="11"/>
      <c r="G1" s="11"/>
      <c r="H1" s="11"/>
      <c r="I1" s="11"/>
      <c r="J1" s="11"/>
      <c r="K1" s="11"/>
      <c r="AV1" s="45" t="s">
        <v>7</v>
      </c>
      <c r="AW1" s="46" t="s">
        <v>7</v>
      </c>
      <c r="CR1" s="45" t="s">
        <v>7</v>
      </c>
      <c r="CS1" s="46" t="s">
        <v>7</v>
      </c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2:141" ht="36" customHeight="1" thickBot="1">
      <c r="B2" s="11"/>
      <c r="C2" s="11"/>
      <c r="D2" s="11"/>
      <c r="E2" s="11"/>
      <c r="F2" s="11"/>
      <c r="G2" s="11"/>
      <c r="H2" s="11"/>
      <c r="I2" s="11"/>
      <c r="J2" s="11"/>
      <c r="K2" s="11"/>
      <c r="R2" s="57"/>
      <c r="S2" s="58"/>
      <c r="T2" s="58"/>
      <c r="U2" s="58"/>
      <c r="V2" s="58"/>
      <c r="W2" s="58"/>
      <c r="X2" s="350"/>
      <c r="Y2" s="444"/>
      <c r="Z2" s="350" t="s">
        <v>10</v>
      </c>
      <c r="AA2" s="444"/>
      <c r="AB2" s="444"/>
      <c r="AC2" s="444"/>
      <c r="AD2" s="450"/>
      <c r="AE2" s="450"/>
      <c r="AF2" s="443"/>
      <c r="AG2" s="443"/>
      <c r="AH2" s="443"/>
      <c r="AI2" s="443"/>
      <c r="AJ2" s="443"/>
      <c r="AK2" s="443"/>
      <c r="AL2" s="443"/>
      <c r="AM2" s="448"/>
      <c r="CZ2" s="449"/>
      <c r="DA2" s="443"/>
      <c r="DB2" s="58"/>
      <c r="DC2" s="58"/>
      <c r="DD2" s="443"/>
      <c r="DE2" s="443"/>
      <c r="DF2" s="58"/>
      <c r="DG2" s="58"/>
      <c r="DH2" s="350" t="s">
        <v>10</v>
      </c>
      <c r="DI2" s="444"/>
      <c r="DJ2" s="444"/>
      <c r="DK2" s="444"/>
      <c r="DL2" s="444"/>
      <c r="DM2" s="444"/>
      <c r="DN2" s="543"/>
      <c r="DO2" s="543"/>
      <c r="DP2" s="58"/>
      <c r="DQ2" s="58"/>
      <c r="DR2" s="58"/>
      <c r="DS2" s="58"/>
      <c r="DT2" s="58"/>
      <c r="DU2" s="59"/>
      <c r="EB2" s="11"/>
      <c r="EC2" s="11"/>
      <c r="ED2" s="11"/>
      <c r="EE2" s="11"/>
      <c r="EF2" s="11"/>
      <c r="EG2" s="11"/>
      <c r="EH2" s="11"/>
      <c r="EI2" s="11"/>
      <c r="EJ2" s="11"/>
      <c r="EK2" s="11"/>
    </row>
    <row r="3" spans="2:141" ht="21" customHeight="1" thickBot="1">
      <c r="B3" s="5"/>
      <c r="E3" s="1"/>
      <c r="G3" s="2"/>
      <c r="I3" s="2"/>
      <c r="O3" s="6"/>
      <c r="R3" s="348"/>
      <c r="S3" s="349"/>
      <c r="T3" s="286" t="s">
        <v>11</v>
      </c>
      <c r="U3" s="286"/>
      <c r="V3" s="346"/>
      <c r="W3" s="544"/>
      <c r="X3" s="274"/>
      <c r="Y3" s="275"/>
      <c r="Z3" s="286" t="s">
        <v>20</v>
      </c>
      <c r="AA3" s="445"/>
      <c r="AB3" s="286"/>
      <c r="AC3" s="446"/>
      <c r="AD3" s="346"/>
      <c r="AE3" s="544"/>
      <c r="AF3" s="571"/>
      <c r="AG3" s="572"/>
      <c r="AH3" s="573" t="s">
        <v>14</v>
      </c>
      <c r="AI3" s="574"/>
      <c r="AJ3" s="573"/>
      <c r="AK3" s="574"/>
      <c r="AL3" s="575"/>
      <c r="AM3" s="576"/>
      <c r="CZ3" s="608"/>
      <c r="DA3" s="571"/>
      <c r="DB3" s="573" t="s">
        <v>14</v>
      </c>
      <c r="DC3" s="574"/>
      <c r="DD3" s="573"/>
      <c r="DE3" s="574"/>
      <c r="DF3" s="591"/>
      <c r="DG3" s="609"/>
      <c r="DH3" s="53"/>
      <c r="DI3" s="54"/>
      <c r="DJ3" s="286" t="s">
        <v>20</v>
      </c>
      <c r="DK3" s="286"/>
      <c r="DL3" s="286"/>
      <c r="DM3" s="446"/>
      <c r="DN3" s="346"/>
      <c r="DO3" s="347"/>
      <c r="DP3" s="589"/>
      <c r="DQ3" s="589"/>
      <c r="DR3" s="590" t="s">
        <v>11</v>
      </c>
      <c r="DS3" s="574"/>
      <c r="DT3" s="591"/>
      <c r="DU3" s="592"/>
      <c r="DX3" s="5"/>
      <c r="DY3" s="1"/>
      <c r="DZ3" s="1"/>
      <c r="EC3" s="2"/>
      <c r="EE3" s="2"/>
      <c r="EK3" s="6"/>
    </row>
    <row r="4" spans="2:141" ht="24" thickTop="1">
      <c r="B4" s="505"/>
      <c r="C4" s="506"/>
      <c r="D4" s="507" t="s">
        <v>162</v>
      </c>
      <c r="E4" s="507"/>
      <c r="F4" s="506"/>
      <c r="G4" s="508"/>
      <c r="I4" s="2"/>
      <c r="J4" s="506"/>
      <c r="K4" s="1"/>
      <c r="L4" s="507" t="s">
        <v>163</v>
      </c>
      <c r="M4" s="507"/>
      <c r="N4" s="506"/>
      <c r="O4" s="509"/>
      <c r="R4" s="14"/>
      <c r="S4" s="12"/>
      <c r="T4" s="12"/>
      <c r="U4" s="12"/>
      <c r="V4" s="12"/>
      <c r="W4" s="12"/>
      <c r="X4" s="353"/>
      <c r="Y4" s="353"/>
      <c r="Z4" s="353"/>
      <c r="AA4" s="353"/>
      <c r="AB4" s="351" t="s">
        <v>199</v>
      </c>
      <c r="AC4" s="351"/>
      <c r="AD4" s="12"/>
      <c r="AE4" s="12"/>
      <c r="AF4" s="577"/>
      <c r="AG4" s="578"/>
      <c r="AH4" s="577"/>
      <c r="AI4" s="578"/>
      <c r="AJ4" s="577"/>
      <c r="AK4" s="578"/>
      <c r="AL4" s="577"/>
      <c r="AM4" s="579"/>
      <c r="BU4" s="228" t="s">
        <v>99</v>
      </c>
      <c r="CJ4" s="227"/>
      <c r="CL4" s="49"/>
      <c r="CZ4" s="610"/>
      <c r="DA4" s="577"/>
      <c r="DB4" s="12"/>
      <c r="DC4" s="12"/>
      <c r="DD4" s="12"/>
      <c r="DE4" s="12"/>
      <c r="DF4" s="611"/>
      <c r="DG4" s="612"/>
      <c r="DH4" s="353"/>
      <c r="DI4" s="353"/>
      <c r="DJ4" s="351" t="s">
        <v>199</v>
      </c>
      <c r="DK4" s="351"/>
      <c r="DL4" s="353"/>
      <c r="DM4" s="353"/>
      <c r="DN4" s="385"/>
      <c r="DO4" s="385"/>
      <c r="DP4" s="12"/>
      <c r="DQ4" s="12"/>
      <c r="DR4" s="12"/>
      <c r="DS4" s="12"/>
      <c r="DT4" s="12"/>
      <c r="DU4" s="15"/>
      <c r="DX4" s="532" t="s">
        <v>197</v>
      </c>
      <c r="DY4" s="507"/>
      <c r="DZ4" s="507"/>
      <c r="EA4" s="507"/>
      <c r="EB4" s="507"/>
      <c r="EC4" s="533"/>
      <c r="EE4" s="2"/>
      <c r="EF4" s="534" t="s">
        <v>198</v>
      </c>
      <c r="EG4" s="507"/>
      <c r="EH4" s="507"/>
      <c r="EI4" s="507"/>
      <c r="EJ4" s="507"/>
      <c r="EK4" s="535"/>
    </row>
    <row r="5" spans="2:141" ht="21" customHeight="1">
      <c r="B5" s="206"/>
      <c r="C5" s="207"/>
      <c r="D5" s="455" t="s">
        <v>60</v>
      </c>
      <c r="E5" s="455"/>
      <c r="F5" s="207"/>
      <c r="G5" s="510"/>
      <c r="I5" s="2"/>
      <c r="J5" s="207"/>
      <c r="K5" s="511"/>
      <c r="L5" s="455" t="s">
        <v>60</v>
      </c>
      <c r="M5" s="455"/>
      <c r="N5" s="207"/>
      <c r="O5" s="209"/>
      <c r="R5" s="545"/>
      <c r="S5" s="546"/>
      <c r="T5" s="547"/>
      <c r="U5" s="546"/>
      <c r="V5" s="548"/>
      <c r="W5" s="549"/>
      <c r="X5" s="293"/>
      <c r="Y5" s="273"/>
      <c r="Z5" s="1"/>
      <c r="AA5" s="55"/>
      <c r="AB5" s="1"/>
      <c r="AC5" s="3"/>
      <c r="AD5" s="447"/>
      <c r="AE5" s="3"/>
      <c r="AF5" s="67"/>
      <c r="AG5" s="580"/>
      <c r="AH5" s="67"/>
      <c r="AI5" s="581"/>
      <c r="AJ5" s="67"/>
      <c r="AK5" s="581"/>
      <c r="AL5" s="67"/>
      <c r="AM5" s="439"/>
      <c r="CJ5" s="227"/>
      <c r="CK5" s="227"/>
      <c r="CL5" s="49"/>
      <c r="CZ5" s="216"/>
      <c r="DA5" s="580"/>
      <c r="DB5" s="67"/>
      <c r="DC5" s="581"/>
      <c r="DD5" s="67"/>
      <c r="DE5" s="581"/>
      <c r="DF5" s="67"/>
      <c r="DG5" s="613"/>
      <c r="DH5" s="1"/>
      <c r="DI5" s="3"/>
      <c r="DJ5" s="1"/>
      <c r="DK5" s="55"/>
      <c r="DL5" s="352"/>
      <c r="DM5" s="3"/>
      <c r="DN5" s="617"/>
      <c r="DO5" s="3"/>
      <c r="DP5" s="593"/>
      <c r="DQ5" s="594"/>
      <c r="DR5" s="595"/>
      <c r="DS5" s="596"/>
      <c r="DT5" s="593"/>
      <c r="DU5" s="427"/>
      <c r="DX5" s="206"/>
      <c r="DY5" s="207"/>
      <c r="DZ5" s="455" t="s">
        <v>60</v>
      </c>
      <c r="EA5" s="455"/>
      <c r="EB5" s="207"/>
      <c r="EC5" s="510"/>
      <c r="EE5" s="2"/>
      <c r="EF5" s="536"/>
      <c r="EG5" s="207"/>
      <c r="EH5" s="455" t="s">
        <v>60</v>
      </c>
      <c r="EI5" s="455"/>
      <c r="EJ5" s="207"/>
      <c r="EK5" s="209"/>
    </row>
    <row r="6" spans="2:141" ht="21" customHeight="1" thickBot="1">
      <c r="B6" s="456" t="s">
        <v>61</v>
      </c>
      <c r="C6" s="512"/>
      <c r="D6" s="513" t="s">
        <v>146</v>
      </c>
      <c r="E6" s="457"/>
      <c r="F6" s="514" t="s">
        <v>62</v>
      </c>
      <c r="G6" s="515"/>
      <c r="H6" s="516"/>
      <c r="I6" s="217"/>
      <c r="J6" s="517" t="s">
        <v>61</v>
      </c>
      <c r="K6" s="518"/>
      <c r="L6" s="519" t="s">
        <v>146</v>
      </c>
      <c r="M6" s="457"/>
      <c r="N6" s="458" t="s">
        <v>62</v>
      </c>
      <c r="O6" s="459"/>
      <c r="R6" s="550" t="s">
        <v>64</v>
      </c>
      <c r="S6" s="551"/>
      <c r="T6" s="552" t="s">
        <v>200</v>
      </c>
      <c r="U6" s="551"/>
      <c r="V6" s="553" t="s">
        <v>63</v>
      </c>
      <c r="W6" s="554"/>
      <c r="X6" s="4"/>
      <c r="Y6" s="2"/>
      <c r="Z6" s="62" t="s">
        <v>81</v>
      </c>
      <c r="AA6" s="56">
        <v>376.318</v>
      </c>
      <c r="AB6" s="62" t="s">
        <v>50</v>
      </c>
      <c r="AC6" s="288">
        <v>376.517</v>
      </c>
      <c r="AD6" s="482"/>
      <c r="AE6" s="483"/>
      <c r="AF6" s="582" t="s">
        <v>15</v>
      </c>
      <c r="AG6" s="583">
        <v>375.672</v>
      </c>
      <c r="AH6" s="584" t="s">
        <v>16</v>
      </c>
      <c r="AI6" s="585">
        <v>375.869</v>
      </c>
      <c r="AJ6" s="584" t="s">
        <v>86</v>
      </c>
      <c r="AK6" s="585">
        <v>376.101</v>
      </c>
      <c r="AL6" s="584"/>
      <c r="AM6" s="586"/>
      <c r="BT6" s="229" t="s">
        <v>262</v>
      </c>
      <c r="BU6" s="230" t="s">
        <v>45</v>
      </c>
      <c r="BV6" s="231" t="s">
        <v>52</v>
      </c>
      <c r="CZ6" s="614"/>
      <c r="DA6" s="585"/>
      <c r="DB6" s="584" t="s">
        <v>98</v>
      </c>
      <c r="DC6" s="585">
        <v>377.289</v>
      </c>
      <c r="DD6" s="584" t="s">
        <v>137</v>
      </c>
      <c r="DE6" s="585">
        <v>377.682</v>
      </c>
      <c r="DF6" s="582" t="s">
        <v>142</v>
      </c>
      <c r="DG6" s="615">
        <v>378.04</v>
      </c>
      <c r="DH6" s="248"/>
      <c r="DI6" s="294"/>
      <c r="DJ6" s="248" t="s">
        <v>82</v>
      </c>
      <c r="DK6" s="246">
        <v>377.28</v>
      </c>
      <c r="DL6" s="60" t="s">
        <v>56</v>
      </c>
      <c r="DM6" s="294">
        <v>377.147</v>
      </c>
      <c r="DN6" s="248"/>
      <c r="DO6" s="294"/>
      <c r="DP6" s="698" t="s">
        <v>64</v>
      </c>
      <c r="DQ6" s="699"/>
      <c r="DR6" s="700" t="s">
        <v>200</v>
      </c>
      <c r="DS6" s="701"/>
      <c r="DT6" s="702" t="s">
        <v>63</v>
      </c>
      <c r="DU6" s="703"/>
      <c r="DX6" s="537" t="s">
        <v>61</v>
      </c>
      <c r="DY6" s="538"/>
      <c r="DZ6" s="513" t="s">
        <v>146</v>
      </c>
      <c r="EA6" s="457"/>
      <c r="EB6" s="458" t="s">
        <v>62</v>
      </c>
      <c r="EC6" s="539"/>
      <c r="ED6" s="516"/>
      <c r="EE6" s="217"/>
      <c r="EF6" s="519" t="s">
        <v>61</v>
      </c>
      <c r="EG6" s="457"/>
      <c r="EH6" s="519" t="s">
        <v>146</v>
      </c>
      <c r="EI6" s="457"/>
      <c r="EJ6" s="540" t="s">
        <v>62</v>
      </c>
      <c r="EK6" s="541"/>
    </row>
    <row r="7" spans="2:141" ht="21" customHeight="1" thickTop="1">
      <c r="B7" s="473"/>
      <c r="C7" s="474"/>
      <c r="D7" s="520"/>
      <c r="E7" s="474"/>
      <c r="F7" s="475"/>
      <c r="G7" s="476"/>
      <c r="H7" s="477"/>
      <c r="I7" s="478"/>
      <c r="J7" s="479"/>
      <c r="K7" s="474"/>
      <c r="L7" s="479"/>
      <c r="M7" s="474"/>
      <c r="N7" s="480"/>
      <c r="O7" s="481"/>
      <c r="R7" s="555" t="s">
        <v>201</v>
      </c>
      <c r="S7" s="442" t="s">
        <v>205</v>
      </c>
      <c r="T7" s="556" t="s">
        <v>202</v>
      </c>
      <c r="U7" s="442" t="s">
        <v>206</v>
      </c>
      <c r="V7" s="451" t="s">
        <v>54</v>
      </c>
      <c r="W7" s="557" t="s">
        <v>207</v>
      </c>
      <c r="X7" s="68"/>
      <c r="Y7" s="287"/>
      <c r="Z7" s="62"/>
      <c r="AA7" s="56"/>
      <c r="AB7" s="62" t="s">
        <v>51</v>
      </c>
      <c r="AC7" s="288">
        <v>376.361</v>
      </c>
      <c r="AD7" s="484"/>
      <c r="AE7" s="485"/>
      <c r="AF7" s="582"/>
      <c r="AG7" s="583"/>
      <c r="AH7" s="584" t="s">
        <v>83</v>
      </c>
      <c r="AI7" s="585">
        <v>375.915</v>
      </c>
      <c r="AJ7" s="584" t="s">
        <v>87</v>
      </c>
      <c r="AK7" s="585">
        <v>376.195</v>
      </c>
      <c r="AL7" s="584" t="s">
        <v>94</v>
      </c>
      <c r="AM7" s="586">
        <v>376.485</v>
      </c>
      <c r="CJ7" s="1"/>
      <c r="CK7" s="1"/>
      <c r="CL7" s="49"/>
      <c r="CZ7" s="614" t="s">
        <v>95</v>
      </c>
      <c r="DA7" s="585">
        <v>377.16</v>
      </c>
      <c r="DB7" s="584" t="s">
        <v>133</v>
      </c>
      <c r="DC7" s="585">
        <v>377.357</v>
      </c>
      <c r="DD7" s="584" t="s">
        <v>138</v>
      </c>
      <c r="DE7" s="585">
        <v>377.759</v>
      </c>
      <c r="DF7" s="582"/>
      <c r="DG7" s="615"/>
      <c r="DH7" s="248"/>
      <c r="DI7" s="294"/>
      <c r="DJ7" s="248"/>
      <c r="DK7" s="246"/>
      <c r="DL7" s="60" t="s">
        <v>19</v>
      </c>
      <c r="DM7" s="294">
        <v>377.127</v>
      </c>
      <c r="DN7" s="618"/>
      <c r="DO7" s="294"/>
      <c r="DP7" s="451" t="s">
        <v>55</v>
      </c>
      <c r="DQ7" s="441" t="s">
        <v>261</v>
      </c>
      <c r="DR7" s="454" t="s">
        <v>208</v>
      </c>
      <c r="DS7" s="597" t="s">
        <v>213</v>
      </c>
      <c r="DT7" s="452" t="s">
        <v>209</v>
      </c>
      <c r="DU7" s="453" t="s">
        <v>212</v>
      </c>
      <c r="DX7" s="473"/>
      <c r="DY7" s="474"/>
      <c r="DZ7" s="520"/>
      <c r="EA7" s="474"/>
      <c r="EB7" s="475"/>
      <c r="EC7" s="476"/>
      <c r="ED7" s="477"/>
      <c r="EE7" s="478"/>
      <c r="EF7" s="479"/>
      <c r="EG7" s="474"/>
      <c r="EH7" s="479"/>
      <c r="EI7" s="474"/>
      <c r="EJ7" s="480"/>
      <c r="EK7" s="481"/>
    </row>
    <row r="8" spans="2:141" ht="21" customHeight="1">
      <c r="B8" s="523" t="s">
        <v>150</v>
      </c>
      <c r="C8" s="332">
        <v>372.74</v>
      </c>
      <c r="D8" s="338" t="s">
        <v>151</v>
      </c>
      <c r="E8" s="332">
        <v>372.74</v>
      </c>
      <c r="F8" s="524" t="s">
        <v>152</v>
      </c>
      <c r="G8" s="521">
        <v>372.74</v>
      </c>
      <c r="H8" s="67"/>
      <c r="I8" s="217"/>
      <c r="J8" s="338" t="s">
        <v>153</v>
      </c>
      <c r="K8" s="525">
        <v>375.2</v>
      </c>
      <c r="L8" s="338" t="s">
        <v>154</v>
      </c>
      <c r="M8" s="332">
        <v>375.2</v>
      </c>
      <c r="N8" s="524" t="s">
        <v>155</v>
      </c>
      <c r="O8" s="522">
        <v>375.2</v>
      </c>
      <c r="R8" s="555" t="s">
        <v>5</v>
      </c>
      <c r="S8" s="442">
        <v>374.005</v>
      </c>
      <c r="T8" s="556" t="s">
        <v>5</v>
      </c>
      <c r="U8" s="442">
        <v>374.005</v>
      </c>
      <c r="V8" s="451" t="s">
        <v>5</v>
      </c>
      <c r="W8" s="557">
        <v>374.005</v>
      </c>
      <c r="X8" s="4"/>
      <c r="Y8" s="2"/>
      <c r="Z8" s="62" t="s">
        <v>12</v>
      </c>
      <c r="AA8" s="56">
        <v>376.455</v>
      </c>
      <c r="AB8" s="62"/>
      <c r="AC8" s="288"/>
      <c r="AD8" s="482"/>
      <c r="AE8" s="483"/>
      <c r="AF8" s="582" t="s">
        <v>8</v>
      </c>
      <c r="AG8" s="583">
        <v>375.672</v>
      </c>
      <c r="AH8" s="584"/>
      <c r="AI8" s="585"/>
      <c r="AJ8" s="584" t="s">
        <v>88</v>
      </c>
      <c r="AK8" s="585">
        <v>376.21</v>
      </c>
      <c r="AL8" s="584"/>
      <c r="AM8" s="586"/>
      <c r="BU8" s="232" t="s">
        <v>269</v>
      </c>
      <c r="CJ8" s="1"/>
      <c r="CL8" s="49"/>
      <c r="CZ8" s="614"/>
      <c r="DA8" s="585"/>
      <c r="DB8" s="584" t="s">
        <v>134</v>
      </c>
      <c r="DC8" s="585">
        <v>377.426</v>
      </c>
      <c r="DD8" s="584" t="s">
        <v>139</v>
      </c>
      <c r="DE8" s="585">
        <v>377.797</v>
      </c>
      <c r="DF8" s="582" t="s">
        <v>143</v>
      </c>
      <c r="DG8" s="615">
        <v>378.04</v>
      </c>
      <c r="DH8" s="248"/>
      <c r="DI8" s="294"/>
      <c r="DJ8" s="248" t="s">
        <v>17</v>
      </c>
      <c r="DK8" s="246">
        <v>377.213</v>
      </c>
      <c r="DL8" s="60"/>
      <c r="DM8" s="294"/>
      <c r="DN8" s="248"/>
      <c r="DO8" s="294"/>
      <c r="DP8" s="451" t="s">
        <v>5</v>
      </c>
      <c r="DQ8" s="441">
        <v>379.48</v>
      </c>
      <c r="DR8" s="454" t="s">
        <v>5</v>
      </c>
      <c r="DS8" s="597">
        <v>379.48</v>
      </c>
      <c r="DT8" s="452" t="s">
        <v>5</v>
      </c>
      <c r="DU8" s="453">
        <v>379.48</v>
      </c>
      <c r="DX8" s="655" t="s">
        <v>147</v>
      </c>
      <c r="DY8" s="332">
        <v>378.408</v>
      </c>
      <c r="DZ8" s="656" t="s">
        <v>148</v>
      </c>
      <c r="EA8" s="332">
        <v>378.408</v>
      </c>
      <c r="EB8" s="657" t="s">
        <v>149</v>
      </c>
      <c r="EC8" s="521">
        <v>378.408</v>
      </c>
      <c r="ED8" s="67"/>
      <c r="EE8" s="217"/>
      <c r="EF8" s="656" t="s">
        <v>167</v>
      </c>
      <c r="EG8" s="332">
        <v>385.47</v>
      </c>
      <c r="EH8" s="656" t="s">
        <v>168</v>
      </c>
      <c r="EI8" s="332">
        <v>385.47</v>
      </c>
      <c r="EJ8" s="657" t="s">
        <v>169</v>
      </c>
      <c r="EK8" s="522">
        <v>385.47</v>
      </c>
    </row>
    <row r="9" spans="2:141" ht="21" customHeight="1">
      <c r="B9" s="523"/>
      <c r="C9" s="332"/>
      <c r="D9" s="338"/>
      <c r="E9" s="332"/>
      <c r="F9" s="524"/>
      <c r="G9" s="521"/>
      <c r="H9" s="335"/>
      <c r="I9" s="339"/>
      <c r="J9" s="338"/>
      <c r="K9" s="332"/>
      <c r="L9" s="338"/>
      <c r="M9" s="332"/>
      <c r="N9" s="524"/>
      <c r="O9" s="522"/>
      <c r="R9" s="558"/>
      <c r="S9" s="559"/>
      <c r="T9" s="560"/>
      <c r="U9" s="559"/>
      <c r="V9" s="560"/>
      <c r="W9" s="561"/>
      <c r="X9" s="290"/>
      <c r="Y9" s="288"/>
      <c r="Z9" s="62"/>
      <c r="AA9" s="56"/>
      <c r="AB9" s="62" t="s">
        <v>126</v>
      </c>
      <c r="AC9" s="288">
        <v>376.517</v>
      </c>
      <c r="AD9" s="486"/>
      <c r="AE9" s="487"/>
      <c r="AF9" s="582"/>
      <c r="AG9" s="583"/>
      <c r="AH9" s="584" t="s">
        <v>84</v>
      </c>
      <c r="AI9" s="585">
        <v>375.945</v>
      </c>
      <c r="AJ9" s="584" t="s">
        <v>90</v>
      </c>
      <c r="AK9" s="585">
        <v>376.3</v>
      </c>
      <c r="AL9" s="584" t="s">
        <v>96</v>
      </c>
      <c r="AM9" s="586">
        <v>376.486</v>
      </c>
      <c r="CZ9" s="614" t="s">
        <v>97</v>
      </c>
      <c r="DA9" s="585">
        <v>377.192</v>
      </c>
      <c r="DB9" s="584" t="s">
        <v>135</v>
      </c>
      <c r="DC9" s="585">
        <v>377.46</v>
      </c>
      <c r="DD9" s="584" t="s">
        <v>140</v>
      </c>
      <c r="DE9" s="585">
        <v>377.831</v>
      </c>
      <c r="DF9" s="582"/>
      <c r="DG9" s="615"/>
      <c r="DH9" s="248"/>
      <c r="DI9" s="294"/>
      <c r="DJ9" s="248"/>
      <c r="DK9" s="246"/>
      <c r="DL9" s="60" t="s">
        <v>131</v>
      </c>
      <c r="DM9" s="294">
        <v>377.134</v>
      </c>
      <c r="DN9" s="618"/>
      <c r="DO9" s="294"/>
      <c r="DP9" s="593"/>
      <c r="DQ9" s="594"/>
      <c r="DR9" s="598"/>
      <c r="DS9" s="594"/>
      <c r="DT9" s="593"/>
      <c r="DU9" s="427"/>
      <c r="DX9" s="655" t="s">
        <v>164</v>
      </c>
      <c r="DY9" s="332">
        <v>379.48</v>
      </c>
      <c r="DZ9" s="656" t="s">
        <v>165</v>
      </c>
      <c r="EA9" s="332">
        <v>379.48</v>
      </c>
      <c r="EB9" s="657" t="s">
        <v>166</v>
      </c>
      <c r="EC9" s="521">
        <v>379.48</v>
      </c>
      <c r="ED9" s="67"/>
      <c r="EE9" s="217"/>
      <c r="EF9" s="656" t="s">
        <v>173</v>
      </c>
      <c r="EG9" s="332">
        <v>384.415</v>
      </c>
      <c r="EH9" s="656" t="s">
        <v>174</v>
      </c>
      <c r="EI9" s="332">
        <v>384.415</v>
      </c>
      <c r="EJ9" s="657" t="s">
        <v>175</v>
      </c>
      <c r="EK9" s="522">
        <v>384.415</v>
      </c>
    </row>
    <row r="10" spans="2:141" ht="21" customHeight="1">
      <c r="B10" s="526" t="s">
        <v>156</v>
      </c>
      <c r="C10" s="340">
        <v>374.005</v>
      </c>
      <c r="D10" s="341" t="s">
        <v>157</v>
      </c>
      <c r="E10" s="340">
        <v>374.005</v>
      </c>
      <c r="F10" s="341" t="s">
        <v>158</v>
      </c>
      <c r="G10" s="527">
        <v>374.005</v>
      </c>
      <c r="H10" s="67"/>
      <c r="I10" s="217"/>
      <c r="J10" s="341" t="s">
        <v>159</v>
      </c>
      <c r="K10" s="340">
        <v>374.005</v>
      </c>
      <c r="L10" s="341" t="s">
        <v>160</v>
      </c>
      <c r="M10" s="340">
        <v>374.005</v>
      </c>
      <c r="N10" s="341" t="s">
        <v>161</v>
      </c>
      <c r="O10" s="528">
        <v>374.005</v>
      </c>
      <c r="R10" s="562" t="s">
        <v>203</v>
      </c>
      <c r="S10" s="563">
        <v>375.621</v>
      </c>
      <c r="T10" s="564" t="s">
        <v>204</v>
      </c>
      <c r="U10" s="563">
        <v>375.621</v>
      </c>
      <c r="V10" s="565" t="s">
        <v>69</v>
      </c>
      <c r="W10" s="566">
        <v>375.621</v>
      </c>
      <c r="X10" s="291"/>
      <c r="Y10" s="289"/>
      <c r="Z10" s="62" t="s">
        <v>13</v>
      </c>
      <c r="AA10" s="56">
        <v>376.355</v>
      </c>
      <c r="AB10" s="62" t="s">
        <v>130</v>
      </c>
      <c r="AC10" s="288">
        <v>376.44</v>
      </c>
      <c r="AD10" s="482"/>
      <c r="AE10" s="483"/>
      <c r="AF10" s="582" t="s">
        <v>9</v>
      </c>
      <c r="AG10" s="583">
        <v>375.672</v>
      </c>
      <c r="AH10" s="584" t="s">
        <v>85</v>
      </c>
      <c r="AI10" s="585">
        <v>375.984</v>
      </c>
      <c r="AJ10" s="584" t="s">
        <v>92</v>
      </c>
      <c r="AK10" s="585">
        <v>376.455</v>
      </c>
      <c r="AL10" s="584"/>
      <c r="AM10" s="586"/>
      <c r="CZ10" s="614"/>
      <c r="DA10" s="585"/>
      <c r="DB10" s="584" t="s">
        <v>136</v>
      </c>
      <c r="DC10" s="585">
        <v>377.639</v>
      </c>
      <c r="DD10" s="584" t="s">
        <v>141</v>
      </c>
      <c r="DE10" s="585">
        <v>377.874</v>
      </c>
      <c r="DF10" s="582" t="s">
        <v>144</v>
      </c>
      <c r="DG10" s="615">
        <v>378.04</v>
      </c>
      <c r="DH10" s="248"/>
      <c r="DI10" s="294"/>
      <c r="DJ10" s="248" t="s">
        <v>18</v>
      </c>
      <c r="DK10" s="246">
        <v>377.15</v>
      </c>
      <c r="DL10" s="60" t="s">
        <v>132</v>
      </c>
      <c r="DM10" s="294">
        <v>377.124</v>
      </c>
      <c r="DN10" s="248"/>
      <c r="DO10" s="294"/>
      <c r="DP10" s="599" t="s">
        <v>70</v>
      </c>
      <c r="DQ10" s="600">
        <v>378.108</v>
      </c>
      <c r="DR10" s="601" t="s">
        <v>210</v>
      </c>
      <c r="DS10" s="563">
        <v>378.108</v>
      </c>
      <c r="DT10" s="602" t="s">
        <v>211</v>
      </c>
      <c r="DU10" s="603">
        <v>378.108</v>
      </c>
      <c r="DX10" s="655" t="s">
        <v>170</v>
      </c>
      <c r="DY10" s="332">
        <v>380.79</v>
      </c>
      <c r="DZ10" s="656" t="s">
        <v>171</v>
      </c>
      <c r="EA10" s="332">
        <v>380.79</v>
      </c>
      <c r="EB10" s="657" t="s">
        <v>172</v>
      </c>
      <c r="EC10" s="521">
        <v>380.79</v>
      </c>
      <c r="ED10" s="335"/>
      <c r="EE10" s="339"/>
      <c r="EF10" s="656" t="s">
        <v>179</v>
      </c>
      <c r="EG10" s="332">
        <v>383.29</v>
      </c>
      <c r="EH10" s="656" t="s">
        <v>180</v>
      </c>
      <c r="EI10" s="332">
        <v>383.29</v>
      </c>
      <c r="EJ10" s="657" t="s">
        <v>181</v>
      </c>
      <c r="EK10" s="522">
        <v>383.29</v>
      </c>
    </row>
    <row r="11" spans="2:141" ht="21" customHeight="1" thickBot="1">
      <c r="B11" s="342"/>
      <c r="C11" s="343"/>
      <c r="D11" s="344"/>
      <c r="E11" s="343"/>
      <c r="F11" s="344"/>
      <c r="G11" s="343"/>
      <c r="H11" s="344"/>
      <c r="I11" s="343"/>
      <c r="J11" s="344"/>
      <c r="K11" s="343"/>
      <c r="L11" s="344"/>
      <c r="M11" s="343"/>
      <c r="N11" s="344"/>
      <c r="O11" s="345"/>
      <c r="R11" s="342"/>
      <c r="S11" s="567"/>
      <c r="T11" s="568"/>
      <c r="U11" s="569"/>
      <c r="V11" s="568"/>
      <c r="W11" s="570"/>
      <c r="X11" s="9"/>
      <c r="Y11" s="7"/>
      <c r="Z11" s="8"/>
      <c r="AA11" s="16"/>
      <c r="AB11" s="8"/>
      <c r="AC11" s="7"/>
      <c r="AD11" s="488"/>
      <c r="AE11" s="489"/>
      <c r="AF11" s="222"/>
      <c r="AG11" s="587"/>
      <c r="AH11" s="222"/>
      <c r="AI11" s="587"/>
      <c r="AJ11" s="222"/>
      <c r="AK11" s="587"/>
      <c r="AL11" s="222"/>
      <c r="AM11" s="588"/>
      <c r="CZ11" s="221"/>
      <c r="DA11" s="587"/>
      <c r="DB11" s="222"/>
      <c r="DC11" s="587"/>
      <c r="DD11" s="222"/>
      <c r="DE11" s="587"/>
      <c r="DF11" s="222"/>
      <c r="DG11" s="616"/>
      <c r="DH11" s="8"/>
      <c r="DI11" s="7"/>
      <c r="DJ11" s="8"/>
      <c r="DK11" s="16"/>
      <c r="DL11" s="253"/>
      <c r="DM11" s="7"/>
      <c r="DN11" s="8"/>
      <c r="DO11" s="7"/>
      <c r="DP11" s="604"/>
      <c r="DQ11" s="605"/>
      <c r="DR11" s="606"/>
      <c r="DS11" s="607"/>
      <c r="DT11" s="344"/>
      <c r="DU11" s="345"/>
      <c r="DX11" s="655" t="s">
        <v>176</v>
      </c>
      <c r="DY11" s="332">
        <v>381.9</v>
      </c>
      <c r="DZ11" s="656" t="s">
        <v>177</v>
      </c>
      <c r="EA11" s="332">
        <v>381.9</v>
      </c>
      <c r="EB11" s="657" t="s">
        <v>178</v>
      </c>
      <c r="EC11" s="521">
        <v>381.9</v>
      </c>
      <c r="ED11" s="67"/>
      <c r="EE11" s="217"/>
      <c r="EF11" s="656" t="s">
        <v>185</v>
      </c>
      <c r="EG11" s="332">
        <v>381.9</v>
      </c>
      <c r="EH11" s="656" t="s">
        <v>186</v>
      </c>
      <c r="EI11" s="332">
        <v>381.9</v>
      </c>
      <c r="EJ11" s="657" t="s">
        <v>187</v>
      </c>
      <c r="EK11" s="522">
        <v>381.9</v>
      </c>
    </row>
    <row r="12" spans="73:141" ht="21" customHeight="1">
      <c r="BU12" s="11"/>
      <c r="DX12" s="655" t="s">
        <v>182</v>
      </c>
      <c r="DY12" s="332">
        <v>383.29</v>
      </c>
      <c r="DZ12" s="656" t="s">
        <v>183</v>
      </c>
      <c r="EA12" s="332">
        <v>383.29</v>
      </c>
      <c r="EB12" s="657" t="s">
        <v>184</v>
      </c>
      <c r="EC12" s="521">
        <v>383.29</v>
      </c>
      <c r="ED12" s="335"/>
      <c r="EE12" s="339"/>
      <c r="EF12" s="656" t="s">
        <v>191</v>
      </c>
      <c r="EG12" s="332">
        <v>380.79</v>
      </c>
      <c r="EH12" s="656" t="s">
        <v>192</v>
      </c>
      <c r="EI12" s="332">
        <v>380.79</v>
      </c>
      <c r="EJ12" s="657" t="s">
        <v>193</v>
      </c>
      <c r="EK12" s="522">
        <v>380.79</v>
      </c>
    </row>
    <row r="13" spans="2:141" ht="21" customHeight="1">
      <c r="B13" s="49"/>
      <c r="C13" s="49"/>
      <c r="D13" s="49"/>
      <c r="E13" s="49"/>
      <c r="F13" s="49"/>
      <c r="G13" s="1"/>
      <c r="H13" s="1"/>
      <c r="I13" s="49"/>
      <c r="J13" s="1"/>
      <c r="K13" s="1"/>
      <c r="L13" s="49"/>
      <c r="M13" s="1"/>
      <c r="N13" s="1"/>
      <c r="O13" s="1"/>
      <c r="P13" s="1"/>
      <c r="Q13" s="1"/>
      <c r="R13" s="1"/>
      <c r="S13" s="1"/>
      <c r="T13" s="1"/>
      <c r="U13" s="333"/>
      <c r="V13" s="49"/>
      <c r="W13" s="49"/>
      <c r="X13" s="49"/>
      <c r="Y13" s="49"/>
      <c r="Z13" s="49"/>
      <c r="AA13" s="49"/>
      <c r="AB13" s="49"/>
      <c r="AC13" s="334"/>
      <c r="AD13" s="1"/>
      <c r="AE13" s="335"/>
      <c r="AF13" s="49"/>
      <c r="AG13" s="49"/>
      <c r="AH13" s="1"/>
      <c r="AI13" s="335"/>
      <c r="AJ13" s="49"/>
      <c r="AK13" s="49"/>
      <c r="AL13" s="336"/>
      <c r="AM13" s="49"/>
      <c r="AN13" s="49"/>
      <c r="AZ13" s="371"/>
      <c r="CR13" s="305"/>
      <c r="CW13" s="51"/>
      <c r="DX13" s="658"/>
      <c r="DY13" s="659"/>
      <c r="DZ13" s="660"/>
      <c r="EA13" s="659"/>
      <c r="EB13" s="661"/>
      <c r="EC13" s="662"/>
      <c r="ED13" s="335"/>
      <c r="EE13" s="339"/>
      <c r="EF13" s="656"/>
      <c r="EG13" s="332"/>
      <c r="EH13" s="656"/>
      <c r="EI13" s="332"/>
      <c r="EJ13" s="657"/>
      <c r="EK13" s="522"/>
    </row>
    <row r="14" spans="2:141" ht="18" customHeight="1">
      <c r="B14" s="49"/>
      <c r="C14" s="49"/>
      <c r="D14" s="307"/>
      <c r="E14" s="1"/>
      <c r="F14" s="49"/>
      <c r="G14" s="1"/>
      <c r="H14" s="1"/>
      <c r="I14" s="49"/>
      <c r="J14" s="1"/>
      <c r="K14" s="262"/>
      <c r="L14" s="49"/>
      <c r="M14" s="1"/>
      <c r="N14" s="1"/>
      <c r="O14" s="1"/>
      <c r="P14" s="1"/>
      <c r="Q14" s="1"/>
      <c r="R14" s="1"/>
      <c r="S14" s="1"/>
      <c r="T14" s="1"/>
      <c r="U14" s="49"/>
      <c r="V14" s="49"/>
      <c r="W14" s="1"/>
      <c r="X14" s="49"/>
      <c r="Y14" s="49"/>
      <c r="Z14" s="307"/>
      <c r="AA14" s="308"/>
      <c r="AB14" s="49"/>
      <c r="AC14" s="49"/>
      <c r="AD14" s="1"/>
      <c r="AE14" s="49"/>
      <c r="AF14" s="49"/>
      <c r="AG14" s="49"/>
      <c r="AH14" s="1"/>
      <c r="AI14" s="49"/>
      <c r="AJ14" s="49"/>
      <c r="AK14" s="49"/>
      <c r="AL14" s="49"/>
      <c r="AM14" s="49"/>
      <c r="AN14" s="307"/>
      <c r="AY14" s="369"/>
      <c r="BL14" s="305"/>
      <c r="CC14" s="303"/>
      <c r="CR14" s="330"/>
      <c r="DX14" s="663" t="s">
        <v>188</v>
      </c>
      <c r="DY14" s="340">
        <v>384.415</v>
      </c>
      <c r="DZ14" s="664" t="s">
        <v>189</v>
      </c>
      <c r="EA14" s="340">
        <v>384.415</v>
      </c>
      <c r="EB14" s="665" t="s">
        <v>190</v>
      </c>
      <c r="EC14" s="527">
        <v>384.415</v>
      </c>
      <c r="ED14" s="335"/>
      <c r="EE14" s="339"/>
      <c r="EF14" s="664" t="s">
        <v>194</v>
      </c>
      <c r="EG14" s="340">
        <v>379.48</v>
      </c>
      <c r="EH14" s="664" t="s">
        <v>195</v>
      </c>
      <c r="EI14" s="340">
        <v>379.48</v>
      </c>
      <c r="EJ14" s="665" t="s">
        <v>196</v>
      </c>
      <c r="EK14" s="528">
        <v>379.48</v>
      </c>
    </row>
    <row r="15" spans="2:141" ht="18" customHeight="1" thickBot="1">
      <c r="B15" s="1"/>
      <c r="C15" s="1"/>
      <c r="D15" s="1"/>
      <c r="E15" s="1"/>
      <c r="F15" s="1"/>
      <c r="G15" s="1"/>
      <c r="H15" s="1"/>
      <c r="I15" s="1"/>
      <c r="J15" s="1"/>
      <c r="K15" s="3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9"/>
      <c r="Y15" s="49"/>
      <c r="Z15" s="49"/>
      <c r="AA15" s="49"/>
      <c r="AB15" s="49"/>
      <c r="AC15" s="49"/>
      <c r="AD15" s="1"/>
      <c r="AE15" s="307"/>
      <c r="AF15" s="49"/>
      <c r="AG15" s="49"/>
      <c r="AH15" s="1"/>
      <c r="AI15" s="307"/>
      <c r="AJ15" s="49"/>
      <c r="AK15" s="1"/>
      <c r="AL15" s="49"/>
      <c r="AM15" s="49"/>
      <c r="AN15" s="49"/>
      <c r="DX15" s="342"/>
      <c r="DY15" s="343"/>
      <c r="DZ15" s="344"/>
      <c r="EA15" s="343"/>
      <c r="EB15" s="344"/>
      <c r="EC15" s="343"/>
      <c r="ED15" s="344"/>
      <c r="EE15" s="343"/>
      <c r="EF15" s="344"/>
      <c r="EG15" s="343"/>
      <c r="EH15" s="344"/>
      <c r="EI15" s="343"/>
      <c r="EJ15" s="344"/>
      <c r="EK15" s="345"/>
    </row>
    <row r="16" spans="2:142" ht="18" customHeight="1">
      <c r="B16" s="1"/>
      <c r="C16" s="49"/>
      <c r="D16" s="49"/>
      <c r="E16" s="49"/>
      <c r="F16" s="49"/>
      <c r="G16" s="49"/>
      <c r="H16" s="49"/>
      <c r="I16" s="49"/>
      <c r="J16" s="1"/>
      <c r="K16" s="311"/>
      <c r="L16" s="49"/>
      <c r="M16" s="1"/>
      <c r="N16" s="49"/>
      <c r="O16" s="49"/>
      <c r="P16" s="1"/>
      <c r="Q16" s="1"/>
      <c r="R16" s="49"/>
      <c r="S16" s="1"/>
      <c r="T16" s="1"/>
      <c r="U16" s="49"/>
      <c r="V16" s="1"/>
      <c r="W16" s="312"/>
      <c r="X16" s="49"/>
      <c r="Y16" s="49"/>
      <c r="Z16" s="49"/>
      <c r="AA16" s="49"/>
      <c r="AB16" s="49"/>
      <c r="AC16" s="49"/>
      <c r="AD16" s="1"/>
      <c r="AE16" s="1"/>
      <c r="AF16" s="1"/>
      <c r="AG16" s="49"/>
      <c r="AH16" s="1"/>
      <c r="AI16" s="1"/>
      <c r="AJ16" s="1"/>
      <c r="AK16" s="1"/>
      <c r="AL16" s="1"/>
      <c r="AM16" s="49"/>
      <c r="AN16" s="49"/>
      <c r="AZ16" s="241"/>
      <c r="BM16" s="306"/>
      <c r="BO16" s="302"/>
      <c r="BZ16" s="48"/>
      <c r="CA16" s="48"/>
      <c r="CB16" s="48"/>
      <c r="CC16" s="619"/>
      <c r="CD16" s="48"/>
      <c r="CE16" s="48"/>
      <c r="CF16" s="48"/>
      <c r="CL16" s="48"/>
      <c r="CM16" s="48"/>
      <c r="CN16" s="48"/>
      <c r="CO16" s="619"/>
      <c r="CP16" s="619" t="s">
        <v>220</v>
      </c>
      <c r="CQ16" s="48"/>
      <c r="CR16" s="48"/>
      <c r="CZ16" s="301"/>
      <c r="DX16" s="462"/>
      <c r="DY16" s="468"/>
      <c r="DZ16" s="462"/>
      <c r="EA16" s="468"/>
      <c r="EB16" s="462"/>
      <c r="EC16" s="468"/>
      <c r="ED16" s="462"/>
      <c r="EE16" s="468"/>
      <c r="EF16" s="462"/>
      <c r="EG16" s="468"/>
      <c r="EH16" s="462"/>
      <c r="EI16" s="468"/>
      <c r="EJ16" s="462"/>
      <c r="EK16" s="468"/>
      <c r="EL16" s="49"/>
    </row>
    <row r="17" spans="2:104" ht="18" customHeight="1">
      <c r="B17" s="529"/>
      <c r="C17" s="530"/>
      <c r="D17" s="490"/>
      <c r="E17" s="531"/>
      <c r="F17" s="67"/>
      <c r="G17" s="67"/>
      <c r="H17" s="341"/>
      <c r="I17" s="530"/>
      <c r="J17" s="490"/>
      <c r="K17" s="531"/>
      <c r="L17" s="49"/>
      <c r="M17" s="49"/>
      <c r="N17" s="49"/>
      <c r="O17" s="1"/>
      <c r="P17" s="1"/>
      <c r="Q17" s="1"/>
      <c r="R17" s="1"/>
      <c r="S17" s="1"/>
      <c r="T17" s="1"/>
      <c r="U17" s="309"/>
      <c r="V17" s="49"/>
      <c r="W17" s="49"/>
      <c r="X17" s="49"/>
      <c r="Y17" s="49"/>
      <c r="Z17" s="307"/>
      <c r="AA17" s="49"/>
      <c r="AB17" s="49"/>
      <c r="AC17" s="49"/>
      <c r="AD17" s="49"/>
      <c r="AE17" s="49"/>
      <c r="AF17" s="1"/>
      <c r="AG17" s="49"/>
      <c r="AH17" s="1"/>
      <c r="AI17" s="1"/>
      <c r="AJ17" s="1"/>
      <c r="AK17" s="1"/>
      <c r="AL17" s="1"/>
      <c r="AM17" s="49"/>
      <c r="AN17" s="49"/>
      <c r="AQ17" s="11"/>
      <c r="AR17" s="11"/>
      <c r="AS17" s="11"/>
      <c r="AT17" s="11"/>
      <c r="AU17" s="65"/>
      <c r="BZ17" s="48"/>
      <c r="CA17" s="48"/>
      <c r="CB17" s="48"/>
      <c r="CC17" s="619"/>
      <c r="CD17" s="48"/>
      <c r="CE17" s="48"/>
      <c r="CF17" s="48"/>
      <c r="CL17" s="48"/>
      <c r="CM17" s="48"/>
      <c r="CN17" s="48"/>
      <c r="CO17" s="619"/>
      <c r="CP17" s="619" t="s">
        <v>263</v>
      </c>
      <c r="CQ17" s="48"/>
      <c r="CR17" s="48"/>
      <c r="CY17" s="323"/>
      <c r="CZ17" s="51"/>
    </row>
    <row r="18" spans="2:137" ht="18" customHeight="1">
      <c r="B18" s="462"/>
      <c r="C18" s="468"/>
      <c r="D18" s="462"/>
      <c r="E18" s="468"/>
      <c r="F18" s="462"/>
      <c r="G18" s="468"/>
      <c r="H18" s="462"/>
      <c r="I18" s="468"/>
      <c r="J18" s="462"/>
      <c r="K18" s="468"/>
      <c r="L18" s="1"/>
      <c r="M18" s="307"/>
      <c r="N18" s="1"/>
      <c r="O18" s="1"/>
      <c r="P18" s="1"/>
      <c r="Q18" s="1"/>
      <c r="R18" s="1"/>
      <c r="S18" s="1"/>
      <c r="T18" s="1"/>
      <c r="U18" s="1"/>
      <c r="V18" s="49"/>
      <c r="W18" s="1"/>
      <c r="X18" s="1"/>
      <c r="Y18" s="1"/>
      <c r="Z18" s="313"/>
      <c r="AA18" s="307"/>
      <c r="AB18" s="1"/>
      <c r="AC18" s="1"/>
      <c r="AD18" s="1"/>
      <c r="AE18" s="1"/>
      <c r="AF18" s="49"/>
      <c r="AG18" s="1"/>
      <c r="AH18" s="1"/>
      <c r="AI18" s="1"/>
      <c r="AJ18" s="1"/>
      <c r="AK18" s="1"/>
      <c r="AL18" s="49"/>
      <c r="AM18" s="49"/>
      <c r="AN18" s="1"/>
      <c r="AQ18" s="307"/>
      <c r="BF18" s="307"/>
      <c r="BG18" s="307"/>
      <c r="BH18" s="307"/>
      <c r="BI18" s="65"/>
      <c r="BU18" s="498"/>
      <c r="BW18" s="51"/>
      <c r="BY18" s="51"/>
      <c r="BZ18" s="48"/>
      <c r="CA18" s="619"/>
      <c r="CB18" s="48"/>
      <c r="CC18" s="48"/>
      <c r="CD18" s="48"/>
      <c r="CE18" s="48"/>
      <c r="CF18" s="666"/>
      <c r="CL18" s="48"/>
      <c r="CM18" s="619"/>
      <c r="CN18" s="48"/>
      <c r="CO18" s="48"/>
      <c r="CP18" s="48"/>
      <c r="CQ18" s="48"/>
      <c r="CR18" s="666"/>
      <c r="EE18" s="379"/>
      <c r="EG18" s="386"/>
    </row>
    <row r="19" spans="2:113" ht="18" customHeight="1">
      <c r="B19" s="1"/>
      <c r="C19" s="1"/>
      <c r="D19" s="1"/>
      <c r="E19" s="1"/>
      <c r="F19" s="1"/>
      <c r="G19" s="314"/>
      <c r="H19" s="1"/>
      <c r="I19" s="1"/>
      <c r="J19" s="315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307"/>
      <c r="BF19" s="367"/>
      <c r="BG19" s="264"/>
      <c r="BH19" s="367"/>
      <c r="BI19" s="51"/>
      <c r="BK19" s="241"/>
      <c r="BR19" s="493"/>
      <c r="BZ19" s="48"/>
      <c r="CA19" s="619"/>
      <c r="CB19" s="48"/>
      <c r="CC19" s="619"/>
      <c r="CD19" s="48"/>
      <c r="CE19" s="48"/>
      <c r="CF19" s="667"/>
      <c r="CL19" s="48"/>
      <c r="CM19" s="619"/>
      <c r="CN19" s="48"/>
      <c r="CO19" s="619"/>
      <c r="CP19" s="619" t="s">
        <v>219</v>
      </c>
      <c r="CQ19" s="48"/>
      <c r="CR19" s="667"/>
      <c r="DD19" s="65"/>
      <c r="DI19" s="236"/>
    </row>
    <row r="20" spans="2:125" ht="18" customHeight="1">
      <c r="B20" s="1"/>
      <c r="C20" s="316"/>
      <c r="D20" s="1"/>
      <c r="E20" s="337"/>
      <c r="F20" s="1"/>
      <c r="G20" s="1"/>
      <c r="H20" s="1"/>
      <c r="J20" s="1"/>
      <c r="K20" s="1"/>
      <c r="L20" s="1"/>
      <c r="M20" s="1"/>
      <c r="N20" s="1"/>
      <c r="O20" s="1"/>
      <c r="P20" s="1"/>
      <c r="Q20" s="317"/>
      <c r="R20" s="30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9"/>
      <c r="AE20" s="49"/>
      <c r="AF20" s="1"/>
      <c r="AG20" s="1"/>
      <c r="AH20" s="49"/>
      <c r="AI20" s="49"/>
      <c r="AK20" s="1"/>
      <c r="AL20" s="1"/>
      <c r="AM20" s="319"/>
      <c r="AN20" s="1"/>
      <c r="AQ20" s="307"/>
      <c r="BF20" s="367"/>
      <c r="BG20" s="11"/>
      <c r="BH20" s="367"/>
      <c r="BI20" s="307"/>
      <c r="BZ20" s="668"/>
      <c r="CA20" s="619"/>
      <c r="CB20" s="48"/>
      <c r="CC20" s="619"/>
      <c r="CD20" s="48"/>
      <c r="CE20" s="48"/>
      <c r="CF20" s="48"/>
      <c r="CI20" s="322"/>
      <c r="CL20" s="668"/>
      <c r="CM20" s="619"/>
      <c r="CN20" s="48"/>
      <c r="CO20" s="619"/>
      <c r="CP20" s="619" t="s">
        <v>264</v>
      </c>
      <c r="CQ20" s="48"/>
      <c r="CR20" s="48"/>
      <c r="DA20" s="241"/>
      <c r="DD20" s="51"/>
      <c r="DS20" s="1"/>
      <c r="DT20" s="619"/>
      <c r="DU20" s="1"/>
    </row>
    <row r="21" spans="2:141" ht="18" customHeight="1">
      <c r="B21" s="1"/>
      <c r="C21" s="1"/>
      <c r="D21" s="1"/>
      <c r="E21" s="1"/>
      <c r="F21" s="1"/>
      <c r="G21" s="31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307"/>
      <c r="BF21" s="65"/>
      <c r="BG21" s="307"/>
      <c r="BH21" s="307"/>
      <c r="BI21" s="307"/>
      <c r="BZ21" s="51"/>
      <c r="CE21" s="330"/>
      <c r="CL21" s="51"/>
      <c r="CW21" s="51"/>
      <c r="DM21" s="51"/>
      <c r="DN21" s="51"/>
      <c r="DQ21" s="51"/>
      <c r="DS21" s="1"/>
      <c r="DT21" s="619"/>
      <c r="DU21" s="1"/>
      <c r="DW21" s="48"/>
      <c r="DX21" s="48"/>
      <c r="DY21" s="653"/>
      <c r="DZ21" s="48"/>
      <c r="EK21">
        <v>0</v>
      </c>
    </row>
    <row r="22" spans="4:133" ht="18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1"/>
      <c r="AK22" s="1"/>
      <c r="AL22" s="1"/>
      <c r="AM22" s="1"/>
      <c r="AN22" s="1"/>
      <c r="AQ22" s="11"/>
      <c r="BF22" s="51"/>
      <c r="BG22" s="11"/>
      <c r="BH22" s="368"/>
      <c r="BP22" s="493"/>
      <c r="BZ22" s="494"/>
      <c r="CA22" s="495"/>
      <c r="CC22" s="394" t="s">
        <v>252</v>
      </c>
      <c r="CL22" s="494"/>
      <c r="CQ22" s="395" t="s">
        <v>251</v>
      </c>
      <c r="CW22" s="65"/>
      <c r="DE22" s="65"/>
      <c r="DK22" s="388"/>
      <c r="DO22" s="236"/>
      <c r="DS22" s="1"/>
      <c r="DT22" s="619"/>
      <c r="DU22" s="1"/>
      <c r="DV22" s="307"/>
      <c r="DW22" s="307"/>
      <c r="DX22" s="307"/>
      <c r="DY22" s="307"/>
      <c r="DZ22" s="307"/>
      <c r="EC22" s="51"/>
    </row>
    <row r="23" spans="4:129" ht="18" customHeight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51"/>
      <c r="BG23" s="239"/>
      <c r="BK23" s="51"/>
      <c r="BM23" s="51"/>
      <c r="BO23" s="320"/>
      <c r="BR23" s="370"/>
      <c r="CA23" s="51"/>
      <c r="CN23" s="262" t="s">
        <v>53</v>
      </c>
      <c r="CW23" s="381"/>
      <c r="DF23" s="301"/>
      <c r="DS23" s="1"/>
      <c r="DT23" s="619"/>
      <c r="DU23" s="1"/>
      <c r="DV23" s="652"/>
      <c r="DW23" s="264"/>
      <c r="DX23" s="652"/>
      <c r="DY23" s="307"/>
    </row>
    <row r="24" spans="26:141" ht="18" customHeight="1">
      <c r="Z24" s="65"/>
      <c r="AC24" s="51"/>
      <c r="AM24" s="366"/>
      <c r="AR24" s="48"/>
      <c r="BB24" s="305"/>
      <c r="BC24" s="241"/>
      <c r="BK24" s="305"/>
      <c r="BM24" s="322"/>
      <c r="BS24" s="494"/>
      <c r="CE24" s="306"/>
      <c r="CN24" s="263" t="s">
        <v>250</v>
      </c>
      <c r="CU24" s="51"/>
      <c r="DF24" s="51"/>
      <c r="DU24" s="51"/>
      <c r="DV24" s="307"/>
      <c r="DW24" s="11"/>
      <c r="DX24" s="11"/>
      <c r="DY24" s="11"/>
      <c r="EK24" s="639"/>
    </row>
    <row r="25" spans="13:139" ht="18" customHeight="1">
      <c r="M25" s="378"/>
      <c r="Y25" s="366"/>
      <c r="Z25" s="51"/>
      <c r="AA25" s="51"/>
      <c r="AB25" s="51"/>
      <c r="AI25" s="51"/>
      <c r="BE25" s="51"/>
      <c r="BO25" s="51"/>
      <c r="BR25" s="51"/>
      <c r="BU25" s="51"/>
      <c r="DS25" s="381"/>
      <c r="DX25" s="65"/>
      <c r="EA25" s="236"/>
      <c r="EI25" s="48"/>
    </row>
    <row r="26" spans="29:140" ht="18" customHeight="1">
      <c r="AC26" s="51"/>
      <c r="AE26" s="51"/>
      <c r="AH26" s="300"/>
      <c r="AM26" s="65"/>
      <c r="AO26" s="65"/>
      <c r="BC26" s="51"/>
      <c r="BD26" s="51"/>
      <c r="BE26" s="51"/>
      <c r="BG26" s="239"/>
      <c r="BK26" s="51"/>
      <c r="BM26" s="51"/>
      <c r="BR26" s="669"/>
      <c r="CN26" s="260" t="s">
        <v>237</v>
      </c>
      <c r="CP26" s="320"/>
      <c r="CQ26" s="304"/>
      <c r="CV26" s="51"/>
      <c r="DA26" s="51"/>
      <c r="DC26" s="51"/>
      <c r="DL26" s="51"/>
      <c r="DP26" s="65"/>
      <c r="DR26" s="65"/>
      <c r="DS26" s="1"/>
      <c r="DT26" s="619"/>
      <c r="DU26" s="1"/>
      <c r="EB26" s="51"/>
      <c r="EI26" s="48"/>
      <c r="EJ26" s="49"/>
    </row>
    <row r="27" spans="32:125" ht="18" customHeight="1">
      <c r="AF27" s="240"/>
      <c r="AM27" s="51"/>
      <c r="AO27" s="51"/>
      <c r="AP27" s="51"/>
      <c r="AS27" s="241"/>
      <c r="BB27" s="51"/>
      <c r="BC27" s="51"/>
      <c r="BE27" s="259"/>
      <c r="BN27" s="65"/>
      <c r="BS27" s="306"/>
      <c r="CQ27" s="304" t="s">
        <v>71</v>
      </c>
      <c r="CT27" s="301"/>
      <c r="DE27" s="299" t="s">
        <v>249</v>
      </c>
      <c r="DP27" s="51"/>
      <c r="DR27" s="51"/>
      <c r="DS27" s="1"/>
      <c r="DT27" s="619"/>
      <c r="DU27" s="1"/>
    </row>
    <row r="28" spans="2:143" ht="18" customHeight="1">
      <c r="B28" s="49"/>
      <c r="Z28" s="371"/>
      <c r="AD28" s="51"/>
      <c r="AE28" s="51"/>
      <c r="AF28" s="370"/>
      <c r="AL28" s="259"/>
      <c r="AM28" s="259"/>
      <c r="AU28" s="239"/>
      <c r="BE28" s="374"/>
      <c r="BN28" s="51"/>
      <c r="BW28" s="239"/>
      <c r="CB28" s="48"/>
      <c r="CF28" s="654" t="s">
        <v>265</v>
      </c>
      <c r="CM28" s="51"/>
      <c r="CO28" s="51"/>
      <c r="CT28" s="51"/>
      <c r="CX28" s="51"/>
      <c r="CY28" s="395" t="s">
        <v>251</v>
      </c>
      <c r="DE28" s="51"/>
      <c r="DI28" s="262"/>
      <c r="DK28" s="257"/>
      <c r="DQ28" s="236"/>
      <c r="DS28" s="1"/>
      <c r="DT28" s="619"/>
      <c r="DU28" s="1"/>
      <c r="EM28" s="51"/>
    </row>
    <row r="29" spans="21:140" ht="18" customHeight="1">
      <c r="U29" s="66"/>
      <c r="AA29" s="65"/>
      <c r="AE29" s="51"/>
      <c r="AG29" s="51"/>
      <c r="AH29" s="377"/>
      <c r="AI29" s="241"/>
      <c r="AM29" s="238"/>
      <c r="AY29" s="65"/>
      <c r="BA29" s="241" t="s">
        <v>126</v>
      </c>
      <c r="BC29" s="51"/>
      <c r="BE29" s="51"/>
      <c r="BG29" s="239"/>
      <c r="BL29" s="371"/>
      <c r="BS29" s="241"/>
      <c r="CQ29" s="51"/>
      <c r="CU29" s="320"/>
      <c r="CX29" s="496" t="s">
        <v>80</v>
      </c>
      <c r="CY29" s="237" t="s">
        <v>98</v>
      </c>
      <c r="DC29" s="51"/>
      <c r="DG29" s="260"/>
      <c r="DI29" s="263"/>
      <c r="DM29" s="388"/>
      <c r="DS29" s="1"/>
      <c r="DT29" s="619"/>
      <c r="DU29" s="1"/>
      <c r="EG29" s="48"/>
      <c r="EH29" s="670" t="s">
        <v>220</v>
      </c>
      <c r="EI29" s="670"/>
      <c r="EJ29" s="48"/>
    </row>
    <row r="30" spans="27:141" ht="18" customHeight="1">
      <c r="AA30" s="51"/>
      <c r="AS30" s="241"/>
      <c r="AY30" s="51"/>
      <c r="BH30" s="671"/>
      <c r="BK30" s="242"/>
      <c r="BQ30" s="65"/>
      <c r="BU30" s="495"/>
      <c r="BW30" s="239"/>
      <c r="CO30" s="65">
        <v>32</v>
      </c>
      <c r="CQ30" s="324" t="s">
        <v>95</v>
      </c>
      <c r="CT30" s="299">
        <v>35</v>
      </c>
      <c r="CU30" s="65"/>
      <c r="CW30" s="51"/>
      <c r="DI30" s="299" t="s">
        <v>248</v>
      </c>
      <c r="DJ30" s="301"/>
      <c r="DS30" s="315"/>
      <c r="DT30" s="1"/>
      <c r="DU30" s="1"/>
      <c r="EA30" s="51"/>
      <c r="EG30" s="48"/>
      <c r="EH30" s="670" t="s">
        <v>266</v>
      </c>
      <c r="EI30" s="670"/>
      <c r="EJ30" s="48"/>
      <c r="EK30" s="640"/>
    </row>
    <row r="31" spans="5:140" ht="18" customHeight="1">
      <c r="E31" s="242"/>
      <c r="F31" s="52"/>
      <c r="H31" s="378"/>
      <c r="Q31" s="65"/>
      <c r="X31" s="65"/>
      <c r="AA31" s="65"/>
      <c r="AM31" s="51"/>
      <c r="AO31" s="51"/>
      <c r="AU31" s="239"/>
      <c r="BH31" s="51"/>
      <c r="BQ31" s="51"/>
      <c r="BU31" s="239"/>
      <c r="CO31" s="51"/>
      <c r="CT31" s="51"/>
      <c r="DI31" s="51"/>
      <c r="DJ31" s="51"/>
      <c r="DN31" s="301"/>
      <c r="DS31" s="620"/>
      <c r="DY31" s="299"/>
      <c r="EA31" s="65"/>
      <c r="EG31" s="48"/>
      <c r="EH31" s="48"/>
      <c r="EI31" s="619"/>
      <c r="EJ31" s="48"/>
    </row>
    <row r="32" spans="5:140" ht="18" customHeight="1">
      <c r="E32" s="259"/>
      <c r="O32" s="239"/>
      <c r="Q32" s="51"/>
      <c r="W32" s="377"/>
      <c r="X32" s="51"/>
      <c r="Y32" s="380"/>
      <c r="AA32" s="381"/>
      <c r="AC32" s="362"/>
      <c r="AE32" s="380"/>
      <c r="AK32" s="239"/>
      <c r="AN32" s="65"/>
      <c r="AO32" s="65"/>
      <c r="AV32" s="65"/>
      <c r="AX32" s="51"/>
      <c r="AY32" s="51"/>
      <c r="AZ32" s="51"/>
      <c r="BA32" s="241" t="s">
        <v>50</v>
      </c>
      <c r="BG32" s="239"/>
      <c r="BK32" s="51"/>
      <c r="BM32" s="51"/>
      <c r="CB32" s="51"/>
      <c r="CC32" s="239"/>
      <c r="CO32" s="65"/>
      <c r="DE32" s="301"/>
      <c r="DJ32" s="51"/>
      <c r="DL32" s="51"/>
      <c r="DM32" s="239"/>
      <c r="DN32" s="51"/>
      <c r="DT32" s="51"/>
      <c r="EG32" s="469"/>
      <c r="EH32" s="670" t="s">
        <v>219</v>
      </c>
      <c r="EI32" s="670"/>
      <c r="EJ32" s="48"/>
    </row>
    <row r="33" spans="27:140" ht="18" customHeight="1">
      <c r="AA33" s="51"/>
      <c r="AK33" s="379"/>
      <c r="AM33" s="51"/>
      <c r="AO33" s="51"/>
      <c r="AR33" s="241"/>
      <c r="AV33" s="51"/>
      <c r="BA33" s="259"/>
      <c r="BC33" s="51"/>
      <c r="BD33" s="48"/>
      <c r="BH33" s="323"/>
      <c r="BN33" s="242"/>
      <c r="CO33" s="258" t="s">
        <v>131</v>
      </c>
      <c r="CW33" s="649"/>
      <c r="DC33" s="324"/>
      <c r="DG33" s="242"/>
      <c r="DJ33" s="65"/>
      <c r="DK33" s="65"/>
      <c r="DU33" s="65"/>
      <c r="EG33" s="469"/>
      <c r="EH33" s="670" t="s">
        <v>267</v>
      </c>
      <c r="EI33" s="670"/>
      <c r="EJ33" s="48"/>
    </row>
    <row r="34" spans="17:136" ht="18" customHeight="1">
      <c r="Q34" s="66"/>
      <c r="X34" s="371"/>
      <c r="AA34" s="65"/>
      <c r="AN34" s="51"/>
      <c r="AO34" s="65"/>
      <c r="AU34" s="65">
        <v>15</v>
      </c>
      <c r="AX34" s="241"/>
      <c r="BU34" s="239"/>
      <c r="CU34" s="65">
        <v>36</v>
      </c>
      <c r="DE34" s="242"/>
      <c r="DK34" s="633"/>
      <c r="DL34" s="65"/>
      <c r="DR34" s="65"/>
      <c r="EE34" s="469"/>
      <c r="EF34" s="469"/>
    </row>
    <row r="35" spans="5:138" ht="18" customHeight="1">
      <c r="E35" s="51"/>
      <c r="F35" s="51"/>
      <c r="G35" s="51"/>
      <c r="T35" s="65"/>
      <c r="U35" s="66"/>
      <c r="Y35" s="51"/>
      <c r="Z35" s="238"/>
      <c r="AE35" s="649"/>
      <c r="AF35" s="380"/>
      <c r="AJ35" s="65"/>
      <c r="AO35" s="66"/>
      <c r="AQ35" s="51"/>
      <c r="AU35" s="51"/>
      <c r="AX35" s="51"/>
      <c r="BG35" s="239"/>
      <c r="BK35" s="51"/>
      <c r="BM35" s="51"/>
      <c r="BS35" s="48"/>
      <c r="BT35" s="48"/>
      <c r="BU35" s="48"/>
      <c r="BV35" s="48"/>
      <c r="BW35" s="48"/>
      <c r="BX35" s="48"/>
      <c r="BY35" s="48"/>
      <c r="BZ35" s="48"/>
      <c r="CA35" s="48"/>
      <c r="CU35" s="51"/>
      <c r="CY35" s="51"/>
      <c r="DC35" s="258"/>
      <c r="DE35" s="51"/>
      <c r="DK35" s="633"/>
      <c r="DO35" s="51"/>
      <c r="DP35" s="51"/>
      <c r="DQ35" s="51"/>
      <c r="DR35" s="51"/>
      <c r="EE35" s="469"/>
      <c r="EF35" s="469"/>
      <c r="EG35" s="367"/>
      <c r="EH35" s="51"/>
    </row>
    <row r="36" spans="7:141" ht="18" customHeight="1">
      <c r="G36" s="51"/>
      <c r="H36" s="395"/>
      <c r="T36" s="51"/>
      <c r="Y36" s="65"/>
      <c r="AE36" s="649"/>
      <c r="AG36" s="51"/>
      <c r="AH36" s="51"/>
      <c r="AJ36" s="51"/>
      <c r="AM36" s="300"/>
      <c r="BS36" s="48"/>
      <c r="BT36" s="48"/>
      <c r="BU36" s="48"/>
      <c r="BV36" s="48"/>
      <c r="BW36" s="48"/>
      <c r="BX36" s="48"/>
      <c r="BY36" s="48"/>
      <c r="BZ36" s="48"/>
      <c r="CA36" s="48"/>
      <c r="CG36" s="51"/>
      <c r="CK36" s="48"/>
      <c r="CP36" s="242" t="s">
        <v>56</v>
      </c>
      <c r="DE36" s="65"/>
      <c r="DK36" s="633"/>
      <c r="DQ36" s="51"/>
      <c r="EE36" s="11"/>
      <c r="EF36" s="367"/>
      <c r="EK36" s="50"/>
    </row>
    <row r="37" spans="6:138" ht="18" customHeight="1">
      <c r="F37" s="637" t="s">
        <v>15</v>
      </c>
      <c r="S37" s="366" t="s">
        <v>85</v>
      </c>
      <c r="T37" s="65"/>
      <c r="AJ37" s="65"/>
      <c r="AP37" s="300"/>
      <c r="AW37" s="241" t="s">
        <v>12</v>
      </c>
      <c r="BS37" s="48"/>
      <c r="BT37" s="48"/>
      <c r="BU37" s="48"/>
      <c r="BV37" s="48"/>
      <c r="BW37" s="48"/>
      <c r="BX37" s="48"/>
      <c r="BY37" s="48"/>
      <c r="BZ37" s="48"/>
      <c r="CA37" s="48"/>
      <c r="CK37" s="48"/>
      <c r="DG37" s="258"/>
      <c r="DH37" s="237" t="s">
        <v>134</v>
      </c>
      <c r="DK37" s="299"/>
      <c r="EB37" s="470"/>
      <c r="EC37" s="470"/>
      <c r="ED37" s="240" t="s">
        <v>141</v>
      </c>
      <c r="EE37" s="470"/>
      <c r="EF37" s="367"/>
      <c r="EG37" s="367"/>
      <c r="EH37" s="637" t="s">
        <v>142</v>
      </c>
    </row>
    <row r="38" spans="3:141" ht="18" customHeight="1">
      <c r="C38" s="645"/>
      <c r="D38" s="364"/>
      <c r="F38" s="641"/>
      <c r="L38" s="65">
        <v>1</v>
      </c>
      <c r="T38" s="66"/>
      <c r="AJ38" s="65"/>
      <c r="AL38" s="51"/>
      <c r="AN38" s="65">
        <v>10</v>
      </c>
      <c r="AP38" s="65"/>
      <c r="AQ38" s="65">
        <v>11</v>
      </c>
      <c r="AR38" s="51"/>
      <c r="AS38" s="51"/>
      <c r="AT38" s="51"/>
      <c r="AU38" s="239"/>
      <c r="BL38" s="51"/>
      <c r="BM38" s="51"/>
      <c r="BS38" s="48"/>
      <c r="BT38" s="48"/>
      <c r="BU38" s="48"/>
      <c r="BV38" s="48"/>
      <c r="BW38" s="48"/>
      <c r="BX38" s="48"/>
      <c r="BY38" s="48"/>
      <c r="BZ38" s="48"/>
      <c r="CA38" s="48"/>
      <c r="CG38" s="51"/>
      <c r="CH38" s="51"/>
      <c r="CZ38" s="65">
        <v>39</v>
      </c>
      <c r="DB38" s="65">
        <v>40</v>
      </c>
      <c r="DK38" s="633"/>
      <c r="DL38" s="51"/>
      <c r="DM38" s="51"/>
      <c r="DO38" s="51"/>
      <c r="DW38" s="51"/>
      <c r="EA38" s="51"/>
      <c r="EB38" s="247"/>
      <c r="EC38" s="247"/>
      <c r="ED38" s="65"/>
      <c r="EE38" s="247"/>
      <c r="EF38" s="367"/>
      <c r="EG38" s="367"/>
      <c r="EH38" s="48"/>
      <c r="EI38" s="48"/>
      <c r="EK38" s="639" t="s">
        <v>211</v>
      </c>
    </row>
    <row r="39" spans="2:142" ht="18" customHeight="1">
      <c r="B39" s="50"/>
      <c r="L39" s="51"/>
      <c r="S39" s="51"/>
      <c r="U39" s="51"/>
      <c r="Y39" s="51"/>
      <c r="AK39" s="51"/>
      <c r="AL39" s="65"/>
      <c r="AN39" s="51"/>
      <c r="AQ39" s="51"/>
      <c r="AW39" s="51"/>
      <c r="BL39" s="373"/>
      <c r="BM39" s="373"/>
      <c r="BO39" s="48"/>
      <c r="BU39" s="239"/>
      <c r="CG39" s="51"/>
      <c r="CK39" s="48"/>
      <c r="CO39" s="48"/>
      <c r="CV39" s="51"/>
      <c r="CW39" s="379"/>
      <c r="CY39" s="51"/>
      <c r="CZ39" s="51"/>
      <c r="DB39" s="51"/>
      <c r="DJ39" s="51"/>
      <c r="EB39" s="471"/>
      <c r="EC39" s="471"/>
      <c r="ED39" s="51"/>
      <c r="EE39" s="472"/>
      <c r="EF39" s="464"/>
      <c r="EG39" s="464"/>
      <c r="EH39" s="48"/>
      <c r="EI39" s="48"/>
      <c r="EJ39" s="49"/>
      <c r="EL39" s="382"/>
    </row>
    <row r="40" spans="3:142" ht="18" customHeight="1">
      <c r="C40" s="645" t="s">
        <v>69</v>
      </c>
      <c r="F40" s="638" t="s">
        <v>8</v>
      </c>
      <c r="AB40" s="51"/>
      <c r="AF40" s="390" t="s">
        <v>87</v>
      </c>
      <c r="AM40" s="376"/>
      <c r="AO40" s="300" t="s">
        <v>81</v>
      </c>
      <c r="BR40" s="301"/>
      <c r="CK40" s="48"/>
      <c r="CV40" s="65"/>
      <c r="CY40" s="65"/>
      <c r="DI40" s="237"/>
      <c r="DJ40" s="240" t="s">
        <v>135</v>
      </c>
      <c r="DM40" s="633" t="s">
        <v>233</v>
      </c>
      <c r="DY40" s="65"/>
      <c r="EA40" s="240"/>
      <c r="EB40" s="237" t="s">
        <v>140</v>
      </c>
      <c r="EC40" s="465"/>
      <c r="ED40" s="65">
        <v>46</v>
      </c>
      <c r="EE40" s="466"/>
      <c r="EF40" s="284"/>
      <c r="EG40" s="284"/>
      <c r="EH40" s="48"/>
      <c r="EL40" s="382"/>
    </row>
    <row r="41" spans="4:144" ht="18" customHeight="1">
      <c r="D41" s="49"/>
      <c r="F41" s="320"/>
      <c r="G41" s="239"/>
      <c r="I41" s="648"/>
      <c r="L41" s="323" t="s">
        <v>16</v>
      </c>
      <c r="N41" s="51"/>
      <c r="O41" s="51"/>
      <c r="V41" s="65">
        <v>3</v>
      </c>
      <c r="W41" s="238"/>
      <c r="AA41" s="65" t="s">
        <v>240</v>
      </c>
      <c r="AB41" s="65"/>
      <c r="AC41" s="65"/>
      <c r="AD41" s="65">
        <v>6</v>
      </c>
      <c r="AE41" s="389"/>
      <c r="AF41" s="51"/>
      <c r="AJ41" s="66"/>
      <c r="AS41" s="51"/>
      <c r="BM41" s="51"/>
      <c r="BR41" s="51"/>
      <c r="BT41" s="51"/>
      <c r="BU41" s="51"/>
      <c r="BV41" s="51"/>
      <c r="CK41" s="48"/>
      <c r="CT41" s="257" t="s">
        <v>17</v>
      </c>
      <c r="CY41" s="258"/>
      <c r="DD41" s="374"/>
      <c r="DF41" s="373"/>
      <c r="DH41" s="51"/>
      <c r="DM41" s="633" t="s">
        <v>234</v>
      </c>
      <c r="DO41" s="65">
        <v>43</v>
      </c>
      <c r="DT41" s="65">
        <v>44</v>
      </c>
      <c r="DV41" s="389" t="s">
        <v>138</v>
      </c>
      <c r="DW41" s="52"/>
      <c r="EB41" s="461"/>
      <c r="EC41" s="465"/>
      <c r="ED41" s="460"/>
      <c r="EE41" s="466"/>
      <c r="EF41" s="284"/>
      <c r="EG41" s="284"/>
      <c r="EK41" s="639" t="s">
        <v>210</v>
      </c>
      <c r="EL41" s="382"/>
      <c r="EN41" s="49"/>
    </row>
    <row r="42" spans="2:142" ht="18" customHeight="1">
      <c r="B42" s="49"/>
      <c r="D42" s="50"/>
      <c r="F42" s="320"/>
      <c r="R42" s="51"/>
      <c r="V42" s="51"/>
      <c r="W42" s="236"/>
      <c r="AA42" s="51"/>
      <c r="AC42" s="51"/>
      <c r="AD42" s="51"/>
      <c r="AE42" s="51"/>
      <c r="AU42" s="239"/>
      <c r="BL42" s="491"/>
      <c r="BQ42" s="48"/>
      <c r="BU42" s="239"/>
      <c r="DB42" s="51"/>
      <c r="DD42" s="51"/>
      <c r="DE42" s="51"/>
      <c r="DJ42" s="51"/>
      <c r="DO42" s="51"/>
      <c r="DT42" s="51"/>
      <c r="EB42" s="461"/>
      <c r="EC42" s="465"/>
      <c r="ED42" s="460"/>
      <c r="EE42" s="466"/>
      <c r="EF42" s="284"/>
      <c r="EG42" s="284"/>
      <c r="EJ42" s="50"/>
      <c r="EL42" s="382"/>
    </row>
    <row r="43" spans="2:137" ht="18" customHeight="1">
      <c r="B43" s="642"/>
      <c r="C43" s="646" t="s">
        <v>204</v>
      </c>
      <c r="D43" s="643"/>
      <c r="F43" s="320"/>
      <c r="AH43" s="51"/>
      <c r="AQ43" s="300" t="s">
        <v>13</v>
      </c>
      <c r="AU43" s="242"/>
      <c r="BX43" s="299"/>
      <c r="CK43" s="48"/>
      <c r="DB43" s="65"/>
      <c r="DC43" s="240" t="s">
        <v>133</v>
      </c>
      <c r="DE43" s="65">
        <v>41</v>
      </c>
      <c r="DF43" s="373"/>
      <c r="DJ43" s="65">
        <v>42</v>
      </c>
      <c r="DM43" s="633" t="s">
        <v>246</v>
      </c>
      <c r="DY43" s="236" t="s">
        <v>139</v>
      </c>
      <c r="EB43" s="461"/>
      <c r="EC43" s="465"/>
      <c r="ED43" s="460"/>
      <c r="EE43" s="466"/>
      <c r="EF43" s="462"/>
      <c r="EG43" s="462"/>
    </row>
    <row r="44" spans="2:141" ht="18" customHeight="1">
      <c r="B44" s="430"/>
      <c r="G44" s="644"/>
      <c r="I44" s="65"/>
      <c r="K44" s="51"/>
      <c r="M44" s="379"/>
      <c r="O44" s="323" t="s">
        <v>83</v>
      </c>
      <c r="Q44" s="65">
        <v>2</v>
      </c>
      <c r="R44" s="51"/>
      <c r="W44" s="51"/>
      <c r="Z44" s="51"/>
      <c r="AA44" s="323" t="s">
        <v>86</v>
      </c>
      <c r="AH44" s="65">
        <v>8</v>
      </c>
      <c r="AS44" s="240"/>
      <c r="BM44" s="51"/>
      <c r="BX44" s="51"/>
      <c r="CC44" s="51"/>
      <c r="CY44" s="242" t="s">
        <v>82</v>
      </c>
      <c r="DA44" s="51"/>
      <c r="DE44" s="301"/>
      <c r="DM44" s="633" t="s">
        <v>235</v>
      </c>
      <c r="DO44" s="323" t="s">
        <v>136</v>
      </c>
      <c r="DR44" s="51"/>
      <c r="EB44" s="461"/>
      <c r="EC44" s="465"/>
      <c r="ED44" s="460"/>
      <c r="EE44" s="466"/>
      <c r="EF44" s="462"/>
      <c r="EG44" s="462"/>
      <c r="EH44" s="638" t="s">
        <v>143</v>
      </c>
      <c r="EK44" s="640" t="s">
        <v>70</v>
      </c>
    </row>
    <row r="45" spans="2:142" ht="18" customHeight="1">
      <c r="B45" s="49"/>
      <c r="G45" s="11"/>
      <c r="I45" s="51"/>
      <c r="Q45" s="51"/>
      <c r="R45" s="65"/>
      <c r="AF45" s="51"/>
      <c r="AG45" s="51"/>
      <c r="AH45" s="51"/>
      <c r="AL45" s="51"/>
      <c r="AU45" s="51"/>
      <c r="BK45" s="302"/>
      <c r="BQ45" s="48"/>
      <c r="BU45" s="239"/>
      <c r="CK45" s="51"/>
      <c r="CV45" s="51"/>
      <c r="CX45" s="51"/>
      <c r="DA45" s="301"/>
      <c r="DJ45" s="51"/>
      <c r="DR45" s="65"/>
      <c r="DY45" s="51"/>
      <c r="EB45" s="461"/>
      <c r="EC45" s="465"/>
      <c r="ED45" s="460"/>
      <c r="EK45" s="50"/>
      <c r="EL45" s="382"/>
    </row>
    <row r="46" spans="3:134" ht="18" customHeight="1">
      <c r="C46" s="646" t="s">
        <v>203</v>
      </c>
      <c r="D46" s="643"/>
      <c r="Q46" s="65"/>
      <c r="Z46" s="66"/>
      <c r="AF46" s="65"/>
      <c r="AG46" s="65">
        <v>7</v>
      </c>
      <c r="AH46" s="298"/>
      <c r="AJ46" s="51"/>
      <c r="AL46" s="301"/>
      <c r="AS46" s="240"/>
      <c r="AW46" s="241"/>
      <c r="BS46" s="48"/>
      <c r="BT46" s="48"/>
      <c r="BU46" s="48"/>
      <c r="BV46" s="48"/>
      <c r="BW46" s="48"/>
      <c r="BX46" s="48"/>
      <c r="BY46" s="48"/>
      <c r="CM46" s="48"/>
      <c r="CN46" s="48"/>
      <c r="CO46" s="48"/>
      <c r="CV46" s="65">
        <v>37</v>
      </c>
      <c r="CX46" s="65">
        <v>38</v>
      </c>
      <c r="DL46" s="51"/>
      <c r="DM46" s="51"/>
      <c r="DY46" s="65">
        <v>45</v>
      </c>
      <c r="EB46" s="463"/>
      <c r="EC46" s="467"/>
      <c r="ED46" s="463"/>
    </row>
    <row r="47" spans="6:138" ht="18" customHeight="1">
      <c r="F47" s="638" t="s">
        <v>9</v>
      </c>
      <c r="I47" s="65"/>
      <c r="J47" s="51"/>
      <c r="K47" s="51"/>
      <c r="M47" s="379"/>
      <c r="Q47" s="323" t="s">
        <v>84</v>
      </c>
      <c r="R47" s="51"/>
      <c r="S47" s="51"/>
      <c r="T47" s="51"/>
      <c r="AA47" s="51"/>
      <c r="AE47" s="239"/>
      <c r="AF47" s="238"/>
      <c r="AH47" s="324" t="s">
        <v>88</v>
      </c>
      <c r="AJ47" s="301"/>
      <c r="AP47" s="51"/>
      <c r="AQ47" s="51"/>
      <c r="AR47" s="374"/>
      <c r="AT47" s="374"/>
      <c r="AU47" s="51"/>
      <c r="AV47" s="51"/>
      <c r="BS47" s="48"/>
      <c r="BT47" s="672"/>
      <c r="BU47" s="48"/>
      <c r="BV47" s="239"/>
      <c r="BW47" s="48"/>
      <c r="BX47" s="48"/>
      <c r="BY47" s="48"/>
      <c r="CK47" s="51"/>
      <c r="CM47" s="48"/>
      <c r="CN47" s="48"/>
      <c r="CO47" s="48"/>
      <c r="CP47" s="242" t="s">
        <v>18</v>
      </c>
      <c r="CY47" s="257"/>
      <c r="DD47" s="51"/>
      <c r="DH47" s="66"/>
      <c r="DK47" s="51"/>
      <c r="DQ47" s="51"/>
      <c r="DR47" s="323" t="s">
        <v>137</v>
      </c>
      <c r="EB47" s="463"/>
      <c r="EC47" s="467"/>
      <c r="ED47" s="463"/>
      <c r="EH47" s="638" t="s">
        <v>144</v>
      </c>
    </row>
    <row r="48" spans="9:136" ht="18" customHeight="1">
      <c r="I48" s="65"/>
      <c r="P48" s="51"/>
      <c r="S48" s="51"/>
      <c r="T48" s="51"/>
      <c r="AA48" s="65"/>
      <c r="AJ48" s="51"/>
      <c r="AK48" s="51"/>
      <c r="AN48" s="259"/>
      <c r="AQ48" s="241" t="s">
        <v>51</v>
      </c>
      <c r="AT48" s="51"/>
      <c r="AU48" s="65"/>
      <c r="BL48" s="491"/>
      <c r="BS48" s="48"/>
      <c r="BT48" s="48"/>
      <c r="BU48" s="48"/>
      <c r="BV48" s="48"/>
      <c r="BW48" s="48"/>
      <c r="BX48" s="48"/>
      <c r="BY48" s="48"/>
      <c r="CK48" s="65"/>
      <c r="CM48" s="48"/>
      <c r="CN48" s="48"/>
      <c r="CO48" s="48"/>
      <c r="CS48" s="236"/>
      <c r="DC48" s="51"/>
      <c r="DK48" s="51"/>
      <c r="DL48" s="51"/>
      <c r="EF48" s="383"/>
    </row>
    <row r="49" spans="9:139" ht="18" customHeight="1">
      <c r="I49" s="51"/>
      <c r="AD49" s="51"/>
      <c r="AE49" s="306">
        <v>376.158</v>
      </c>
      <c r="AF49" s="51"/>
      <c r="AJ49" s="51"/>
      <c r="AM49" s="51"/>
      <c r="AO49" s="373"/>
      <c r="AR49" s="373"/>
      <c r="AV49" s="51"/>
      <c r="BL49" s="493"/>
      <c r="BS49" s="48"/>
      <c r="BT49" s="48"/>
      <c r="BU49" s="48"/>
      <c r="BV49" s="48"/>
      <c r="BW49" s="48"/>
      <c r="BX49" s="48"/>
      <c r="BY49" s="48"/>
      <c r="CG49" s="299"/>
      <c r="CK49" s="51"/>
      <c r="CM49" s="48"/>
      <c r="CN49" s="48"/>
      <c r="CO49" s="48"/>
      <c r="CS49" s="51"/>
      <c r="DI49" s="51"/>
      <c r="DJ49" s="51"/>
      <c r="DK49" s="51"/>
      <c r="DN49" s="650" t="s">
        <v>254</v>
      </c>
      <c r="EE49" s="51"/>
      <c r="EH49" s="320"/>
      <c r="EI49" s="48"/>
    </row>
    <row r="50" spans="9:142" ht="18" customHeight="1">
      <c r="I50" s="65"/>
      <c r="O50" s="51"/>
      <c r="P50" s="51"/>
      <c r="Q50" s="51"/>
      <c r="W50" s="397"/>
      <c r="AD50" s="301"/>
      <c r="AG50" s="51"/>
      <c r="AJ50" s="301"/>
      <c r="AL50" s="301"/>
      <c r="AM50" s="65">
        <v>9</v>
      </c>
      <c r="AN50" s="374"/>
      <c r="AP50" s="375"/>
      <c r="AR50" s="51"/>
      <c r="BB50" s="51"/>
      <c r="BM50" s="239"/>
      <c r="BU50" s="239"/>
      <c r="CG50" s="51"/>
      <c r="CS50" s="65">
        <v>34</v>
      </c>
      <c r="DA50" s="239"/>
      <c r="DE50" s="51"/>
      <c r="DG50" s="497">
        <v>377.422</v>
      </c>
      <c r="DH50" s="51"/>
      <c r="DI50" s="51"/>
      <c r="EE50" s="379"/>
      <c r="EH50" s="320"/>
      <c r="EI50" s="379"/>
      <c r="EL50" s="382"/>
    </row>
    <row r="51" spans="31:142" ht="18" customHeight="1">
      <c r="AE51" s="302"/>
      <c r="AL51" s="51"/>
      <c r="AN51" s="51"/>
      <c r="AQ51" s="306" t="s">
        <v>259</v>
      </c>
      <c r="AT51" s="492"/>
      <c r="AW51" s="259" t="s">
        <v>130</v>
      </c>
      <c r="BA51" s="51"/>
      <c r="BO51" s="48"/>
      <c r="CE51" s="51"/>
      <c r="CK51" s="51"/>
      <c r="CS51" s="237" t="s">
        <v>97</v>
      </c>
      <c r="CX51" s="374"/>
      <c r="DG51" s="65"/>
      <c r="DW51" s="65"/>
      <c r="EH51" s="320"/>
      <c r="EL51" s="382"/>
    </row>
    <row r="52" spans="19:142" ht="18" customHeight="1">
      <c r="S52" s="303"/>
      <c r="AC52" s="51"/>
      <c r="AI52" s="51"/>
      <c r="AM52" s="51"/>
      <c r="AN52" s="373"/>
      <c r="AO52" s="301"/>
      <c r="AQ52" s="363"/>
      <c r="AR52" s="373"/>
      <c r="AU52" s="240"/>
      <c r="AV52" s="301"/>
      <c r="AZ52" s="241"/>
      <c r="BG52" s="51"/>
      <c r="BH52" s="51"/>
      <c r="BI52" s="51"/>
      <c r="BJ52" s="51"/>
      <c r="BQ52" s="236"/>
      <c r="CE52" s="325"/>
      <c r="CN52" s="65">
        <v>33</v>
      </c>
      <c r="CO52" s="242" t="s">
        <v>19</v>
      </c>
      <c r="CP52" s="51"/>
      <c r="CS52" s="65"/>
      <c r="CX52" s="51"/>
      <c r="CZ52" s="374"/>
      <c r="DG52" s="51"/>
      <c r="DI52" s="242"/>
      <c r="EG52" s="51"/>
      <c r="EH52" s="320"/>
      <c r="EL52" s="382"/>
    </row>
    <row r="53" spans="5:142" ht="18" customHeight="1">
      <c r="E53" s="364"/>
      <c r="G53" s="51"/>
      <c r="AE53" s="51"/>
      <c r="AK53" s="51"/>
      <c r="AM53" s="51"/>
      <c r="AN53" s="377"/>
      <c r="AO53" s="51"/>
      <c r="AR53" s="51"/>
      <c r="AT53" s="51"/>
      <c r="AV53" s="51"/>
      <c r="BA53" s="51"/>
      <c r="BC53" s="239"/>
      <c r="BI53" s="51"/>
      <c r="BJ53" s="51"/>
      <c r="BK53" s="51"/>
      <c r="BP53" s="51"/>
      <c r="BU53" s="239"/>
      <c r="CC53" s="239"/>
      <c r="CK53" s="48"/>
      <c r="CL53" s="51"/>
      <c r="CN53" s="51"/>
      <c r="CS53" s="51"/>
      <c r="CT53" s="242"/>
      <c r="CU53" s="51"/>
      <c r="CY53" s="51"/>
      <c r="CZ53" s="51"/>
      <c r="EE53" s="379"/>
      <c r="EH53" s="320"/>
      <c r="EI53" s="379"/>
      <c r="EK53" s="50"/>
      <c r="EL53" s="382"/>
    </row>
    <row r="54" spans="6:138" ht="18" customHeight="1">
      <c r="F54" s="51"/>
      <c r="W54" s="51"/>
      <c r="AD54" s="301"/>
      <c r="AE54" s="650" t="s">
        <v>245</v>
      </c>
      <c r="AG54" s="51"/>
      <c r="AL54" s="301"/>
      <c r="AN54" s="51"/>
      <c r="AR54" s="65" t="s">
        <v>241</v>
      </c>
      <c r="AT54" s="65"/>
      <c r="AU54" s="240"/>
      <c r="AX54" s="371" t="s">
        <v>92</v>
      </c>
      <c r="CK54" s="48"/>
      <c r="CN54" s="65"/>
      <c r="CO54" s="65"/>
      <c r="CU54" s="394"/>
      <c r="CY54" s="51"/>
      <c r="CZ54" s="65"/>
      <c r="EH54" s="320"/>
    </row>
    <row r="55" spans="2:140" ht="18" customHeight="1">
      <c r="B55" s="50"/>
      <c r="AD55" s="51"/>
      <c r="AN55" s="324" t="s">
        <v>90</v>
      </c>
      <c r="AO55" s="51"/>
      <c r="AP55" s="51"/>
      <c r="AS55" s="51"/>
      <c r="AT55" s="51"/>
      <c r="AU55" s="51"/>
      <c r="AV55" s="374"/>
      <c r="AW55" s="241"/>
      <c r="BA55" s="259"/>
      <c r="BC55" s="241"/>
      <c r="BN55" s="51"/>
      <c r="BP55" s="51"/>
      <c r="BQ55" s="66"/>
      <c r="BR55" s="51"/>
      <c r="BU55" s="495" t="s">
        <v>247</v>
      </c>
      <c r="CN55" s="258" t="s">
        <v>132</v>
      </c>
      <c r="CO55" s="242"/>
      <c r="CQ55" s="51"/>
      <c r="CV55" s="649" t="s">
        <v>253</v>
      </c>
      <c r="CX55" s="65"/>
      <c r="CY55" s="51"/>
      <c r="DJ55" s="65"/>
      <c r="EH55" s="321"/>
      <c r="EJ55" s="384"/>
    </row>
    <row r="56" spans="31:140" ht="18" customHeight="1">
      <c r="AE56" s="262"/>
      <c r="AO56" s="301"/>
      <c r="AP56" s="262"/>
      <c r="AQ56" s="51"/>
      <c r="AT56" s="373"/>
      <c r="AU56" s="298">
        <v>14</v>
      </c>
      <c r="AV56" s="51"/>
      <c r="BO56" s="51"/>
      <c r="BP56" s="51"/>
      <c r="BQ56" s="51"/>
      <c r="BU56" s="51"/>
      <c r="CK56" s="11"/>
      <c r="CM56" s="51"/>
      <c r="CN56" s="298"/>
      <c r="CQ56" s="65"/>
      <c r="CW56" s="302"/>
      <c r="CX56" s="51"/>
      <c r="DA56" s="51"/>
      <c r="DJ56" s="51"/>
      <c r="DM56" s="51"/>
      <c r="DN56" s="51"/>
      <c r="DV56" s="51"/>
      <c r="DX56" s="51"/>
      <c r="EA56" s="51"/>
      <c r="EJ56" s="51"/>
    </row>
    <row r="57" spans="4:141" ht="18" customHeight="1">
      <c r="D57" s="52"/>
      <c r="O57" s="51"/>
      <c r="AD57" s="51"/>
      <c r="AE57" s="51"/>
      <c r="AL57" s="51"/>
      <c r="AP57" s="263"/>
      <c r="AS57" s="262" t="s">
        <v>124</v>
      </c>
      <c r="AV57" s="65"/>
      <c r="AZ57" s="370" t="s">
        <v>94</v>
      </c>
      <c r="BA57" s="51"/>
      <c r="BR57" s="51"/>
      <c r="CE57" s="302">
        <v>376.975</v>
      </c>
      <c r="CK57" s="11"/>
      <c r="CM57" s="298"/>
      <c r="DA57" s="373"/>
      <c r="DM57" s="65"/>
      <c r="DN57" s="65"/>
      <c r="DX57" s="51"/>
      <c r="EG57" s="497"/>
      <c r="EK57" s="51"/>
    </row>
    <row r="58" spans="2:140" ht="18" customHeight="1">
      <c r="B58" s="49"/>
      <c r="X58" s="299"/>
      <c r="AD58" s="301"/>
      <c r="AM58" s="51"/>
      <c r="AN58" s="51"/>
      <c r="AW58" s="51"/>
      <c r="AY58" s="241"/>
      <c r="BI58" s="51"/>
      <c r="BM58" s="51"/>
      <c r="BQ58" s="66"/>
      <c r="BR58" s="301"/>
      <c r="CK58" s="324"/>
      <c r="CL58" s="51"/>
      <c r="CT58" s="257"/>
      <c r="CW58" s="51"/>
      <c r="DS58" s="369"/>
      <c r="EJ58" s="243"/>
    </row>
    <row r="59" spans="24:140" ht="18" customHeight="1">
      <c r="X59" s="51"/>
      <c r="AI59" s="51"/>
      <c r="AW59" s="298">
        <v>16</v>
      </c>
      <c r="AX59" s="51"/>
      <c r="BD59" s="51"/>
      <c r="BN59" s="51"/>
      <c r="BU59" s="51"/>
      <c r="CC59" s="51"/>
      <c r="CL59" s="298"/>
      <c r="CM59" s="239"/>
      <c r="CO59" s="262"/>
      <c r="CX59" s="242"/>
      <c r="DL59" s="51"/>
      <c r="EA59" s="51"/>
      <c r="EC59" s="51"/>
      <c r="EJ59" s="51"/>
    </row>
    <row r="60" spans="5:139" ht="18" customHeight="1">
      <c r="E60" s="52"/>
      <c r="H60" s="51"/>
      <c r="AA60" s="304"/>
      <c r="AI60" s="51"/>
      <c r="AR60" s="51"/>
      <c r="AS60" s="263" t="s">
        <v>239</v>
      </c>
      <c r="AX60" s="65"/>
      <c r="BD60" s="298">
        <v>17</v>
      </c>
      <c r="CE60" s="302">
        <v>376.975</v>
      </c>
      <c r="CK60" s="11"/>
      <c r="DR60" s="327"/>
      <c r="EI60" s="51"/>
    </row>
    <row r="61" spans="30:121" ht="18" customHeight="1">
      <c r="AD61" s="51"/>
      <c r="AQ61" s="51"/>
      <c r="AU61" s="51"/>
      <c r="AZ61" s="390" t="s">
        <v>96</v>
      </c>
      <c r="BA61" s="51"/>
      <c r="BK61" s="51"/>
      <c r="BP61" s="51"/>
      <c r="BQ61" s="51"/>
      <c r="BZ61" s="326"/>
      <c r="CA61" s="322"/>
      <c r="CH61" s="389"/>
      <c r="CK61" s="11"/>
      <c r="DC61" s="257"/>
      <c r="DO61" s="51"/>
      <c r="DP61" s="51"/>
      <c r="DQ61" s="262"/>
    </row>
    <row r="62" spans="29:136" ht="18" customHeight="1">
      <c r="AC62" s="299"/>
      <c r="AP62" s="65"/>
      <c r="AU62" s="301"/>
      <c r="AZ62" s="51"/>
      <c r="BG62" s="266"/>
      <c r="BK62" s="301"/>
      <c r="BL62" s="51"/>
      <c r="BN62" s="51"/>
      <c r="BO62" s="51"/>
      <c r="BP62" s="51"/>
      <c r="CE62" s="51"/>
      <c r="CI62" s="320"/>
      <c r="CK62" s="11"/>
      <c r="CM62" s="239"/>
      <c r="CO62" s="263"/>
      <c r="CW62" s="257"/>
      <c r="DG62" s="51"/>
      <c r="DL62" s="51"/>
      <c r="DM62" s="51"/>
      <c r="DN62" s="51"/>
      <c r="DQ62" s="263"/>
      <c r="EF62" s="395"/>
    </row>
    <row r="63" spans="5:111" ht="18" customHeight="1">
      <c r="E63" s="52"/>
      <c r="AC63" s="51"/>
      <c r="AG63" s="301"/>
      <c r="AY63" s="51"/>
      <c r="AZ63" s="65"/>
      <c r="BG63" s="51"/>
      <c r="BM63" s="51"/>
      <c r="BS63" s="51"/>
      <c r="CC63" s="363"/>
      <c r="CI63" s="324"/>
      <c r="CK63" s="48"/>
      <c r="CW63" s="261"/>
      <c r="DG63" s="65"/>
    </row>
    <row r="64" spans="31:107" ht="18" customHeight="1">
      <c r="AE64" s="51"/>
      <c r="AG64" s="51"/>
      <c r="AK64" s="51"/>
      <c r="AT64" s="263"/>
      <c r="AU64" s="266"/>
      <c r="AX64" s="387"/>
      <c r="AY64" s="301"/>
      <c r="AZ64" s="304" t="s">
        <v>236</v>
      </c>
      <c r="BA64" s="65"/>
      <c r="BC64" s="65"/>
      <c r="BE64" s="51"/>
      <c r="BG64" s="266"/>
      <c r="BH64" s="51"/>
      <c r="BK64" s="394"/>
      <c r="BM64" s="301"/>
      <c r="BN64" s="51"/>
      <c r="BO64" s="51"/>
      <c r="BP64" s="51"/>
      <c r="BU64" s="239"/>
      <c r="CJ64" s="260"/>
      <c r="CT64" s="324"/>
      <c r="DC64" s="258"/>
    </row>
    <row r="65" spans="13:103" ht="18" customHeight="1">
      <c r="M65" s="50"/>
      <c r="AM65" s="242"/>
      <c r="AU65" s="51"/>
      <c r="BA65" s="51"/>
      <c r="BB65" s="51"/>
      <c r="BC65" s="51"/>
      <c r="BE65" s="51"/>
      <c r="BG65" s="51"/>
      <c r="BK65" s="51"/>
      <c r="BN65" s="51"/>
      <c r="BO65" s="51"/>
      <c r="BP65" s="51"/>
      <c r="CM65" s="51"/>
      <c r="CR65" s="51"/>
      <c r="CY65" s="51"/>
    </row>
    <row r="66" spans="13:135" ht="18" customHeight="1">
      <c r="M66" s="51"/>
      <c r="AM66" s="242"/>
      <c r="AQ66" s="396"/>
      <c r="AR66" s="491"/>
      <c r="AS66" s="363"/>
      <c r="AT66" s="262"/>
      <c r="AU66" s="298"/>
      <c r="BA66" s="65"/>
      <c r="BB66" s="298"/>
      <c r="BE66" s="65"/>
      <c r="BG66" s="266"/>
      <c r="BH66" s="51"/>
      <c r="BK66" s="394"/>
      <c r="BO66" s="51"/>
      <c r="BP66" s="65"/>
      <c r="BS66" s="497">
        <v>376.792</v>
      </c>
      <c r="CR66" s="65"/>
      <c r="CU66" s="327"/>
      <c r="CY66" s="65"/>
      <c r="EA66" s="635"/>
      <c r="EE66" s="499"/>
    </row>
    <row r="67" spans="13:94" ht="18" customHeight="1">
      <c r="M67" s="239"/>
      <c r="AT67" s="263"/>
      <c r="AY67" s="262"/>
      <c r="BA67" s="66"/>
      <c r="BG67" s="51"/>
      <c r="BO67" s="51"/>
      <c r="BP67" s="51"/>
      <c r="BU67" s="239"/>
      <c r="CO67" s="242"/>
      <c r="CP67" s="51"/>
    </row>
    <row r="68" spans="41:135" ht="18" customHeight="1">
      <c r="AO68" s="51"/>
      <c r="AY68" s="263"/>
      <c r="BE68" s="51"/>
      <c r="BG68" s="266"/>
      <c r="BH68" s="51"/>
      <c r="BK68" s="394" t="s">
        <v>242</v>
      </c>
      <c r="BM68" s="302"/>
      <c r="BO68" s="51"/>
      <c r="BP68" s="51"/>
      <c r="BQ68" s="395"/>
      <c r="BR68" s="51"/>
      <c r="BU68" s="51"/>
      <c r="CC68" s="51"/>
      <c r="CO68" s="51"/>
      <c r="CP68" s="51"/>
      <c r="CW68" s="265"/>
      <c r="DZ68" s="620"/>
      <c r="EE68" s="241"/>
    </row>
    <row r="69" spans="26:131" ht="18" customHeight="1">
      <c r="Z69" s="51"/>
      <c r="BG69" s="51"/>
      <c r="BO69" s="51"/>
      <c r="BP69" s="51"/>
      <c r="BR69" s="301"/>
      <c r="BX69" s="51"/>
      <c r="CE69" s="51"/>
      <c r="CP69" s="301"/>
      <c r="DO69" s="51"/>
      <c r="EA69" s="635"/>
    </row>
    <row r="70" spans="8:140" ht="18" customHeight="1">
      <c r="H70" s="259"/>
      <c r="I70" s="241"/>
      <c r="R70" s="259"/>
      <c r="V70" s="366"/>
      <c r="BB70" s="301"/>
      <c r="BO70" s="51"/>
      <c r="BP70" s="51"/>
      <c r="BU70" s="239"/>
      <c r="CO70" s="262"/>
      <c r="CR70" s="51"/>
      <c r="DM70" s="51"/>
      <c r="EA70" s="300"/>
      <c r="EI70" s="51"/>
      <c r="EJ70" s="394"/>
    </row>
    <row r="71" spans="8:116" ht="18" customHeight="1">
      <c r="H71" s="259"/>
      <c r="T71" s="65"/>
      <c r="AU71" s="51"/>
      <c r="BC71" s="301"/>
      <c r="BI71" s="394"/>
      <c r="BM71" s="65"/>
      <c r="BO71" s="393"/>
      <c r="BR71" s="51"/>
      <c r="BU71" s="51"/>
      <c r="CE71" s="51"/>
      <c r="CL71" s="51"/>
      <c r="CO71" s="263"/>
      <c r="CP71" s="51"/>
      <c r="CQ71" s="51"/>
      <c r="CR71" s="51"/>
      <c r="DJ71" s="51"/>
      <c r="DK71" s="51"/>
      <c r="DL71" s="51"/>
    </row>
    <row r="72" spans="2:140" ht="18" customHeight="1">
      <c r="B72" s="49"/>
      <c r="I72" s="379"/>
      <c r="K72" s="51"/>
      <c r="T72" s="51"/>
      <c r="U72" s="51"/>
      <c r="Z72" s="405"/>
      <c r="AA72" s="406"/>
      <c r="AB72" s="61"/>
      <c r="AU72" s="301"/>
      <c r="BB72" s="301"/>
      <c r="BH72" s="301"/>
      <c r="BK72" s="303"/>
      <c r="BN72" s="52"/>
      <c r="BW72" s="496"/>
      <c r="BY72" s="392"/>
      <c r="DI72" s="51"/>
      <c r="DJ72" s="51"/>
      <c r="DK72" s="51"/>
      <c r="DN72" s="51"/>
      <c r="EJ72" s="394"/>
    </row>
    <row r="73" spans="7:117" ht="18" customHeight="1">
      <c r="G73" s="300"/>
      <c r="S73" s="390"/>
      <c r="X73" s="391"/>
      <c r="Z73" s="405"/>
      <c r="AA73" s="406"/>
      <c r="AB73" s="61"/>
      <c r="AO73" s="390"/>
      <c r="AP73" s="396"/>
      <c r="AQ73" s="65"/>
      <c r="AS73" s="51"/>
      <c r="BC73" s="303"/>
      <c r="DH73" s="51"/>
      <c r="DI73" s="51"/>
      <c r="DM73" s="51"/>
    </row>
    <row r="74" spans="22:116" ht="18" customHeight="1">
      <c r="V74" s="51"/>
      <c r="W74" s="51"/>
      <c r="Z74" s="409"/>
      <c r="AA74" s="410"/>
      <c r="AB74" s="61"/>
      <c r="AL74" s="51"/>
      <c r="AQ74" s="51"/>
      <c r="BG74" s="51"/>
      <c r="BK74" s="51"/>
      <c r="BT74" s="51"/>
      <c r="DL74" s="51"/>
    </row>
    <row r="75" spans="18:70" ht="18" customHeight="1">
      <c r="R75" s="51"/>
      <c r="V75" s="65"/>
      <c r="W75" s="65"/>
      <c r="Z75" s="411"/>
      <c r="AA75" s="410"/>
      <c r="AB75" s="61"/>
      <c r="AO75" s="390"/>
      <c r="AX75" s="390"/>
      <c r="AY75" s="51"/>
      <c r="BK75" s="65"/>
      <c r="BR75" s="301"/>
    </row>
    <row r="76" spans="18:109" ht="18" customHeight="1">
      <c r="R76" s="242"/>
      <c r="T76" s="238"/>
      <c r="Y76" s="51"/>
      <c r="Z76" s="405"/>
      <c r="AA76" s="406"/>
      <c r="AB76" s="61"/>
      <c r="AT76" s="302"/>
      <c r="AY76" s="51"/>
      <c r="BS76" s="51"/>
      <c r="BW76" s="51"/>
      <c r="DE76" s="365"/>
    </row>
    <row r="77" spans="25:69" ht="18" customHeight="1">
      <c r="Y77" s="65"/>
      <c r="Z77" s="65"/>
      <c r="AD77" s="391"/>
      <c r="AL77" s="51"/>
      <c r="AV77" s="391"/>
      <c r="AY77" s="65"/>
      <c r="BC77" s="303"/>
      <c r="BL77" s="51"/>
      <c r="BQ77" s="51"/>
    </row>
    <row r="78" spans="23:71" ht="18" customHeight="1">
      <c r="W78" s="238"/>
      <c r="AB78" s="51"/>
      <c r="AW78" s="51"/>
      <c r="BL78" s="301"/>
      <c r="BS78" s="51"/>
    </row>
    <row r="79" spans="20:49" ht="18" customHeight="1">
      <c r="T79" s="372"/>
      <c r="AB79" s="65"/>
      <c r="AF79" s="391"/>
      <c r="AT79" s="257"/>
      <c r="AW79" s="65"/>
    </row>
    <row r="80" spans="61:106" ht="18" customHeight="1">
      <c r="BI80" s="11"/>
      <c r="BJ80" s="11"/>
      <c r="BK80" s="11"/>
      <c r="BL80" s="11"/>
      <c r="BM80" s="11"/>
      <c r="BN80" s="11"/>
      <c r="BO80" s="11"/>
      <c r="BP80" s="11"/>
      <c r="BS80" s="5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T80" s="11"/>
      <c r="DA80" s="11"/>
      <c r="DB80" s="11"/>
    </row>
    <row r="81" spans="50:106" ht="18" customHeight="1"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DA81" s="11"/>
      <c r="DB81" s="11"/>
    </row>
    <row r="82" spans="1:120" ht="18" customHeight="1">
      <c r="A82" s="1"/>
      <c r="B82" s="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355"/>
      <c r="BJ82" s="355"/>
      <c r="BK82" s="11"/>
      <c r="BL82" s="355"/>
      <c r="BM82" s="355"/>
      <c r="BN82" s="355"/>
      <c r="BO82" s="355"/>
      <c r="BP82" s="355"/>
      <c r="BQ82" s="355"/>
      <c r="BR82" s="355"/>
      <c r="BS82" s="355"/>
      <c r="BT82" s="355"/>
      <c r="BV82" s="355"/>
      <c r="BW82" s="355"/>
      <c r="BX82" s="355"/>
      <c r="BY82" s="355"/>
      <c r="BZ82" s="355"/>
      <c r="CA82" s="355"/>
      <c r="CB82" s="355"/>
      <c r="CC82" s="355"/>
      <c r="CD82" s="355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T82" s="11"/>
      <c r="CU82" s="11"/>
      <c r="CV82" s="11"/>
      <c r="CW82" s="11"/>
      <c r="CX82" s="11"/>
      <c r="CY82" s="11"/>
      <c r="CZ82" s="11"/>
      <c r="DA82" s="11"/>
      <c r="DJ82" s="11"/>
      <c r="DK82" s="11"/>
      <c r="DL82" s="11"/>
      <c r="DM82" s="11"/>
      <c r="DN82" s="11"/>
      <c r="DO82" s="11"/>
      <c r="DP82" s="11"/>
    </row>
    <row r="83" spans="2:142" ht="21" customHeight="1" thickBot="1">
      <c r="B83" s="17" t="s">
        <v>0</v>
      </c>
      <c r="C83" s="18" t="s">
        <v>1</v>
      </c>
      <c r="D83" s="18" t="s">
        <v>2</v>
      </c>
      <c r="E83" s="18" t="s">
        <v>3</v>
      </c>
      <c r="F83" s="19" t="s">
        <v>4</v>
      </c>
      <c r="G83" s="20"/>
      <c r="H83" s="63" t="s">
        <v>0</v>
      </c>
      <c r="I83" s="18" t="s">
        <v>1</v>
      </c>
      <c r="J83" s="19" t="s">
        <v>4</v>
      </c>
      <c r="K83" s="295"/>
      <c r="L83" s="63" t="s">
        <v>0</v>
      </c>
      <c r="M83" s="18" t="s">
        <v>1</v>
      </c>
      <c r="N83" s="22" t="s">
        <v>4</v>
      </c>
      <c r="O83" s="20"/>
      <c r="P83" s="63" t="s">
        <v>0</v>
      </c>
      <c r="Q83" s="18" t="s">
        <v>1</v>
      </c>
      <c r="R83" s="22" t="s">
        <v>4</v>
      </c>
      <c r="S83" s="20"/>
      <c r="T83" s="21" t="s">
        <v>0</v>
      </c>
      <c r="U83" s="18" t="s">
        <v>1</v>
      </c>
      <c r="V83" s="23" t="s">
        <v>4</v>
      </c>
      <c r="W83" s="355"/>
      <c r="AI83" s="621"/>
      <c r="AJ83" s="621"/>
      <c r="AK83" s="622"/>
      <c r="AL83" s="622"/>
      <c r="AX83" s="622"/>
      <c r="AY83" s="622"/>
      <c r="AZ83" s="285"/>
      <c r="BA83" s="285"/>
      <c r="BB83" s="622"/>
      <c r="BC83" s="462"/>
      <c r="BD83" s="622"/>
      <c r="BE83" s="626"/>
      <c r="BF83" s="626"/>
      <c r="BG83" s="622"/>
      <c r="BH83" s="622"/>
      <c r="BI83" s="11"/>
      <c r="BJ83" s="11"/>
      <c r="BK83" s="355"/>
      <c r="BL83" s="11"/>
      <c r="BM83" s="11"/>
      <c r="BN83" s="11"/>
      <c r="BO83" s="11"/>
      <c r="BP83" s="355"/>
      <c r="BQ83" s="11"/>
      <c r="BR83" s="11"/>
      <c r="BS83" s="11"/>
      <c r="BT83" s="11"/>
      <c r="BV83" s="11"/>
      <c r="BW83" s="11"/>
      <c r="BX83" s="11"/>
      <c r="BY83" s="11"/>
      <c r="BZ83" s="11"/>
      <c r="CA83" s="11"/>
      <c r="CB83" s="11"/>
      <c r="CC83" s="11"/>
      <c r="CD83" s="11"/>
      <c r="CE83" s="355"/>
      <c r="CF83" s="622"/>
      <c r="CG83" s="622"/>
      <c r="CH83" s="285"/>
      <c r="CI83" s="285"/>
      <c r="CJ83" s="622"/>
      <c r="CK83" s="462"/>
      <c r="CL83" s="622"/>
      <c r="CM83" s="626"/>
      <c r="CN83" s="626"/>
      <c r="CO83" s="622"/>
      <c r="CP83" s="622"/>
      <c r="DJ83" s="11"/>
      <c r="DK83" s="11"/>
      <c r="DL83" s="11"/>
      <c r="DM83" s="11"/>
      <c r="DN83" s="11"/>
      <c r="DO83" s="11"/>
      <c r="DQ83" s="355"/>
      <c r="DR83" s="17" t="s">
        <v>0</v>
      </c>
      <c r="DS83" s="18" t="s">
        <v>1</v>
      </c>
      <c r="DT83" s="19" t="s">
        <v>4</v>
      </c>
      <c r="DU83" s="295"/>
      <c r="DV83" s="63" t="s">
        <v>0</v>
      </c>
      <c r="DW83" s="18" t="s">
        <v>1</v>
      </c>
      <c r="DX83" s="22" t="s">
        <v>4</v>
      </c>
      <c r="DY83" s="20"/>
      <c r="DZ83" s="63" t="s">
        <v>0</v>
      </c>
      <c r="EA83" s="18" t="s">
        <v>1</v>
      </c>
      <c r="EB83" s="22" t="s">
        <v>4</v>
      </c>
      <c r="EC83" s="20"/>
      <c r="ED83" s="21" t="s">
        <v>0</v>
      </c>
      <c r="EE83" s="18" t="s">
        <v>1</v>
      </c>
      <c r="EF83" s="22" t="s">
        <v>4</v>
      </c>
      <c r="EG83" s="20"/>
      <c r="EH83" s="63" t="s">
        <v>0</v>
      </c>
      <c r="EI83" s="18" t="s">
        <v>1</v>
      </c>
      <c r="EJ83" s="18" t="s">
        <v>2</v>
      </c>
      <c r="EK83" s="18" t="s">
        <v>3</v>
      </c>
      <c r="EL83" s="23" t="s">
        <v>4</v>
      </c>
    </row>
    <row r="84" spans="2:142" ht="21" customHeight="1" thickTop="1">
      <c r="B84" s="14"/>
      <c r="C84" s="12"/>
      <c r="D84" s="12"/>
      <c r="E84" s="12"/>
      <c r="F84" s="12"/>
      <c r="G84" s="12"/>
      <c r="H84" s="12"/>
      <c r="I84" s="12"/>
      <c r="J84" s="12"/>
      <c r="K84" s="12"/>
      <c r="L84" s="13" t="s">
        <v>199</v>
      </c>
      <c r="M84" s="12"/>
      <c r="N84" s="12"/>
      <c r="O84" s="13"/>
      <c r="P84" s="13"/>
      <c r="Q84" s="12"/>
      <c r="R84" s="13"/>
      <c r="S84" s="12"/>
      <c r="T84" s="12"/>
      <c r="U84" s="12"/>
      <c r="V84" s="624"/>
      <c r="AX84" s="462"/>
      <c r="AY84" s="430"/>
      <c r="AZ84" s="430"/>
      <c r="BA84" s="430"/>
      <c r="BB84" s="430"/>
      <c r="BC84" s="285"/>
      <c r="BD84" s="430"/>
      <c r="BE84" s="430"/>
      <c r="BF84" s="430"/>
      <c r="BG84" s="430"/>
      <c r="BH84" s="462"/>
      <c r="BI84" s="11"/>
      <c r="BJ84" s="11"/>
      <c r="BK84" s="247"/>
      <c r="BL84" s="356"/>
      <c r="BM84" s="357"/>
      <c r="BN84" s="358"/>
      <c r="BO84" s="359"/>
      <c r="BP84" s="247"/>
      <c r="BQ84" s="360"/>
      <c r="BR84" s="11"/>
      <c r="BS84" s="11"/>
      <c r="BT84" s="11"/>
      <c r="BU84" s="233" t="s">
        <v>46</v>
      </c>
      <c r="BV84" s="247"/>
      <c r="BW84" s="247"/>
      <c r="BX84" s="247"/>
      <c r="BY84" s="247"/>
      <c r="BZ84" s="247"/>
      <c r="CA84" s="11"/>
      <c r="CB84" s="11"/>
      <c r="CC84" s="11"/>
      <c r="CD84" s="11"/>
      <c r="CE84" s="247"/>
      <c r="CF84" s="462"/>
      <c r="CG84" s="430"/>
      <c r="CH84" s="430"/>
      <c r="CI84" s="430"/>
      <c r="CJ84" s="430"/>
      <c r="CK84" s="285"/>
      <c r="CL84" s="430"/>
      <c r="CM84" s="430"/>
      <c r="CN84" s="430"/>
      <c r="CO84" s="430"/>
      <c r="CP84" s="462"/>
      <c r="DQ84" s="11"/>
      <c r="DR84" s="14"/>
      <c r="DS84" s="12"/>
      <c r="DT84" s="12"/>
      <c r="DU84" s="12"/>
      <c r="DV84" s="12"/>
      <c r="DW84" s="12"/>
      <c r="DX84" s="12"/>
      <c r="DY84" s="13"/>
      <c r="DZ84" s="13"/>
      <c r="EA84" s="12"/>
      <c r="EB84" s="13" t="s">
        <v>199</v>
      </c>
      <c r="EC84" s="12"/>
      <c r="ED84" s="12"/>
      <c r="EE84" s="12"/>
      <c r="EF84" s="13"/>
      <c r="EG84" s="12"/>
      <c r="EH84" s="12"/>
      <c r="EI84" s="12"/>
      <c r="EJ84" s="12"/>
      <c r="EK84" s="12"/>
      <c r="EL84" s="15"/>
    </row>
    <row r="85" spans="2:142" ht="21" customHeight="1">
      <c r="B85" s="24"/>
      <c r="C85" s="25"/>
      <c r="D85" s="25"/>
      <c r="E85" s="25"/>
      <c r="F85" s="26"/>
      <c r="G85" s="27"/>
      <c r="H85" s="28"/>
      <c r="I85" s="25"/>
      <c r="J85" s="296"/>
      <c r="K85" s="292"/>
      <c r="L85" s="28"/>
      <c r="M85" s="25"/>
      <c r="N85" s="29"/>
      <c r="O85" s="27"/>
      <c r="P85" s="28"/>
      <c r="Q85" s="25"/>
      <c r="R85" s="29"/>
      <c r="S85" s="27"/>
      <c r="T85" s="28"/>
      <c r="U85" s="25"/>
      <c r="V85" s="30"/>
      <c r="AX85" s="627"/>
      <c r="AY85" s="542"/>
      <c r="AZ85" s="628"/>
      <c r="BA85" s="357"/>
      <c r="BB85" s="430"/>
      <c r="BC85" s="360"/>
      <c r="BD85" s="462"/>
      <c r="BE85" s="11"/>
      <c r="BF85" s="462"/>
      <c r="BG85" s="11"/>
      <c r="BH85" s="623"/>
      <c r="BI85" s="11"/>
      <c r="BJ85" s="11"/>
      <c r="BK85" s="247"/>
      <c r="BL85" s="356"/>
      <c r="BM85" s="357"/>
      <c r="BU85" s="234" t="s">
        <v>47</v>
      </c>
      <c r="CC85" s="11"/>
      <c r="CD85" s="11"/>
      <c r="CE85" s="247"/>
      <c r="CF85" s="627"/>
      <c r="CG85" s="542"/>
      <c r="CH85" s="628"/>
      <c r="CI85" s="357"/>
      <c r="CJ85" s="430"/>
      <c r="CK85" s="360"/>
      <c r="CL85" s="462"/>
      <c r="CM85" s="11"/>
      <c r="CN85" s="462"/>
      <c r="CO85" s="11"/>
      <c r="CP85" s="623"/>
      <c r="DQ85" s="247"/>
      <c r="DR85" s="24"/>
      <c r="DS85" s="25"/>
      <c r="DT85" s="296"/>
      <c r="DU85" s="292"/>
      <c r="DV85" s="28"/>
      <c r="DW85" s="25"/>
      <c r="DX85" s="29"/>
      <c r="DY85" s="27"/>
      <c r="DZ85" s="28"/>
      <c r="EA85" s="25"/>
      <c r="EB85" s="29"/>
      <c r="EC85" s="27"/>
      <c r="ED85" s="28"/>
      <c r="EE85" s="25"/>
      <c r="EF85" s="29"/>
      <c r="EG85" s="27"/>
      <c r="EH85" s="28"/>
      <c r="EI85" s="25"/>
      <c r="EJ85" s="25"/>
      <c r="EK85" s="25"/>
      <c r="EL85" s="30"/>
    </row>
    <row r="86" spans="2:142" ht="21" customHeight="1" thickBot="1">
      <c r="B86" s="41">
        <v>1</v>
      </c>
      <c r="C86" s="40">
        <v>375.871</v>
      </c>
      <c r="D86" s="42">
        <v>111</v>
      </c>
      <c r="E86" s="47">
        <f>C86+D86*0.001</f>
        <v>375.98199999999997</v>
      </c>
      <c r="F86" s="26" t="s">
        <v>6</v>
      </c>
      <c r="G86" s="31"/>
      <c r="H86" s="354">
        <v>4</v>
      </c>
      <c r="I86" s="44">
        <v>376.101</v>
      </c>
      <c r="J86" s="26" t="s">
        <v>6</v>
      </c>
      <c r="K86" s="292"/>
      <c r="L86" s="354">
        <v>8</v>
      </c>
      <c r="M86" s="44">
        <v>376.214</v>
      </c>
      <c r="N86" s="26" t="s">
        <v>6</v>
      </c>
      <c r="O86" s="31"/>
      <c r="P86" s="354">
        <v>12</v>
      </c>
      <c r="Q86" s="44">
        <v>376.362</v>
      </c>
      <c r="R86" s="26" t="s">
        <v>6</v>
      </c>
      <c r="S86" s="31"/>
      <c r="T86" s="625"/>
      <c r="U86" s="297"/>
      <c r="V86" s="30"/>
      <c r="X86" s="206"/>
      <c r="Y86" s="207"/>
      <c r="Z86" s="207"/>
      <c r="AA86" s="208" t="s">
        <v>216</v>
      </c>
      <c r="AB86" s="207"/>
      <c r="AC86" s="207"/>
      <c r="AD86" s="209"/>
      <c r="AX86" s="629"/>
      <c r="AY86" s="357"/>
      <c r="AZ86" s="628"/>
      <c r="BA86" s="357"/>
      <c r="BB86" s="430"/>
      <c r="BC86" s="630"/>
      <c r="BD86" s="629"/>
      <c r="BE86" s="11"/>
      <c r="BF86" s="430"/>
      <c r="BG86" s="11"/>
      <c r="BH86" s="462"/>
      <c r="BI86" s="361"/>
      <c r="BJ86" s="11"/>
      <c r="BK86" s="247"/>
      <c r="BL86" s="356"/>
      <c r="BM86" s="357"/>
      <c r="BU86" s="234" t="s">
        <v>121</v>
      </c>
      <c r="CC86" s="361"/>
      <c r="CD86" s="11"/>
      <c r="CE86" s="247"/>
      <c r="CF86" s="629"/>
      <c r="CG86" s="357"/>
      <c r="CH86" s="628"/>
      <c r="CI86" s="357"/>
      <c r="CJ86" s="430"/>
      <c r="CK86" s="630"/>
      <c r="CL86" s="629"/>
      <c r="CM86" s="11"/>
      <c r="CN86" s="430"/>
      <c r="CO86" s="11"/>
      <c r="CP86" s="462"/>
      <c r="DB86" s="412" t="s">
        <v>0</v>
      </c>
      <c r="DC86" s="413" t="s">
        <v>1</v>
      </c>
      <c r="DD86" s="414" t="s">
        <v>2</v>
      </c>
      <c r="DE86" s="415" t="s">
        <v>3</v>
      </c>
      <c r="DF86" s="416" t="s">
        <v>4</v>
      </c>
      <c r="DG86" s="417" t="s">
        <v>75</v>
      </c>
      <c r="DH86" s="437"/>
      <c r="DJ86" s="206"/>
      <c r="DK86" s="207"/>
      <c r="DL86" s="207"/>
      <c r="DM86" s="208" t="s">
        <v>225</v>
      </c>
      <c r="DN86" s="207"/>
      <c r="DO86" s="207"/>
      <c r="DP86" s="209"/>
      <c r="DQ86" s="407"/>
      <c r="DR86" s="428"/>
      <c r="DS86" s="297"/>
      <c r="DT86" s="26"/>
      <c r="DU86" s="292"/>
      <c r="DV86" s="354">
        <v>33</v>
      </c>
      <c r="DW86" s="44">
        <v>377.125</v>
      </c>
      <c r="DX86" s="26" t="s">
        <v>6</v>
      </c>
      <c r="DY86" s="31"/>
      <c r="DZ86" s="354">
        <v>36</v>
      </c>
      <c r="EA86" s="44">
        <v>377.232</v>
      </c>
      <c r="EB86" s="26" t="s">
        <v>6</v>
      </c>
      <c r="EC86" s="31"/>
      <c r="ED86" s="43">
        <v>40</v>
      </c>
      <c r="EE86" s="44">
        <v>377.334</v>
      </c>
      <c r="EF86" s="26" t="s">
        <v>6</v>
      </c>
      <c r="EG86" s="31"/>
      <c r="EH86" s="64">
        <v>44</v>
      </c>
      <c r="EI86" s="40">
        <v>377.718</v>
      </c>
      <c r="EJ86" s="42">
        <v>111</v>
      </c>
      <c r="EK86" s="47">
        <f>EI86+EJ86*0.001</f>
        <v>377.829</v>
      </c>
      <c r="EL86" s="30" t="s">
        <v>6</v>
      </c>
    </row>
    <row r="87" spans="2:142" ht="21" customHeight="1" thickBot="1" thickTop="1">
      <c r="B87" s="41"/>
      <c r="C87" s="40"/>
      <c r="D87" s="42"/>
      <c r="E87" s="47"/>
      <c r="F87" s="26"/>
      <c r="G87" s="31"/>
      <c r="H87" s="354">
        <v>5</v>
      </c>
      <c r="I87" s="44">
        <v>376.101</v>
      </c>
      <c r="J87" s="26" t="s">
        <v>6</v>
      </c>
      <c r="K87" s="292"/>
      <c r="L87" s="354">
        <v>9</v>
      </c>
      <c r="M87" s="44">
        <v>376.286</v>
      </c>
      <c r="N87" s="26" t="s">
        <v>6</v>
      </c>
      <c r="O87" s="31"/>
      <c r="P87" s="354">
        <v>13</v>
      </c>
      <c r="Q87" s="44">
        <v>376.373</v>
      </c>
      <c r="R87" s="26" t="s">
        <v>6</v>
      </c>
      <c r="S87" s="31"/>
      <c r="T87" s="625"/>
      <c r="U87" s="297"/>
      <c r="V87" s="30"/>
      <c r="X87" s="210"/>
      <c r="Y87" s="211" t="s">
        <v>66</v>
      </c>
      <c r="Z87" s="212"/>
      <c r="AA87" s="213" t="s">
        <v>43</v>
      </c>
      <c r="AB87" s="214"/>
      <c r="AC87" s="211" t="s">
        <v>67</v>
      </c>
      <c r="AD87" s="215"/>
      <c r="AF87" s="412" t="s">
        <v>0</v>
      </c>
      <c r="AG87" s="413" t="s">
        <v>1</v>
      </c>
      <c r="AH87" s="414" t="s">
        <v>2</v>
      </c>
      <c r="AI87" s="415" t="s">
        <v>3</v>
      </c>
      <c r="AJ87" s="416" t="s">
        <v>4</v>
      </c>
      <c r="AK87" s="417" t="s">
        <v>75</v>
      </c>
      <c r="AL87" s="437"/>
      <c r="AX87" s="629"/>
      <c r="AY87" s="357"/>
      <c r="AZ87" s="628"/>
      <c r="BA87" s="357"/>
      <c r="BB87" s="430"/>
      <c r="BC87" s="630"/>
      <c r="BD87" s="629"/>
      <c r="BE87" s="11"/>
      <c r="BF87" s="430"/>
      <c r="BG87" s="11"/>
      <c r="BH87" s="462"/>
      <c r="BI87" s="361"/>
      <c r="BJ87" s="11"/>
      <c r="BK87" s="247"/>
      <c r="BL87" s="356"/>
      <c r="BM87" s="357"/>
      <c r="CC87" s="361"/>
      <c r="CD87" s="11"/>
      <c r="CE87" s="247"/>
      <c r="CF87" s="629"/>
      <c r="CG87" s="357"/>
      <c r="CH87" s="628"/>
      <c r="CI87" s="357"/>
      <c r="CJ87" s="430"/>
      <c r="CK87" s="630"/>
      <c r="CL87" s="629"/>
      <c r="CM87" s="11"/>
      <c r="CN87" s="430"/>
      <c r="CO87" s="11"/>
      <c r="CP87" s="462"/>
      <c r="DB87" s="418"/>
      <c r="DC87" s="419"/>
      <c r="DD87" s="419"/>
      <c r="DE87" s="420" t="s">
        <v>76</v>
      </c>
      <c r="DF87" s="419"/>
      <c r="DG87" s="420"/>
      <c r="DH87" s="438"/>
      <c r="DJ87" s="210"/>
      <c r="DK87" s="211" t="s">
        <v>66</v>
      </c>
      <c r="DL87" s="212"/>
      <c r="DM87" s="213" t="s">
        <v>43</v>
      </c>
      <c r="DN87" s="214"/>
      <c r="DO87" s="211" t="s">
        <v>67</v>
      </c>
      <c r="DP87" s="215"/>
      <c r="DQ87" s="408"/>
      <c r="DR87" s="39"/>
      <c r="DS87" s="44"/>
      <c r="DT87" s="26"/>
      <c r="DU87" s="292"/>
      <c r="DV87" s="354"/>
      <c r="DW87" s="44"/>
      <c r="DX87" s="26"/>
      <c r="DY87" s="31"/>
      <c r="DZ87" s="354">
        <v>37</v>
      </c>
      <c r="EA87" s="44">
        <v>377.247</v>
      </c>
      <c r="EB87" s="26" t="s">
        <v>6</v>
      </c>
      <c r="EC87" s="31"/>
      <c r="ED87" s="43">
        <v>41</v>
      </c>
      <c r="EE87" s="44">
        <v>377.389</v>
      </c>
      <c r="EF87" s="26" t="s">
        <v>6</v>
      </c>
      <c r="EG87" s="31"/>
      <c r="EH87" s="64"/>
      <c r="EI87" s="40"/>
      <c r="EJ87" s="42"/>
      <c r="EK87" s="47">
        <f>EI87+EJ87*0.001</f>
        <v>0</v>
      </c>
      <c r="EL87" s="30"/>
    </row>
    <row r="88" spans="2:142" ht="21" customHeight="1" thickTop="1">
      <c r="B88" s="41">
        <v>2</v>
      </c>
      <c r="C88" s="40">
        <v>375.946</v>
      </c>
      <c r="D88" s="42">
        <v>114</v>
      </c>
      <c r="E88" s="47">
        <f>C88+D88*0.001</f>
        <v>376.06</v>
      </c>
      <c r="F88" s="26" t="s">
        <v>6</v>
      </c>
      <c r="G88" s="31"/>
      <c r="H88" s="354"/>
      <c r="I88" s="44"/>
      <c r="J88" s="26"/>
      <c r="K88" s="292"/>
      <c r="L88" s="354"/>
      <c r="M88" s="44"/>
      <c r="N88" s="26"/>
      <c r="O88" s="31"/>
      <c r="P88" s="354"/>
      <c r="Q88" s="44"/>
      <c r="R88" s="26"/>
      <c r="S88" s="31"/>
      <c r="T88" s="625">
        <v>16</v>
      </c>
      <c r="U88" s="297">
        <v>376.441</v>
      </c>
      <c r="V88" s="30" t="s">
        <v>6</v>
      </c>
      <c r="X88" s="216"/>
      <c r="Y88" s="67"/>
      <c r="Z88" s="217"/>
      <c r="AA88" s="217"/>
      <c r="AB88" s="67"/>
      <c r="AC88" s="67"/>
      <c r="AD88" s="218"/>
      <c r="AF88" s="418"/>
      <c r="AG88" s="419"/>
      <c r="AH88" s="419"/>
      <c r="AI88" s="420" t="s">
        <v>76</v>
      </c>
      <c r="AJ88" s="419"/>
      <c r="AK88" s="420"/>
      <c r="AL88" s="438"/>
      <c r="AX88" s="631"/>
      <c r="AY88" s="542"/>
      <c r="AZ88" s="628"/>
      <c r="BA88" s="357"/>
      <c r="BB88" s="430"/>
      <c r="BC88" s="630"/>
      <c r="BD88" s="629"/>
      <c r="BE88" s="11"/>
      <c r="BF88" s="430"/>
      <c r="BG88" s="11"/>
      <c r="BH88" s="462"/>
      <c r="BI88" s="361"/>
      <c r="BJ88" s="11"/>
      <c r="BK88" s="247"/>
      <c r="BL88" s="356"/>
      <c r="BM88" s="357"/>
      <c r="BN88" s="358"/>
      <c r="BU88" s="235" t="s">
        <v>48</v>
      </c>
      <c r="CB88" s="11"/>
      <c r="CC88" s="361"/>
      <c r="CD88" s="11"/>
      <c r="CE88" s="247"/>
      <c r="CF88" s="629"/>
      <c r="CG88" s="357"/>
      <c r="CH88" s="628"/>
      <c r="CI88" s="357"/>
      <c r="CJ88" s="430"/>
      <c r="CK88" s="630"/>
      <c r="CL88" s="629"/>
      <c r="CM88" s="11"/>
      <c r="CN88" s="430"/>
      <c r="CO88" s="11"/>
      <c r="CP88" s="462"/>
      <c r="DB88" s="421"/>
      <c r="DC88" s="422"/>
      <c r="DD88" s="423"/>
      <c r="DE88" s="424"/>
      <c r="DF88" s="425"/>
      <c r="DG88" s="426"/>
      <c r="DH88" s="439"/>
      <c r="DJ88" s="216"/>
      <c r="DK88" s="67"/>
      <c r="DL88" s="217"/>
      <c r="DM88" s="217"/>
      <c r="DN88" s="67"/>
      <c r="DO88" s="67"/>
      <c r="DP88" s="218"/>
      <c r="DQ88" s="407"/>
      <c r="DR88" s="39">
        <v>32</v>
      </c>
      <c r="DS88" s="44">
        <v>377.136</v>
      </c>
      <c r="DT88" s="26" t="s">
        <v>6</v>
      </c>
      <c r="DU88" s="292"/>
      <c r="DV88" s="354">
        <v>34</v>
      </c>
      <c r="DW88" s="44">
        <v>377.199</v>
      </c>
      <c r="DX88" s="26" t="s">
        <v>6</v>
      </c>
      <c r="DY88" s="31"/>
      <c r="DZ88" s="354"/>
      <c r="EA88" s="44"/>
      <c r="EB88" s="26"/>
      <c r="EC88" s="31"/>
      <c r="ED88" s="43"/>
      <c r="EE88" s="44"/>
      <c r="EF88" s="26"/>
      <c r="EG88" s="31"/>
      <c r="EH88" s="64">
        <v>45</v>
      </c>
      <c r="EI88" s="40">
        <v>377.795</v>
      </c>
      <c r="EJ88" s="42">
        <v>-111</v>
      </c>
      <c r="EK88" s="47">
        <f>EI88+EJ88*0.001</f>
        <v>377.684</v>
      </c>
      <c r="EL88" s="30" t="s">
        <v>6</v>
      </c>
    </row>
    <row r="89" spans="2:142" ht="21" customHeight="1">
      <c r="B89" s="41"/>
      <c r="C89" s="40"/>
      <c r="D89" s="42"/>
      <c r="E89" s="47"/>
      <c r="F89" s="26"/>
      <c r="G89" s="31"/>
      <c r="H89" s="354">
        <v>6</v>
      </c>
      <c r="I89" s="44">
        <v>376.154</v>
      </c>
      <c r="J89" s="26" t="s">
        <v>6</v>
      </c>
      <c r="K89" s="292"/>
      <c r="L89" s="354">
        <v>10</v>
      </c>
      <c r="M89" s="44">
        <v>376.307</v>
      </c>
      <c r="N89" s="26" t="s">
        <v>6</v>
      </c>
      <c r="O89" s="31"/>
      <c r="P89" s="625">
        <v>14</v>
      </c>
      <c r="Q89" s="297">
        <v>376.412</v>
      </c>
      <c r="R89" s="26" t="s">
        <v>6</v>
      </c>
      <c r="S89" s="31"/>
      <c r="T89" s="43"/>
      <c r="U89" s="44"/>
      <c r="V89" s="30"/>
      <c r="X89" s="216"/>
      <c r="Y89" s="219" t="s">
        <v>65</v>
      </c>
      <c r="Z89" s="217"/>
      <c r="AA89" s="220" t="s">
        <v>217</v>
      </c>
      <c r="AB89" s="67"/>
      <c r="AC89" s="219" t="s">
        <v>214</v>
      </c>
      <c r="AD89" s="218"/>
      <c r="AF89" s="421"/>
      <c r="AG89" s="422"/>
      <c r="AH89" s="423"/>
      <c r="AI89" s="424"/>
      <c r="AJ89" s="425"/>
      <c r="AK89" s="426"/>
      <c r="AL89" s="439"/>
      <c r="AX89" s="631"/>
      <c r="AY89" s="542"/>
      <c r="AZ89" s="628"/>
      <c r="BA89" s="357"/>
      <c r="BB89" s="430"/>
      <c r="BC89" s="632"/>
      <c r="BD89" s="629"/>
      <c r="BE89" s="11"/>
      <c r="BF89" s="430"/>
      <c r="BG89" s="11"/>
      <c r="BH89" s="462"/>
      <c r="BI89" s="361"/>
      <c r="BJ89" s="11"/>
      <c r="BK89" s="247"/>
      <c r="BL89" s="356"/>
      <c r="BM89" s="357"/>
      <c r="BN89" s="358"/>
      <c r="BO89" s="359"/>
      <c r="BP89" s="247"/>
      <c r="BQ89" s="360"/>
      <c r="BR89" s="11"/>
      <c r="BS89" s="361"/>
      <c r="BT89" s="11"/>
      <c r="BU89" s="234" t="s">
        <v>122</v>
      </c>
      <c r="BV89" s="356"/>
      <c r="BW89" s="357"/>
      <c r="BX89" s="358"/>
      <c r="BY89" s="359"/>
      <c r="BZ89" s="247"/>
      <c r="CA89" s="360"/>
      <c r="CB89" s="11"/>
      <c r="CC89" s="361"/>
      <c r="CD89" s="11"/>
      <c r="CE89" s="247"/>
      <c r="CF89" s="631"/>
      <c r="CG89" s="542"/>
      <c r="CH89" s="628"/>
      <c r="CI89" s="357"/>
      <c r="CJ89" s="430"/>
      <c r="CK89" s="630"/>
      <c r="CL89" s="629"/>
      <c r="CM89" s="11"/>
      <c r="CN89" s="430"/>
      <c r="CO89" s="11"/>
      <c r="CP89" s="462"/>
      <c r="DB89" s="428" t="s">
        <v>222</v>
      </c>
      <c r="DC89" s="297"/>
      <c r="DD89" s="423" t="s">
        <v>224</v>
      </c>
      <c r="DE89" s="424"/>
      <c r="DF89" s="425" t="s">
        <v>77</v>
      </c>
      <c r="DG89" s="429" t="s">
        <v>79</v>
      </c>
      <c r="DH89" s="440"/>
      <c r="DJ89" s="216"/>
      <c r="DK89" s="219" t="s">
        <v>65</v>
      </c>
      <c r="DL89" s="217"/>
      <c r="DM89" s="220" t="s">
        <v>217</v>
      </c>
      <c r="DN89" s="67"/>
      <c r="DO89" s="219" t="s">
        <v>226</v>
      </c>
      <c r="DP89" s="218"/>
      <c r="DQ89" s="407"/>
      <c r="DR89" s="39"/>
      <c r="DS89" s="44"/>
      <c r="DT89" s="26"/>
      <c r="DU89" s="292"/>
      <c r="DV89" s="354"/>
      <c r="DW89" s="44"/>
      <c r="DX89" s="26"/>
      <c r="DY89" s="31"/>
      <c r="DZ89" s="354">
        <v>38</v>
      </c>
      <c r="EA89" s="44">
        <v>377.267</v>
      </c>
      <c r="EB89" s="26" t="s">
        <v>6</v>
      </c>
      <c r="EC89" s="31"/>
      <c r="ED89" s="43">
        <v>42</v>
      </c>
      <c r="EE89" s="44">
        <v>377.456</v>
      </c>
      <c r="EF89" s="26" t="s">
        <v>6</v>
      </c>
      <c r="EG89" s="31"/>
      <c r="EH89" s="64"/>
      <c r="EI89" s="40"/>
      <c r="EJ89" s="42"/>
      <c r="EK89" s="47"/>
      <c r="EL89" s="30"/>
    </row>
    <row r="90" spans="2:142" ht="21" customHeight="1">
      <c r="B90" s="41">
        <v>3</v>
      </c>
      <c r="C90" s="40">
        <v>376.026</v>
      </c>
      <c r="D90" s="42">
        <v>-111</v>
      </c>
      <c r="E90" s="47">
        <f>C90+D90*0.001</f>
        <v>375.915</v>
      </c>
      <c r="F90" s="26" t="s">
        <v>6</v>
      </c>
      <c r="G90" s="31"/>
      <c r="H90" s="354">
        <v>7</v>
      </c>
      <c r="I90" s="44">
        <v>376.199</v>
      </c>
      <c r="J90" s="26" t="s">
        <v>6</v>
      </c>
      <c r="K90" s="292"/>
      <c r="L90" s="354">
        <v>11</v>
      </c>
      <c r="M90" s="44">
        <v>376.351</v>
      </c>
      <c r="N90" s="26" t="s">
        <v>6</v>
      </c>
      <c r="O90" s="31"/>
      <c r="P90" s="354">
        <v>15</v>
      </c>
      <c r="Q90" s="44">
        <v>376.422</v>
      </c>
      <c r="R90" s="26" t="s">
        <v>6</v>
      </c>
      <c r="S90" s="31"/>
      <c r="T90" s="625"/>
      <c r="U90" s="297"/>
      <c r="V90" s="30"/>
      <c r="X90" s="216"/>
      <c r="Y90" s="219" t="s">
        <v>68</v>
      </c>
      <c r="Z90" s="217"/>
      <c r="AA90" s="220" t="s">
        <v>218</v>
      </c>
      <c r="AB90" s="67"/>
      <c r="AC90" s="219" t="s">
        <v>215</v>
      </c>
      <c r="AD90" s="218"/>
      <c r="AF90" s="673">
        <v>17</v>
      </c>
      <c r="AG90" s="297">
        <v>376.552</v>
      </c>
      <c r="AH90" s="423">
        <v>42</v>
      </c>
      <c r="AI90" s="424">
        <f>AG90+(AH90/1000)</f>
        <v>376.594</v>
      </c>
      <c r="AJ90" s="425" t="s">
        <v>77</v>
      </c>
      <c r="AK90" s="429" t="s">
        <v>79</v>
      </c>
      <c r="AL90" s="440"/>
      <c r="AX90" s="629"/>
      <c r="AY90" s="357"/>
      <c r="AZ90" s="628"/>
      <c r="BA90" s="357"/>
      <c r="BB90" s="430"/>
      <c r="BC90" s="630"/>
      <c r="BD90" s="629"/>
      <c r="BE90" s="11"/>
      <c r="BF90" s="430"/>
      <c r="BG90" s="11"/>
      <c r="BH90" s="462"/>
      <c r="BI90" s="361"/>
      <c r="BJ90" s="11"/>
      <c r="BK90" s="247"/>
      <c r="BL90" s="356"/>
      <c r="BM90" s="357"/>
      <c r="BN90" s="358"/>
      <c r="BO90" s="359"/>
      <c r="BP90" s="247"/>
      <c r="BQ90" s="360"/>
      <c r="BR90" s="11"/>
      <c r="BS90" s="361"/>
      <c r="BT90" s="11"/>
      <c r="BU90" s="234" t="s">
        <v>123</v>
      </c>
      <c r="BV90" s="356"/>
      <c r="BW90" s="357"/>
      <c r="BX90" s="358"/>
      <c r="BY90" s="359"/>
      <c r="BZ90" s="247"/>
      <c r="CA90" s="360"/>
      <c r="CB90" s="11"/>
      <c r="CC90" s="361"/>
      <c r="CD90" s="11"/>
      <c r="CE90" s="247"/>
      <c r="CF90" s="631"/>
      <c r="CG90" s="542"/>
      <c r="CH90" s="628"/>
      <c r="CI90" s="357"/>
      <c r="CJ90" s="430"/>
      <c r="CK90" s="630"/>
      <c r="CL90" s="629"/>
      <c r="CM90" s="11"/>
      <c r="CN90" s="430"/>
      <c r="CO90" s="11"/>
      <c r="CP90" s="462"/>
      <c r="DB90" s="428" t="s">
        <v>223</v>
      </c>
      <c r="DC90" s="297"/>
      <c r="DD90" s="423" t="s">
        <v>224</v>
      </c>
      <c r="DE90" s="424"/>
      <c r="DF90" s="425" t="s">
        <v>77</v>
      </c>
      <c r="DG90" s="429" t="s">
        <v>79</v>
      </c>
      <c r="DH90" s="440"/>
      <c r="DJ90" s="216"/>
      <c r="DK90" s="219" t="s">
        <v>68</v>
      </c>
      <c r="DL90" s="217"/>
      <c r="DM90" s="220" t="s">
        <v>218</v>
      </c>
      <c r="DN90" s="67"/>
      <c r="DO90" s="219" t="s">
        <v>227</v>
      </c>
      <c r="DP90" s="218"/>
      <c r="DQ90" s="408"/>
      <c r="DR90" s="39"/>
      <c r="DS90" s="44"/>
      <c r="DT90" s="26"/>
      <c r="DU90" s="292"/>
      <c r="DV90" s="674">
        <v>35</v>
      </c>
      <c r="DW90" s="297">
        <v>377.219</v>
      </c>
      <c r="DX90" s="26" t="s">
        <v>6</v>
      </c>
      <c r="DY90" s="31"/>
      <c r="DZ90" s="354">
        <v>39</v>
      </c>
      <c r="EA90" s="44">
        <v>377.306</v>
      </c>
      <c r="EB90" s="26" t="s">
        <v>6</v>
      </c>
      <c r="EC90" s="31"/>
      <c r="ED90" s="43">
        <v>43</v>
      </c>
      <c r="EE90" s="44">
        <v>377.641</v>
      </c>
      <c r="EF90" s="26" t="s">
        <v>6</v>
      </c>
      <c r="EG90" s="31"/>
      <c r="EH90" s="64">
        <v>46</v>
      </c>
      <c r="EI90" s="40">
        <v>377.87</v>
      </c>
      <c r="EJ90" s="42">
        <v>-111</v>
      </c>
      <c r="EK90" s="47">
        <f>EI90+EJ90*0.001</f>
        <v>377.759</v>
      </c>
      <c r="EL90" s="30" t="s">
        <v>6</v>
      </c>
    </row>
    <row r="91" spans="2:142" ht="21" customHeight="1" thickBot="1">
      <c r="B91" s="32"/>
      <c r="C91" s="33"/>
      <c r="D91" s="33"/>
      <c r="E91" s="33"/>
      <c r="F91" s="34"/>
      <c r="G91" s="35"/>
      <c r="H91" s="36"/>
      <c r="I91" s="33"/>
      <c r="J91" s="34"/>
      <c r="K91" s="35"/>
      <c r="L91" s="36"/>
      <c r="M91" s="33"/>
      <c r="N91" s="37"/>
      <c r="O91" s="35"/>
      <c r="P91" s="36"/>
      <c r="Q91" s="33"/>
      <c r="R91" s="37"/>
      <c r="S91" s="35"/>
      <c r="T91" s="36"/>
      <c r="U91" s="33"/>
      <c r="V91" s="38"/>
      <c r="X91" s="221"/>
      <c r="Y91" s="222"/>
      <c r="Z91" s="223"/>
      <c r="AA91" s="224"/>
      <c r="AB91" s="222"/>
      <c r="AC91" s="225"/>
      <c r="AD91" s="226"/>
      <c r="AF91" s="431"/>
      <c r="AG91" s="432"/>
      <c r="AH91" s="433"/>
      <c r="AI91" s="434"/>
      <c r="AJ91" s="435"/>
      <c r="AK91" s="436"/>
      <c r="AL91" s="10"/>
      <c r="AV91" s="45" t="s">
        <v>7</v>
      </c>
      <c r="AW91" s="46" t="s">
        <v>7</v>
      </c>
      <c r="AX91" s="627"/>
      <c r="AY91" s="542"/>
      <c r="AZ91" s="628"/>
      <c r="BA91" s="357"/>
      <c r="BB91" s="430"/>
      <c r="BC91" s="360"/>
      <c r="BD91" s="11"/>
      <c r="BE91" s="11"/>
      <c r="BF91" s="11"/>
      <c r="BG91" s="11"/>
      <c r="BH91" s="11"/>
      <c r="BI91" s="11"/>
      <c r="BJ91" s="11"/>
      <c r="BK91" s="247"/>
      <c r="BL91" s="247"/>
      <c r="BM91" s="247"/>
      <c r="BN91" s="247"/>
      <c r="BO91" s="247"/>
      <c r="BP91" s="247"/>
      <c r="BQ91" s="11"/>
      <c r="BR91" s="11"/>
      <c r="BS91" s="11"/>
      <c r="BT91" s="11"/>
      <c r="BU91" s="247"/>
      <c r="BV91" s="247"/>
      <c r="BW91" s="247"/>
      <c r="BX91" s="247"/>
      <c r="BY91" s="247"/>
      <c r="BZ91" s="247"/>
      <c r="CA91" s="11"/>
      <c r="CB91" s="11"/>
      <c r="CC91" s="11"/>
      <c r="CD91" s="11"/>
      <c r="CE91" s="247"/>
      <c r="CF91" s="627"/>
      <c r="CG91" s="542"/>
      <c r="CH91" s="628"/>
      <c r="CI91" s="357"/>
      <c r="CJ91" s="430"/>
      <c r="CK91" s="360"/>
      <c r="CL91" s="11"/>
      <c r="CM91" s="11"/>
      <c r="CN91" s="11"/>
      <c r="CO91" s="11"/>
      <c r="CP91" s="11"/>
      <c r="CR91" s="45" t="s">
        <v>7</v>
      </c>
      <c r="CS91" s="46" t="s">
        <v>7</v>
      </c>
      <c r="DB91" s="431"/>
      <c r="DC91" s="432"/>
      <c r="DD91" s="433"/>
      <c r="DE91" s="434"/>
      <c r="DF91" s="435"/>
      <c r="DG91" s="436"/>
      <c r="DH91" s="10"/>
      <c r="DJ91" s="221"/>
      <c r="DK91" s="222"/>
      <c r="DL91" s="223"/>
      <c r="DM91" s="224"/>
      <c r="DN91" s="222"/>
      <c r="DO91" s="225"/>
      <c r="DP91" s="226"/>
      <c r="DQ91" s="247"/>
      <c r="DR91" s="32"/>
      <c r="DS91" s="33"/>
      <c r="DT91" s="34"/>
      <c r="DU91" s="35"/>
      <c r="DV91" s="36"/>
      <c r="DW91" s="33"/>
      <c r="DX91" s="37"/>
      <c r="DY91" s="35"/>
      <c r="DZ91" s="36"/>
      <c r="EA91" s="33"/>
      <c r="EB91" s="37"/>
      <c r="EC91" s="35"/>
      <c r="ED91" s="36"/>
      <c r="EE91" s="33"/>
      <c r="EF91" s="37"/>
      <c r="EG91" s="35"/>
      <c r="EH91" s="36"/>
      <c r="EI91" s="33"/>
      <c r="EJ91" s="33"/>
      <c r="EK91" s="33"/>
      <c r="EL91" s="38"/>
    </row>
  </sheetData>
  <sheetProtection password="E5AD" sheet="1" objects="1" scenarios="1"/>
  <mergeCells count="3">
    <mergeCell ref="DP6:DQ6"/>
    <mergeCell ref="DR6:DS6"/>
    <mergeCell ref="DT6:DU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9"/>
  <drawing r:id="rId8"/>
  <legacyDrawing r:id="rId7"/>
  <oleObjects>
    <oleObject progId="Paint.Picture" shapeId="6141877" r:id="rId1"/>
    <oleObject progId="Paint.Picture" shapeId="6141878" r:id="rId2"/>
    <oleObject progId="Paint.Picture" shapeId="6141903" r:id="rId3"/>
    <oleObject progId="Paint.Picture" shapeId="6141913" r:id="rId4"/>
    <oleObject progId="Paint.Picture" shapeId="6141937" r:id="rId5"/>
    <oleObject progId="Paint.Picture" shapeId="6141938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1" customWidth="1"/>
    <col min="2" max="2" width="17.7109375" style="176" customWidth="1"/>
    <col min="3" max="12" width="17.7109375" style="71" customWidth="1"/>
    <col min="13" max="13" width="5.7109375" style="71" customWidth="1"/>
    <col min="14" max="14" width="2.7109375" style="71" customWidth="1"/>
    <col min="15" max="16384" width="9.140625" style="71" customWidth="1"/>
  </cols>
  <sheetData>
    <row r="1" spans="2:11" s="69" customFormat="1" ht="9.75" customHeight="1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ht="36" customHeight="1">
      <c r="B2" s="71"/>
      <c r="D2" s="72"/>
      <c r="E2" s="72"/>
      <c r="F2" s="72"/>
      <c r="G2" s="72"/>
      <c r="H2" s="72"/>
      <c r="I2" s="72"/>
      <c r="J2" s="72"/>
      <c r="K2" s="72"/>
    </row>
    <row r="3" spans="2:12" s="73" customFormat="1" ht="18" customHeight="1">
      <c r="B3" s="74"/>
      <c r="C3" s="74"/>
      <c r="D3" s="75"/>
      <c r="I3" s="76"/>
      <c r="J3" s="74"/>
      <c r="K3" s="74"/>
      <c r="L3" s="77"/>
    </row>
    <row r="4" spans="1:15" s="83" customFormat="1" ht="22.5" customHeight="1">
      <c r="A4" s="78"/>
      <c r="B4" s="79" t="s">
        <v>21</v>
      </c>
      <c r="C4" s="80" t="s">
        <v>72</v>
      </c>
      <c r="D4" s="81"/>
      <c r="E4" s="78"/>
      <c r="F4" s="78"/>
      <c r="G4" s="82" t="s">
        <v>99</v>
      </c>
      <c r="H4" s="81"/>
      <c r="J4" s="84"/>
      <c r="K4" s="85" t="s">
        <v>22</v>
      </c>
      <c r="L4" s="79">
        <v>530667</v>
      </c>
      <c r="M4" s="78"/>
      <c r="N4" s="78"/>
      <c r="O4" s="78"/>
    </row>
    <row r="5" spans="1:15" s="83" customFormat="1" ht="22.5" customHeight="1">
      <c r="A5" s="78"/>
      <c r="B5" s="79"/>
      <c r="C5" s="80"/>
      <c r="D5" s="74"/>
      <c r="E5" s="74"/>
      <c r="F5" s="74"/>
      <c r="G5" s="82"/>
      <c r="H5" s="74"/>
      <c r="J5" s="74"/>
      <c r="K5" s="77"/>
      <c r="L5" s="77"/>
      <c r="M5" s="78"/>
      <c r="N5" s="78"/>
      <c r="O5" s="78"/>
    </row>
    <row r="6" spans="2:12" s="86" customFormat="1" ht="12.75" customHeight="1" thickBot="1">
      <c r="B6" s="87"/>
      <c r="C6" s="88"/>
      <c r="D6" s="88"/>
      <c r="H6" s="88"/>
      <c r="I6" s="89"/>
      <c r="J6" s="90"/>
      <c r="K6" s="88"/>
      <c r="L6" s="88"/>
    </row>
    <row r="7" spans="1:13" s="78" customFormat="1" ht="30" customHeight="1">
      <c r="A7" s="91"/>
      <c r="B7" s="92"/>
      <c r="C7" s="93"/>
      <c r="D7" s="92"/>
      <c r="E7" s="94"/>
      <c r="F7" s="94"/>
      <c r="G7" s="94"/>
      <c r="H7" s="94"/>
      <c r="I7" s="92"/>
      <c r="J7" s="92"/>
      <c r="K7" s="92"/>
      <c r="L7" s="92"/>
      <c r="M7" s="95"/>
    </row>
    <row r="8" spans="1:13" ht="21" customHeight="1">
      <c r="A8" s="96"/>
      <c r="B8" s="97"/>
      <c r="C8" s="98"/>
      <c r="D8" s="99"/>
      <c r="E8" s="99"/>
      <c r="F8" s="100"/>
      <c r="G8" s="99"/>
      <c r="H8" s="99"/>
      <c r="I8" s="99"/>
      <c r="J8" s="99"/>
      <c r="K8" s="99"/>
      <c r="L8" s="101"/>
      <c r="M8" s="102"/>
    </row>
    <row r="9" spans="1:13" ht="25.5" customHeight="1">
      <c r="A9" s="96"/>
      <c r="B9" s="689" t="s">
        <v>23</v>
      </c>
      <c r="C9" s="690"/>
      <c r="D9" s="103"/>
      <c r="F9" s="104"/>
      <c r="G9" s="105" t="s">
        <v>100</v>
      </c>
      <c r="H9" s="104"/>
      <c r="J9" s="103"/>
      <c r="K9" s="103"/>
      <c r="L9" s="106"/>
      <c r="M9" s="102"/>
    </row>
    <row r="10" spans="1:13" ht="25.5" customHeight="1">
      <c r="A10" s="96"/>
      <c r="B10" s="679" t="s">
        <v>24</v>
      </c>
      <c r="C10" s="692"/>
      <c r="D10" s="103"/>
      <c r="E10" s="103"/>
      <c r="F10" s="103"/>
      <c r="G10" s="107" t="s">
        <v>103</v>
      </c>
      <c r="H10" s="103"/>
      <c r="I10" s="103"/>
      <c r="J10" s="103"/>
      <c r="K10" s="687" t="s">
        <v>101</v>
      </c>
      <c r="L10" s="688"/>
      <c r="M10" s="102"/>
    </row>
    <row r="11" spans="1:13" ht="25.5" customHeight="1">
      <c r="A11" s="96"/>
      <c r="B11" s="681" t="s">
        <v>25</v>
      </c>
      <c r="C11" s="693"/>
      <c r="D11" s="103"/>
      <c r="E11" s="103"/>
      <c r="F11" s="103"/>
      <c r="G11" s="107" t="s">
        <v>102</v>
      </c>
      <c r="H11" s="103"/>
      <c r="I11" s="103"/>
      <c r="J11" s="103"/>
      <c r="K11" s="103"/>
      <c r="L11" s="106"/>
      <c r="M11" s="102"/>
    </row>
    <row r="12" spans="1:13" ht="12.75" customHeight="1">
      <c r="A12" s="96"/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102"/>
    </row>
    <row r="13" spans="1:13" ht="21" customHeight="1">
      <c r="A13" s="96"/>
      <c r="B13" s="279"/>
      <c r="C13" s="280"/>
      <c r="D13" s="103"/>
      <c r="E13" s="103"/>
      <c r="F13" s="103"/>
      <c r="G13" s="103"/>
      <c r="H13" s="103"/>
      <c r="I13" s="103"/>
      <c r="J13" s="103"/>
      <c r="K13" s="103"/>
      <c r="L13" s="282"/>
      <c r="M13" s="102"/>
    </row>
    <row r="14" spans="1:13" ht="25.5" customHeight="1">
      <c r="A14" s="96"/>
      <c r="B14" s="694" t="s">
        <v>26</v>
      </c>
      <c r="C14" s="695"/>
      <c r="D14" s="114"/>
      <c r="E14" s="113" t="s">
        <v>106</v>
      </c>
      <c r="F14" s="113"/>
      <c r="G14" s="113" t="s">
        <v>73</v>
      </c>
      <c r="H14" s="114"/>
      <c r="I14" s="113"/>
      <c r="J14" s="113"/>
      <c r="K14" s="113"/>
      <c r="L14" s="281"/>
      <c r="M14" s="102"/>
    </row>
    <row r="15" spans="1:13" ht="25.5" customHeight="1">
      <c r="A15" s="96"/>
      <c r="B15" s="696" t="s">
        <v>27</v>
      </c>
      <c r="C15" s="687"/>
      <c r="D15" s="103"/>
      <c r="E15" s="249">
        <v>376.383</v>
      </c>
      <c r="F15" s="249"/>
      <c r="G15" s="249">
        <v>377.03</v>
      </c>
      <c r="H15" s="103"/>
      <c r="I15" s="249"/>
      <c r="J15" s="249"/>
      <c r="K15" s="249"/>
      <c r="L15" s="106"/>
      <c r="M15" s="102"/>
    </row>
    <row r="16" spans="1:13" ht="25.5" customHeight="1">
      <c r="A16" s="96"/>
      <c r="B16" s="677" t="s">
        <v>49</v>
      </c>
      <c r="C16" s="676"/>
      <c r="D16" s="103"/>
      <c r="E16" s="252"/>
      <c r="F16" s="267"/>
      <c r="G16" s="267" t="s">
        <v>74</v>
      </c>
      <c r="H16" s="103"/>
      <c r="I16" s="252"/>
      <c r="J16" s="252"/>
      <c r="K16" s="103"/>
      <c r="L16" s="106"/>
      <c r="M16" s="102"/>
    </row>
    <row r="17" spans="1:13" ht="21" customHeight="1">
      <c r="A17" s="96"/>
      <c r="B17" s="272"/>
      <c r="C17" s="254"/>
      <c r="D17" s="111"/>
      <c r="E17" s="276"/>
      <c r="F17" s="111"/>
      <c r="G17" s="503"/>
      <c r="H17" s="111"/>
      <c r="I17" s="254"/>
      <c r="J17" s="254"/>
      <c r="K17" s="111"/>
      <c r="L17" s="112"/>
      <c r="M17" s="102"/>
    </row>
    <row r="18" spans="1:13" ht="21" customHeight="1">
      <c r="A18" s="96"/>
      <c r="B18" s="277"/>
      <c r="C18" s="278"/>
      <c r="D18" s="103"/>
      <c r="E18" s="252"/>
      <c r="F18" s="103"/>
      <c r="G18" s="252"/>
      <c r="H18" s="103"/>
      <c r="I18" s="278"/>
      <c r="J18" s="278"/>
      <c r="K18" s="103"/>
      <c r="L18" s="106"/>
      <c r="M18" s="102"/>
    </row>
    <row r="19" spans="1:13" ht="21" customHeight="1">
      <c r="A19" s="96"/>
      <c r="B19" s="277"/>
      <c r="C19" s="278"/>
      <c r="D19" s="103"/>
      <c r="E19" s="195"/>
      <c r="F19" s="195"/>
      <c r="G19" s="195" t="s">
        <v>105</v>
      </c>
      <c r="H19" s="103"/>
      <c r="I19" s="278"/>
      <c r="J19" s="195"/>
      <c r="K19" s="103"/>
      <c r="L19" s="106"/>
      <c r="M19" s="102"/>
    </row>
    <row r="20" spans="1:13" s="83" customFormat="1" ht="25.5" customHeight="1">
      <c r="A20" s="96"/>
      <c r="B20" s="685" t="s">
        <v>30</v>
      </c>
      <c r="C20" s="697"/>
      <c r="D20" s="283"/>
      <c r="E20" s="283"/>
      <c r="F20" s="132" t="s">
        <v>31</v>
      </c>
      <c r="G20" s="504"/>
      <c r="H20" s="504" t="s">
        <v>32</v>
      </c>
      <c r="I20" s="283"/>
      <c r="J20" s="166"/>
      <c r="K20" s="271"/>
      <c r="L20" s="398"/>
      <c r="M20" s="124"/>
    </row>
    <row r="21" spans="1:13" s="83" customFormat="1" ht="25.5" customHeight="1">
      <c r="A21" s="96"/>
      <c r="B21" s="677" t="s">
        <v>33</v>
      </c>
      <c r="C21" s="676"/>
      <c r="D21" s="399"/>
      <c r="E21" s="399"/>
      <c r="F21" s="283" t="s">
        <v>34</v>
      </c>
      <c r="G21" s="271"/>
      <c r="H21" s="271" t="s">
        <v>35</v>
      </c>
      <c r="I21" s="399"/>
      <c r="J21" s="166"/>
      <c r="K21" s="271"/>
      <c r="L21" s="398"/>
      <c r="M21" s="124"/>
    </row>
    <row r="22" spans="1:13" s="83" customFormat="1" ht="21" customHeight="1">
      <c r="A22" s="96"/>
      <c r="B22" s="268"/>
      <c r="C22" s="269"/>
      <c r="D22" s="135"/>
      <c r="E22" s="135"/>
      <c r="F22" s="135"/>
      <c r="G22" s="136"/>
      <c r="H22" s="135"/>
      <c r="I22" s="137"/>
      <c r="J22" s="135"/>
      <c r="K22" s="135"/>
      <c r="L22" s="138"/>
      <c r="M22" s="124"/>
    </row>
    <row r="23" spans="1:13" ht="30" customHeight="1">
      <c r="A23" s="96"/>
      <c r="B23" s="115"/>
      <c r="C23" s="116"/>
      <c r="D23" s="116"/>
      <c r="E23" s="117"/>
      <c r="F23" s="117"/>
      <c r="G23" s="117"/>
      <c r="H23" s="117"/>
      <c r="I23" s="116"/>
      <c r="J23" s="118"/>
      <c r="K23" s="116"/>
      <c r="L23" s="116"/>
      <c r="M23" s="102"/>
    </row>
    <row r="24" spans="1:13" ht="21" customHeight="1">
      <c r="A24" s="96"/>
      <c r="B24" s="119"/>
      <c r="C24" s="120"/>
      <c r="D24" s="99"/>
      <c r="E24" s="99"/>
      <c r="F24" s="121"/>
      <c r="G24" s="122"/>
      <c r="H24" s="122"/>
      <c r="I24" s="122"/>
      <c r="J24" s="122"/>
      <c r="K24" s="99"/>
      <c r="L24" s="101"/>
      <c r="M24" s="102"/>
    </row>
    <row r="25" spans="1:13" ht="25.5" customHeight="1">
      <c r="A25" s="96"/>
      <c r="B25" s="689" t="s">
        <v>28</v>
      </c>
      <c r="C25" s="691"/>
      <c r="D25" s="157"/>
      <c r="F25" s="157"/>
      <c r="G25" s="195" t="s">
        <v>105</v>
      </c>
      <c r="H25" s="157"/>
      <c r="I25" s="329"/>
      <c r="J25" s="195"/>
      <c r="K25" s="329"/>
      <c r="L25" s="123"/>
      <c r="M25" s="102"/>
    </row>
    <row r="26" spans="1:13" s="83" customFormat="1" ht="25.5" customHeight="1">
      <c r="A26" s="96"/>
      <c r="B26" s="679" t="s">
        <v>24</v>
      </c>
      <c r="C26" s="680"/>
      <c r="D26" s="157"/>
      <c r="F26" s="251"/>
      <c r="G26" s="105" t="s">
        <v>59</v>
      </c>
      <c r="H26" s="251"/>
      <c r="I26" s="501"/>
      <c r="J26" s="502"/>
      <c r="K26" s="501"/>
      <c r="L26" s="123"/>
      <c r="M26" s="124"/>
    </row>
    <row r="27" spans="1:13" s="83" customFormat="1" ht="25.5" customHeight="1">
      <c r="A27" s="96"/>
      <c r="B27" s="681" t="s">
        <v>25</v>
      </c>
      <c r="C27" s="682"/>
      <c r="D27" s="157"/>
      <c r="F27" s="157"/>
      <c r="G27" s="196" t="s">
        <v>104</v>
      </c>
      <c r="H27" s="157"/>
      <c r="I27" s="329"/>
      <c r="J27" s="196"/>
      <c r="K27" s="329"/>
      <c r="L27" s="123"/>
      <c r="M27" s="124"/>
    </row>
    <row r="28" spans="1:13" s="83" customFormat="1" ht="12.75" customHeight="1">
      <c r="A28" s="96"/>
      <c r="B28" s="125"/>
      <c r="C28" s="126"/>
      <c r="D28" s="250"/>
      <c r="E28" s="250"/>
      <c r="F28" s="111"/>
      <c r="G28" s="250"/>
      <c r="H28" s="250"/>
      <c r="I28" s="250"/>
      <c r="J28" s="111"/>
      <c r="K28" s="250"/>
      <c r="L28" s="127"/>
      <c r="M28" s="124"/>
    </row>
    <row r="29" spans="1:13" s="83" customFormat="1" ht="25.5" customHeight="1">
      <c r="A29" s="96"/>
      <c r="B29" s="683" t="s">
        <v>29</v>
      </c>
      <c r="C29" s="684"/>
      <c r="D29" s="128"/>
      <c r="E29" s="128"/>
      <c r="F29" s="129"/>
      <c r="G29" s="129">
        <v>10</v>
      </c>
      <c r="H29" s="128"/>
      <c r="I29" s="128"/>
      <c r="J29" s="129"/>
      <c r="K29" s="128"/>
      <c r="L29" s="130"/>
      <c r="M29" s="124"/>
    </row>
    <row r="30" spans="1:13" s="83" customFormat="1" ht="25.5" customHeight="1">
      <c r="A30" s="96"/>
      <c r="B30" s="685" t="s">
        <v>30</v>
      </c>
      <c r="C30" s="686"/>
      <c r="D30" s="131"/>
      <c r="E30" s="132"/>
      <c r="F30" s="132" t="s">
        <v>31</v>
      </c>
      <c r="G30" s="133"/>
      <c r="H30" s="133" t="s">
        <v>32</v>
      </c>
      <c r="I30" s="132"/>
      <c r="J30" s="131"/>
      <c r="K30" s="133"/>
      <c r="L30" s="134"/>
      <c r="M30" s="124"/>
    </row>
    <row r="31" spans="1:13" s="83" customFormat="1" ht="25.5" customHeight="1">
      <c r="A31" s="96"/>
      <c r="B31" s="677" t="s">
        <v>33</v>
      </c>
      <c r="C31" s="678"/>
      <c r="D31" s="108"/>
      <c r="E31" s="283"/>
      <c r="F31" s="283" t="s">
        <v>34</v>
      </c>
      <c r="G31" s="271"/>
      <c r="H31" s="271" t="s">
        <v>35</v>
      </c>
      <c r="I31" s="283"/>
      <c r="J31" s="108"/>
      <c r="K31" s="271"/>
      <c r="L31" s="123"/>
      <c r="M31" s="124"/>
    </row>
    <row r="32" spans="1:13" s="83" customFormat="1" ht="21" customHeight="1">
      <c r="A32" s="96"/>
      <c r="B32" s="268"/>
      <c r="C32" s="270"/>
      <c r="D32" s="135"/>
      <c r="E32" s="136"/>
      <c r="F32" s="135"/>
      <c r="G32" s="137"/>
      <c r="H32" s="135"/>
      <c r="I32" s="136"/>
      <c r="J32" s="135"/>
      <c r="K32" s="137"/>
      <c r="L32" s="138"/>
      <c r="M32" s="124"/>
    </row>
    <row r="33" spans="1:13" ht="30" customHeight="1">
      <c r="A33" s="164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161"/>
    </row>
    <row r="34" spans="1:13" ht="30" customHeight="1">
      <c r="A34" s="164"/>
      <c r="B34" s="198"/>
      <c r="C34" s="199"/>
      <c r="D34" s="199"/>
      <c r="E34" s="199"/>
      <c r="F34" s="199"/>
      <c r="G34" s="200" t="s">
        <v>41</v>
      </c>
      <c r="H34" s="199"/>
      <c r="I34" s="199"/>
      <c r="J34" s="201"/>
      <c r="K34" s="201"/>
      <c r="L34" s="202"/>
      <c r="M34" s="161"/>
    </row>
    <row r="35" spans="1:13" s="179" customFormat="1" ht="21" customHeight="1" thickBot="1">
      <c r="A35" s="178"/>
      <c r="B35" s="145" t="s">
        <v>0</v>
      </c>
      <c r="C35" s="146" t="s">
        <v>37</v>
      </c>
      <c r="D35" s="146" t="s">
        <v>38</v>
      </c>
      <c r="E35" s="147" t="s">
        <v>39</v>
      </c>
      <c r="F35" s="148"/>
      <c r="G35" s="149"/>
      <c r="H35" s="149"/>
      <c r="I35" s="150" t="s">
        <v>40</v>
      </c>
      <c r="J35" s="149"/>
      <c r="K35" s="149"/>
      <c r="L35" s="151"/>
      <c r="M35" s="102"/>
    </row>
    <row r="36" spans="1:13" s="83" customFormat="1" ht="12.75" customHeight="1" thickTop="1">
      <c r="A36" s="177"/>
      <c r="B36" s="152"/>
      <c r="C36" s="153"/>
      <c r="D36" s="154"/>
      <c r="E36" s="155"/>
      <c r="F36" s="180"/>
      <c r="G36" s="181"/>
      <c r="H36" s="181"/>
      <c r="I36" s="108"/>
      <c r="J36" s="181"/>
      <c r="K36" s="181"/>
      <c r="L36" s="182"/>
      <c r="M36" s="102"/>
    </row>
    <row r="37" spans="1:13" s="83" customFormat="1" ht="23.25" customHeight="1">
      <c r="A37" s="139"/>
      <c r="B37" s="163" t="s">
        <v>111</v>
      </c>
      <c r="C37" s="204">
        <v>376.318</v>
      </c>
      <c r="D37" s="204">
        <v>377.28</v>
      </c>
      <c r="E37" s="205">
        <f>(D37-C37)*1000</f>
        <v>961.9999999999891</v>
      </c>
      <c r="F37" s="180"/>
      <c r="G37" s="109"/>
      <c r="H37" s="181"/>
      <c r="I37" s="183" t="s">
        <v>109</v>
      </c>
      <c r="J37" s="109"/>
      <c r="K37" s="109"/>
      <c r="L37" s="184"/>
      <c r="M37" s="102"/>
    </row>
    <row r="38" spans="1:13" s="83" customFormat="1" ht="12.75" customHeight="1">
      <c r="A38" s="139"/>
      <c r="B38" s="152"/>
      <c r="C38" s="153"/>
      <c r="D38" s="154"/>
      <c r="E38" s="155"/>
      <c r="F38" s="180"/>
      <c r="G38" s="109"/>
      <c r="H38" s="676"/>
      <c r="I38" s="676"/>
      <c r="J38" s="676"/>
      <c r="K38" s="676"/>
      <c r="L38" s="184"/>
      <c r="M38" s="102"/>
    </row>
    <row r="39" spans="1:13" s="83" customFormat="1" ht="23.25" customHeight="1">
      <c r="A39" s="139"/>
      <c r="B39" s="197"/>
      <c r="C39" s="204"/>
      <c r="D39" s="204"/>
      <c r="E39" s="205">
        <f>(D39-C39)*1000</f>
        <v>0</v>
      </c>
      <c r="F39" s="180"/>
      <c r="G39" s="109"/>
      <c r="H39" s="181"/>
      <c r="I39" s="186" t="s">
        <v>110</v>
      </c>
      <c r="J39" s="109"/>
      <c r="K39" s="109"/>
      <c r="L39" s="185"/>
      <c r="M39" s="102"/>
    </row>
    <row r="40" spans="1:13" s="83" customFormat="1" ht="12.75" customHeight="1">
      <c r="A40" s="139"/>
      <c r="B40" s="152"/>
      <c r="C40" s="153"/>
      <c r="D40" s="154"/>
      <c r="E40" s="155"/>
      <c r="F40" s="180"/>
      <c r="G40" s="109"/>
      <c r="H40" s="181"/>
      <c r="I40" s="108"/>
      <c r="J40" s="109"/>
      <c r="K40" s="109"/>
      <c r="L40" s="184"/>
      <c r="M40" s="102"/>
    </row>
    <row r="41" spans="1:13" s="83" customFormat="1" ht="23.25" customHeight="1">
      <c r="A41" s="139"/>
      <c r="B41" s="197">
        <v>1</v>
      </c>
      <c r="C41" s="204">
        <v>376.455</v>
      </c>
      <c r="D41" s="204">
        <v>377.213</v>
      </c>
      <c r="E41" s="205">
        <f>(D41-C41)*1000</f>
        <v>758.0000000000382</v>
      </c>
      <c r="F41" s="180"/>
      <c r="G41" s="109"/>
      <c r="H41" s="181"/>
      <c r="I41" s="183" t="s">
        <v>109</v>
      </c>
      <c r="J41" s="109"/>
      <c r="K41" s="109"/>
      <c r="L41" s="185"/>
      <c r="M41" s="102"/>
    </row>
    <row r="42" spans="1:13" s="83" customFormat="1" ht="12.75" customHeight="1">
      <c r="A42" s="139"/>
      <c r="B42" s="152"/>
      <c r="C42" s="244"/>
      <c r="D42" s="245"/>
      <c r="E42" s="165"/>
      <c r="F42" s="180"/>
      <c r="G42" s="109"/>
      <c r="H42" s="181"/>
      <c r="I42" s="108"/>
      <c r="J42" s="109"/>
      <c r="K42" s="109"/>
      <c r="L42" s="184"/>
      <c r="M42" s="102"/>
    </row>
    <row r="43" spans="1:13" s="83" customFormat="1" ht="23.25" customHeight="1">
      <c r="A43" s="139"/>
      <c r="B43" s="197"/>
      <c r="C43" s="204"/>
      <c r="D43" s="204"/>
      <c r="E43" s="205">
        <f>(D43-C43)*1000</f>
        <v>0</v>
      </c>
      <c r="F43" s="180"/>
      <c r="G43" s="109"/>
      <c r="H43" s="181"/>
      <c r="I43" s="186" t="s">
        <v>113</v>
      </c>
      <c r="J43" s="109"/>
      <c r="K43" s="109"/>
      <c r="L43" s="184"/>
      <c r="M43" s="102"/>
    </row>
    <row r="44" spans="1:13" s="83" customFormat="1" ht="12.75" customHeight="1">
      <c r="A44" s="139"/>
      <c r="B44" s="152"/>
      <c r="C44" s="244"/>
      <c r="D44" s="245"/>
      <c r="E44" s="165"/>
      <c r="F44" s="180"/>
      <c r="G44" s="109"/>
      <c r="H44" s="181"/>
      <c r="I44" s="108"/>
      <c r="J44" s="109"/>
      <c r="K44" s="109"/>
      <c r="L44" s="184"/>
      <c r="M44" s="102"/>
    </row>
    <row r="45" spans="1:13" s="83" customFormat="1" ht="23.25" customHeight="1">
      <c r="A45" s="139"/>
      <c r="B45" s="197">
        <v>2</v>
      </c>
      <c r="C45" s="204">
        <v>376.355</v>
      </c>
      <c r="D45" s="204">
        <v>377.15</v>
      </c>
      <c r="E45" s="205">
        <f>(D45-C45)*1000</f>
        <v>794.9999999999591</v>
      </c>
      <c r="F45" s="180"/>
      <c r="G45" s="109"/>
      <c r="H45" s="181"/>
      <c r="I45" s="183" t="s">
        <v>109</v>
      </c>
      <c r="J45" s="109"/>
      <c r="K45" s="109"/>
      <c r="L45" s="184"/>
      <c r="M45" s="102"/>
    </row>
    <row r="46" spans="1:13" s="83" customFormat="1" ht="12.75" customHeight="1">
      <c r="A46" s="139"/>
      <c r="B46" s="152"/>
      <c r="C46" s="244"/>
      <c r="D46" s="245"/>
      <c r="E46" s="165"/>
      <c r="F46" s="180"/>
      <c r="G46" s="109"/>
      <c r="H46" s="181"/>
      <c r="I46" s="108"/>
      <c r="J46" s="109"/>
      <c r="K46" s="109"/>
      <c r="L46" s="184"/>
      <c r="M46" s="102"/>
    </row>
    <row r="47" spans="1:13" s="83" customFormat="1" ht="23.25" customHeight="1">
      <c r="A47" s="139"/>
      <c r="B47" s="197"/>
      <c r="C47" s="204"/>
      <c r="D47" s="204"/>
      <c r="E47" s="205">
        <f>(D47-C47)*1000</f>
        <v>0</v>
      </c>
      <c r="F47" s="180"/>
      <c r="G47" s="109"/>
      <c r="H47" s="181"/>
      <c r="I47" s="186" t="s">
        <v>112</v>
      </c>
      <c r="J47" s="109"/>
      <c r="K47" s="109"/>
      <c r="L47" s="184"/>
      <c r="M47" s="102"/>
    </row>
    <row r="48" spans="1:13" s="83" customFormat="1" ht="12.75" customHeight="1">
      <c r="A48" s="139"/>
      <c r="B48" s="152"/>
      <c r="C48" s="244"/>
      <c r="D48" s="245"/>
      <c r="E48" s="165"/>
      <c r="F48" s="180"/>
      <c r="G48" s="109"/>
      <c r="H48" s="181"/>
      <c r="I48" s="108"/>
      <c r="J48" s="109"/>
      <c r="K48" s="109"/>
      <c r="L48" s="184"/>
      <c r="M48" s="102"/>
    </row>
    <row r="49" spans="1:13" s="83" customFormat="1" ht="23.25" customHeight="1">
      <c r="A49" s="139"/>
      <c r="B49" s="197">
        <v>3</v>
      </c>
      <c r="C49" s="204">
        <v>376.517</v>
      </c>
      <c r="D49" s="204">
        <v>377.147</v>
      </c>
      <c r="E49" s="205">
        <f>(D49-C49)*1000</f>
        <v>629.9999999999955</v>
      </c>
      <c r="F49" s="180"/>
      <c r="G49" s="109"/>
      <c r="H49" s="181"/>
      <c r="I49" s="186" t="s">
        <v>42</v>
      </c>
      <c r="J49" s="109"/>
      <c r="K49" s="109"/>
      <c r="L49" s="184"/>
      <c r="M49" s="102"/>
    </row>
    <row r="50" spans="1:13" s="83" customFormat="1" ht="12.75" customHeight="1">
      <c r="A50" s="139"/>
      <c r="B50" s="152"/>
      <c r="C50" s="244"/>
      <c r="D50" s="245"/>
      <c r="E50" s="165"/>
      <c r="F50" s="180"/>
      <c r="G50" s="109"/>
      <c r="H50" s="181"/>
      <c r="I50" s="108"/>
      <c r="J50" s="109"/>
      <c r="K50" s="109"/>
      <c r="L50" s="184"/>
      <c r="M50" s="102"/>
    </row>
    <row r="51" spans="1:13" s="83" customFormat="1" ht="23.25" customHeight="1">
      <c r="A51" s="139"/>
      <c r="B51" s="197"/>
      <c r="C51" s="204"/>
      <c r="D51" s="204"/>
      <c r="E51" s="205"/>
      <c r="F51" s="180"/>
      <c r="G51" s="109"/>
      <c r="H51" s="181"/>
      <c r="I51" s="186"/>
      <c r="J51" s="109"/>
      <c r="K51" s="109"/>
      <c r="L51" s="184"/>
      <c r="M51" s="102"/>
    </row>
    <row r="52" spans="1:13" s="83" customFormat="1" ht="12.75" customHeight="1">
      <c r="A52" s="139"/>
      <c r="B52" s="152"/>
      <c r="C52" s="244"/>
      <c r="D52" s="245"/>
      <c r="E52" s="165"/>
      <c r="F52" s="180"/>
      <c r="G52" s="109"/>
      <c r="H52" s="181"/>
      <c r="I52" s="108"/>
      <c r="J52" s="109"/>
      <c r="K52" s="109"/>
      <c r="L52" s="184"/>
      <c r="M52" s="102"/>
    </row>
    <row r="53" spans="1:13" s="83" customFormat="1" ht="23.25" customHeight="1">
      <c r="A53" s="139"/>
      <c r="B53" s="197">
        <v>4</v>
      </c>
      <c r="C53" s="204">
        <v>376.361</v>
      </c>
      <c r="D53" s="204">
        <v>377.127</v>
      </c>
      <c r="E53" s="205">
        <f>(D53-C53)*1000</f>
        <v>766.0000000000196</v>
      </c>
      <c r="F53" s="180"/>
      <c r="G53" s="109"/>
      <c r="H53" s="181"/>
      <c r="I53" s="186" t="s">
        <v>42</v>
      </c>
      <c r="J53" s="109"/>
      <c r="K53" s="109"/>
      <c r="L53" s="184"/>
      <c r="M53" s="102"/>
    </row>
    <row r="54" spans="1:13" s="83" customFormat="1" ht="12.75" customHeight="1">
      <c r="A54" s="139"/>
      <c r="B54" s="152"/>
      <c r="C54" s="244"/>
      <c r="D54" s="245"/>
      <c r="E54" s="165"/>
      <c r="F54" s="180"/>
      <c r="G54" s="109"/>
      <c r="H54" s="181"/>
      <c r="I54" s="108"/>
      <c r="J54" s="109"/>
      <c r="K54" s="109"/>
      <c r="L54" s="184"/>
      <c r="M54" s="102"/>
    </row>
    <row r="55" spans="1:13" s="83" customFormat="1" ht="23.25" customHeight="1">
      <c r="A55" s="139"/>
      <c r="B55" s="197"/>
      <c r="C55" s="204"/>
      <c r="D55" s="204"/>
      <c r="E55" s="205">
        <f>(D55-C55)*1000</f>
        <v>0</v>
      </c>
      <c r="F55" s="180"/>
      <c r="G55" s="109"/>
      <c r="H55" s="181"/>
      <c r="I55" s="186"/>
      <c r="J55" s="109"/>
      <c r="K55" s="109"/>
      <c r="L55" s="184"/>
      <c r="M55" s="102"/>
    </row>
    <row r="56" spans="1:13" s="83" customFormat="1" ht="12.75" customHeight="1">
      <c r="A56" s="139"/>
      <c r="B56" s="152"/>
      <c r="C56" s="244"/>
      <c r="D56" s="245"/>
      <c r="E56" s="165"/>
      <c r="F56" s="180"/>
      <c r="G56" s="109"/>
      <c r="H56" s="181"/>
      <c r="I56" s="108"/>
      <c r="J56" s="109"/>
      <c r="K56" s="109"/>
      <c r="L56" s="184"/>
      <c r="M56" s="102"/>
    </row>
    <row r="57" spans="1:13" s="83" customFormat="1" ht="23.25" customHeight="1">
      <c r="A57" s="139"/>
      <c r="B57" s="197">
        <v>5</v>
      </c>
      <c r="C57" s="204">
        <v>376.517</v>
      </c>
      <c r="D57" s="204">
        <v>377.134</v>
      </c>
      <c r="E57" s="205">
        <f>(D57-C57)*1000</f>
        <v>617.0000000000186</v>
      </c>
      <c r="F57" s="180"/>
      <c r="G57" s="109"/>
      <c r="H57" s="181"/>
      <c r="I57" s="186" t="s">
        <v>42</v>
      </c>
      <c r="J57" s="109"/>
      <c r="K57" s="109"/>
      <c r="L57" s="184"/>
      <c r="M57" s="102"/>
    </row>
    <row r="58" spans="1:13" s="83" customFormat="1" ht="12.75" customHeight="1">
      <c r="A58" s="139"/>
      <c r="B58" s="152"/>
      <c r="C58" s="244"/>
      <c r="D58" s="245"/>
      <c r="E58" s="165"/>
      <c r="F58" s="180"/>
      <c r="G58" s="109"/>
      <c r="H58" s="181"/>
      <c r="I58" s="108"/>
      <c r="J58" s="109"/>
      <c r="K58" s="109"/>
      <c r="L58" s="184"/>
      <c r="M58" s="102"/>
    </row>
    <row r="59" spans="1:13" s="83" customFormat="1" ht="23.25" customHeight="1">
      <c r="A59" s="139"/>
      <c r="B59" s="197"/>
      <c r="C59" s="204"/>
      <c r="D59" s="204"/>
      <c r="E59" s="205"/>
      <c r="F59" s="180"/>
      <c r="G59" s="109"/>
      <c r="H59" s="181"/>
      <c r="I59" s="186"/>
      <c r="J59" s="109"/>
      <c r="K59" s="109"/>
      <c r="L59" s="184"/>
      <c r="M59" s="102"/>
    </row>
    <row r="60" spans="1:13" s="83" customFormat="1" ht="12.75" customHeight="1">
      <c r="A60" s="139"/>
      <c r="B60" s="152"/>
      <c r="C60" s="153"/>
      <c r="D60" s="154"/>
      <c r="E60" s="155"/>
      <c r="F60" s="180"/>
      <c r="G60" s="109"/>
      <c r="H60" s="181"/>
      <c r="I60" s="108"/>
      <c r="J60" s="109"/>
      <c r="K60" s="109"/>
      <c r="L60" s="184"/>
      <c r="M60" s="102"/>
    </row>
    <row r="61" spans="1:13" s="83" customFormat="1" ht="23.25" customHeight="1">
      <c r="A61" s="139"/>
      <c r="B61" s="197">
        <v>6</v>
      </c>
      <c r="C61" s="204">
        <v>376.44</v>
      </c>
      <c r="D61" s="204">
        <v>377.124</v>
      </c>
      <c r="E61" s="205">
        <f>(D61-C61)*1000</f>
        <v>684.0000000000259</v>
      </c>
      <c r="F61" s="180"/>
      <c r="G61" s="109"/>
      <c r="H61" s="181"/>
      <c r="I61" s="186" t="s">
        <v>42</v>
      </c>
      <c r="J61" s="109"/>
      <c r="K61" s="109"/>
      <c r="L61" s="184"/>
      <c r="M61" s="102"/>
    </row>
    <row r="62" spans="1:13" ht="12.75" customHeight="1">
      <c r="A62" s="177"/>
      <c r="B62" s="187"/>
      <c r="C62" s="188"/>
      <c r="D62" s="189"/>
      <c r="E62" s="190"/>
      <c r="F62" s="191"/>
      <c r="G62" s="192"/>
      <c r="H62" s="192"/>
      <c r="I62" s="192"/>
      <c r="J62" s="192"/>
      <c r="K62" s="192"/>
      <c r="L62" s="193"/>
      <c r="M62" s="102"/>
    </row>
    <row r="63" spans="1:13" ht="19.5" customHeight="1">
      <c r="A63" s="96"/>
      <c r="B63" s="115"/>
      <c r="C63" s="115"/>
      <c r="D63" s="115"/>
      <c r="E63" s="115"/>
      <c r="F63" s="115"/>
      <c r="G63" s="115"/>
      <c r="H63" s="115"/>
      <c r="I63" s="115"/>
      <c r="J63" s="116"/>
      <c r="K63" s="116"/>
      <c r="L63" s="116"/>
      <c r="M63" s="102"/>
    </row>
    <row r="64" spans="1:13" s="162" customFormat="1" ht="30" customHeight="1">
      <c r="A64" s="139"/>
      <c r="B64" s="140"/>
      <c r="C64" s="141"/>
      <c r="D64" s="141"/>
      <c r="E64" s="141"/>
      <c r="F64" s="141"/>
      <c r="G64" s="142" t="s">
        <v>36</v>
      </c>
      <c r="H64" s="141"/>
      <c r="I64" s="141"/>
      <c r="J64" s="143"/>
      <c r="K64" s="143"/>
      <c r="L64" s="144"/>
      <c r="M64" s="102"/>
    </row>
    <row r="65" spans="1:13" s="162" customFormat="1" ht="21" customHeight="1" thickBot="1">
      <c r="A65" s="139"/>
      <c r="B65" s="145" t="s">
        <v>0</v>
      </c>
      <c r="C65" s="146" t="s">
        <v>37</v>
      </c>
      <c r="D65" s="146" t="s">
        <v>38</v>
      </c>
      <c r="E65" s="147" t="s">
        <v>39</v>
      </c>
      <c r="F65" s="148"/>
      <c r="G65" s="149"/>
      <c r="H65" s="149"/>
      <c r="I65" s="150" t="s">
        <v>40</v>
      </c>
      <c r="J65" s="149"/>
      <c r="K65" s="149"/>
      <c r="L65" s="151"/>
      <c r="M65" s="102"/>
    </row>
    <row r="66" spans="1:13" s="166" customFormat="1" ht="12.75" customHeight="1" thickTop="1">
      <c r="A66" s="96"/>
      <c r="B66" s="152"/>
      <c r="C66" s="153"/>
      <c r="D66" s="154"/>
      <c r="E66" s="155"/>
      <c r="F66" s="156"/>
      <c r="G66" s="157"/>
      <c r="H66" s="157"/>
      <c r="I66" s="158"/>
      <c r="J66" s="159"/>
      <c r="K66" s="159"/>
      <c r="L66" s="160"/>
      <c r="M66" s="161"/>
    </row>
    <row r="67" spans="1:13" s="166" customFormat="1" ht="33.75" customHeight="1">
      <c r="A67" s="96"/>
      <c r="B67" s="197">
        <v>1</v>
      </c>
      <c r="C67" s="204"/>
      <c r="D67" s="204"/>
      <c r="E67" s="205">
        <f>(D67-C67)*1000</f>
        <v>0</v>
      </c>
      <c r="F67" s="156"/>
      <c r="G67" s="157"/>
      <c r="H67" s="157"/>
      <c r="I67" s="255" t="s">
        <v>115</v>
      </c>
      <c r="J67" s="159"/>
      <c r="K67" s="328"/>
      <c r="L67" s="160"/>
      <c r="M67" s="161"/>
    </row>
    <row r="68" spans="1:13" ht="30" customHeight="1">
      <c r="A68" s="164"/>
      <c r="B68" s="197" t="s">
        <v>114</v>
      </c>
      <c r="C68" s="675">
        <v>376.91</v>
      </c>
      <c r="D68" s="204">
        <v>377.14</v>
      </c>
      <c r="E68" s="205">
        <f>(D68-C68)*1000</f>
        <v>229.99999999996135</v>
      </c>
      <c r="F68" s="156"/>
      <c r="G68" s="157"/>
      <c r="H68" s="157"/>
      <c r="I68" s="255" t="s">
        <v>116</v>
      </c>
      <c r="J68" s="157"/>
      <c r="K68" s="329"/>
      <c r="L68" s="160"/>
      <c r="M68" s="161"/>
    </row>
    <row r="69" spans="1:13" ht="30" customHeight="1">
      <c r="A69" s="164"/>
      <c r="B69" s="197">
        <v>3</v>
      </c>
      <c r="C69" s="204"/>
      <c r="D69" s="204"/>
      <c r="E69" s="205">
        <f>(D69-C69)*1000</f>
        <v>0</v>
      </c>
      <c r="F69" s="156"/>
      <c r="G69" s="157"/>
      <c r="H69" s="157"/>
      <c r="I69" s="500" t="s">
        <v>268</v>
      </c>
      <c r="J69" s="256"/>
      <c r="K69" s="256"/>
      <c r="L69" s="331"/>
      <c r="M69" s="161"/>
    </row>
    <row r="70" spans="1:13" ht="12.75">
      <c r="A70" s="164"/>
      <c r="B70" s="400"/>
      <c r="C70" s="401"/>
      <c r="D70" s="402"/>
      <c r="E70" s="403"/>
      <c r="F70" s="156"/>
      <c r="G70" s="404"/>
      <c r="H70" s="404"/>
      <c r="I70" s="404"/>
      <c r="J70" s="404"/>
      <c r="K70" s="404"/>
      <c r="L70" s="403"/>
      <c r="M70" s="161"/>
    </row>
    <row r="71" spans="1:13" s="166" customFormat="1" ht="33.75" customHeight="1">
      <c r="A71" s="96"/>
      <c r="B71" s="197">
        <v>2</v>
      </c>
      <c r="C71" s="204"/>
      <c r="D71" s="204"/>
      <c r="E71" s="205">
        <f>(D71-C71)*1000</f>
        <v>0</v>
      </c>
      <c r="F71" s="156"/>
      <c r="G71" s="157"/>
      <c r="H71" s="157"/>
      <c r="I71" s="255" t="s">
        <v>118</v>
      </c>
      <c r="J71" s="159"/>
      <c r="K71" s="328"/>
      <c r="L71" s="160"/>
      <c r="M71" s="161"/>
    </row>
    <row r="72" spans="1:13" ht="30" customHeight="1">
      <c r="A72" s="164"/>
      <c r="B72" s="197" t="s">
        <v>114</v>
      </c>
      <c r="C72" s="675">
        <v>376.88</v>
      </c>
      <c r="D72" s="204">
        <v>377.11</v>
      </c>
      <c r="E72" s="205">
        <f>(D72-C72)*1000</f>
        <v>230.0000000000182</v>
      </c>
      <c r="F72" s="156"/>
      <c r="G72" s="157"/>
      <c r="H72" s="157"/>
      <c r="I72" s="255" t="s">
        <v>116</v>
      </c>
      <c r="J72" s="157"/>
      <c r="K72" s="329"/>
      <c r="L72" s="160"/>
      <c r="M72" s="161"/>
    </row>
    <row r="73" spans="1:13" ht="30" customHeight="1">
      <c r="A73" s="164"/>
      <c r="B73" s="197">
        <v>4</v>
      </c>
      <c r="C73" s="204"/>
      <c r="D73" s="204"/>
      <c r="E73" s="205">
        <f>(D73-C73)*1000</f>
        <v>0</v>
      </c>
      <c r="F73" s="156"/>
      <c r="G73" s="157"/>
      <c r="H73" s="157"/>
      <c r="I73" s="500" t="s">
        <v>268</v>
      </c>
      <c r="J73" s="256"/>
      <c r="K73" s="256"/>
      <c r="L73" s="331"/>
      <c r="M73" s="161"/>
    </row>
    <row r="74" spans="1:13" ht="12.75">
      <c r="A74" s="164"/>
      <c r="B74" s="400"/>
      <c r="C74" s="401"/>
      <c r="D74" s="402"/>
      <c r="E74" s="403"/>
      <c r="F74" s="156"/>
      <c r="G74" s="404"/>
      <c r="H74" s="404"/>
      <c r="I74" s="404"/>
      <c r="J74" s="404"/>
      <c r="K74" s="404"/>
      <c r="L74" s="403"/>
      <c r="M74" s="161"/>
    </row>
    <row r="75" spans="1:13" ht="30" customHeight="1">
      <c r="A75" s="164"/>
      <c r="B75" s="197"/>
      <c r="C75" s="204"/>
      <c r="D75" s="204"/>
      <c r="E75" s="205">
        <f>(D75-C75)*1000</f>
        <v>0</v>
      </c>
      <c r="F75" s="156"/>
      <c r="G75" s="157"/>
      <c r="H75" s="157"/>
      <c r="I75" s="255" t="s">
        <v>119</v>
      </c>
      <c r="J75" s="157"/>
      <c r="K75" s="329"/>
      <c r="L75" s="160"/>
      <c r="M75" s="161"/>
    </row>
    <row r="76" spans="1:13" ht="30" customHeight="1">
      <c r="A76" s="164"/>
      <c r="B76" s="197">
        <v>5</v>
      </c>
      <c r="C76" s="204">
        <v>376.775</v>
      </c>
      <c r="D76" s="204">
        <v>376.995</v>
      </c>
      <c r="E76" s="205">
        <f>(D76-C76)*1000</f>
        <v>220.00000000002728</v>
      </c>
      <c r="F76" s="156"/>
      <c r="G76" s="157"/>
      <c r="H76" s="157"/>
      <c r="I76" s="255" t="s">
        <v>116</v>
      </c>
      <c r="J76" s="157"/>
      <c r="K76" s="329"/>
      <c r="L76" s="160"/>
      <c r="M76" s="161"/>
    </row>
    <row r="77" spans="1:13" ht="30" customHeight="1">
      <c r="A77" s="164"/>
      <c r="B77" s="197"/>
      <c r="C77" s="204"/>
      <c r="D77" s="204"/>
      <c r="E77" s="205"/>
      <c r="F77" s="156"/>
      <c r="G77" s="157"/>
      <c r="H77" s="157"/>
      <c r="I77" s="256" t="s">
        <v>120</v>
      </c>
      <c r="J77" s="256"/>
      <c r="K77" s="256"/>
      <c r="L77" s="331"/>
      <c r="M77" s="161"/>
    </row>
    <row r="78" spans="1:13" ht="12.75">
      <c r="A78" s="164"/>
      <c r="B78" s="167"/>
      <c r="C78" s="168"/>
      <c r="D78" s="169"/>
      <c r="E78" s="170"/>
      <c r="F78" s="171"/>
      <c r="G78" s="172"/>
      <c r="H78" s="172"/>
      <c r="I78" s="172"/>
      <c r="J78" s="172"/>
      <c r="K78" s="172"/>
      <c r="L78" s="170"/>
      <c r="M78" s="161"/>
    </row>
    <row r="79" spans="1:13" ht="30" customHeight="1" thickBot="1">
      <c r="A79" s="173"/>
      <c r="B79" s="194"/>
      <c r="C79" s="194"/>
      <c r="D79" s="194"/>
      <c r="E79" s="194"/>
      <c r="F79" s="194"/>
      <c r="G79" s="194"/>
      <c r="H79" s="194"/>
      <c r="I79" s="194"/>
      <c r="J79" s="174"/>
      <c r="K79" s="174"/>
      <c r="L79" s="174"/>
      <c r="M79" s="175"/>
    </row>
  </sheetData>
  <sheetProtection password="E5AD" sheet="1" objects="1" scenarios="1"/>
  <mergeCells count="16">
    <mergeCell ref="H38:K38"/>
    <mergeCell ref="B21:C21"/>
    <mergeCell ref="B31:C31"/>
    <mergeCell ref="B26:C26"/>
    <mergeCell ref="B27:C27"/>
    <mergeCell ref="B29:C29"/>
    <mergeCell ref="B30:C30"/>
    <mergeCell ref="B16:C16"/>
    <mergeCell ref="K10:L10"/>
    <mergeCell ref="B9:C9"/>
    <mergeCell ref="B25:C25"/>
    <mergeCell ref="B10:C10"/>
    <mergeCell ref="B11:C11"/>
    <mergeCell ref="B14:C14"/>
    <mergeCell ref="B15:C15"/>
    <mergeCell ref="B20:C20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2010-12-23T10:31:03Z</cp:lastPrinted>
  <dcterms:created xsi:type="dcterms:W3CDTF">2008-08-13T11:29:35Z</dcterms:created>
  <dcterms:modified xsi:type="dcterms:W3CDTF">2014-07-11T13:57:29Z</dcterms:modified>
  <cp:category/>
  <cp:version/>
  <cp:contentType/>
  <cp:contentStatus/>
</cp:coreProperties>
</file>