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70" windowHeight="3270" tabRatio="599" activeTab="1"/>
  </bookViews>
  <sheets>
    <sheet name="Titul" sheetId="1" r:id="rId1"/>
    <sheet name="Sázava u Žďáru" sheetId="2" r:id="rId2"/>
  </sheets>
  <definedNames/>
  <calcPr fullCalcOnLoad="1"/>
</workbook>
</file>

<file path=xl/sharedStrings.xml><?xml version="1.0" encoding="utf-8"?>
<sst xmlns="http://schemas.openxmlformats.org/spreadsheetml/2006/main" count="260" uniqueCount="167">
  <si>
    <t>Trať :</t>
  </si>
  <si>
    <t>Km  94,154</t>
  </si>
  <si>
    <t>Ev. č. :</t>
  </si>
  <si>
    <t>Staniční</t>
  </si>
  <si>
    <t>zabezpečovací</t>
  </si>
  <si>
    <t>R Z Z  -  AŽD 71</t>
  </si>
  <si>
    <t>Kód :  13</t>
  </si>
  <si>
    <t>zařízení :</t>
  </si>
  <si>
    <t>tlačítková volba, cestový systém</t>
  </si>
  <si>
    <t>Dopravní stanoviště :</t>
  </si>
  <si>
    <t>Dopravní kancelář</t>
  </si>
  <si>
    <t>( km )</t>
  </si>
  <si>
    <t>Počet  pracovníků :</t>
  </si>
  <si>
    <t>Výpravčí  -  1</t>
  </si>
  <si>
    <t>Traťové</t>
  </si>
  <si>
    <t>oba  směry :</t>
  </si>
  <si>
    <t>Automatický  blok</t>
  </si>
  <si>
    <t>Kód :  10</t>
  </si>
  <si>
    <t>trojznakový,  obousměrný</t>
  </si>
  <si>
    <t>Zjišťování</t>
  </si>
  <si>
    <t>samočinně  činností</t>
  </si>
  <si>
    <t>zast. - 90</t>
  </si>
  <si>
    <t>konce  vlaku</t>
  </si>
  <si>
    <t>zabezpečovacího  zařízení</t>
  </si>
  <si>
    <t>proj. - 30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</si>
  <si>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</si>
  <si>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</si>
  <si>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</si>
  <si>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</si>
  <si>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</si>
  <si>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</si>
  <si>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</si>
  <si>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1</t>
  </si>
  <si>
    <r>
      <t>Hlavní  staniční  kolej,</t>
    </r>
    <r>
      <rPr>
        <sz val="14"/>
        <rFont val="Arial CE"/>
        <family val="2"/>
      </rPr>
      <t xml:space="preserve">  NTV</t>
    </r>
  </si>
  <si>
    <t>1  +  3</t>
  </si>
  <si>
    <t>č. II,  mimoúrovňové, ostrovní</t>
  </si>
  <si>
    <t>( podchod v  km 94,173 )</t>
  </si>
  <si>
    <t>2</t>
  </si>
  <si>
    <t>2  +  4</t>
  </si>
  <si>
    <t>č. III,  mimoúrovňové, ostrovní</t>
  </si>
  <si>
    <t>3</t>
  </si>
  <si>
    <t>Vjezd - odjezd - průjezd,  NTV</t>
  </si>
  <si>
    <t>5</t>
  </si>
  <si>
    <t>č. I,  úrovňové, vnější</t>
  </si>
  <si>
    <t>4</t>
  </si>
  <si>
    <t>lze použít jen při mimořádnostech</t>
  </si>
  <si>
    <t>Návěstidla  -  trať</t>
  </si>
  <si>
    <t>Návěstidla  -  ŽST</t>
  </si>
  <si>
    <t>Vjezdová</t>
  </si>
  <si>
    <t>Odjezdová</t>
  </si>
  <si>
    <t>Seřaďovací</t>
  </si>
  <si>
    <t>Ze  Žďáru nad Sázavou</t>
  </si>
  <si>
    <t>Do  Žďáru nad Sázavou</t>
  </si>
  <si>
    <t>Obvod  výpravčího</t>
  </si>
  <si>
    <t>Do  Přibyslavi</t>
  </si>
  <si>
    <t>Z  Přibyslavi</t>
  </si>
  <si>
    <t>směr :</t>
  </si>
  <si>
    <t>správný</t>
  </si>
  <si>
    <t>nesprávný</t>
  </si>
  <si>
    <t>Z  koleje  č. 2</t>
  </si>
  <si>
    <t>Z  koleje  č. 1</t>
  </si>
  <si>
    <t>Se 3</t>
  </si>
  <si>
    <t>SENA</t>
  </si>
  <si>
    <t>C</t>
  </si>
  <si>
    <t>JPg</t>
  </si>
  <si>
    <t>Se 6</t>
  </si>
  <si>
    <t>S 1</t>
  </si>
  <si>
    <t>S 3</t>
  </si>
  <si>
    <t>Se 1</t>
  </si>
  <si>
    <t>Se 9</t>
  </si>
  <si>
    <t>L 1</t>
  </si>
  <si>
    <t>L 3</t>
  </si>
  <si>
    <t>2-883</t>
  </si>
  <si>
    <t>1-883</t>
  </si>
  <si>
    <t>1-924</t>
  </si>
  <si>
    <t>2-924</t>
  </si>
  <si>
    <t>2 L</t>
  </si>
  <si>
    <t>1 L</t>
  </si>
  <si>
    <t>Se 4</t>
  </si>
  <si>
    <t>XI.  /  2006</t>
  </si>
  <si>
    <t>Se 7</t>
  </si>
  <si>
    <t>2 S</t>
  </si>
  <si>
    <t>1 S</t>
  </si>
  <si>
    <t>2-959</t>
  </si>
  <si>
    <t>1-959</t>
  </si>
  <si>
    <t>1-1014</t>
  </si>
  <si>
    <t>2-1014</t>
  </si>
  <si>
    <t>2-895</t>
  </si>
  <si>
    <t>1-895</t>
  </si>
  <si>
    <t>1-914</t>
  </si>
  <si>
    <t>2-914</t>
  </si>
  <si>
    <t>S 2</t>
  </si>
  <si>
    <t>S 4</t>
  </si>
  <si>
    <t>Se 2</t>
  </si>
  <si>
    <t>Se 10</t>
  </si>
  <si>
    <t>L 2</t>
  </si>
  <si>
    <t>L 4</t>
  </si>
  <si>
    <t>2-973</t>
  </si>
  <si>
    <t>1-973</t>
  </si>
  <si>
    <t>1-998</t>
  </si>
  <si>
    <t>2-998</t>
  </si>
  <si>
    <t>2-913</t>
  </si>
  <si>
    <t>1-913</t>
  </si>
  <si>
    <t>1-902</t>
  </si>
  <si>
    <t>2-902</t>
  </si>
  <si>
    <t>Se 5</t>
  </si>
  <si>
    <t>Se 8</t>
  </si>
  <si>
    <t>2-985</t>
  </si>
  <si>
    <t>1-985</t>
  </si>
  <si>
    <t>1-986</t>
  </si>
  <si>
    <t>2-986</t>
  </si>
  <si>
    <t>Vjezdové / odjezdové rychlosti :</t>
  </si>
  <si>
    <t>2-997</t>
  </si>
  <si>
    <t>1-997</t>
  </si>
  <si>
    <t>1-974</t>
  </si>
  <si>
    <t>2-974</t>
  </si>
  <si>
    <t>2-923</t>
  </si>
  <si>
    <t>1-923</t>
  </si>
  <si>
    <t>1-888</t>
  </si>
  <si>
    <t>2-888</t>
  </si>
  <si>
    <t>v pokračování traťové koleje - rychlost traťová s místním omezením</t>
  </si>
  <si>
    <t>při jízdě do odbočky - rychlost 40 km/h</t>
  </si>
  <si>
    <t>2-1013</t>
  </si>
  <si>
    <t>1-1013</t>
  </si>
  <si>
    <t>1-964</t>
  </si>
  <si>
    <t>2-964</t>
  </si>
  <si>
    <t>Vlečka</t>
  </si>
  <si>
    <t>Lesní družstvo</t>
  </si>
  <si>
    <t>L1</t>
  </si>
  <si>
    <t>8B</t>
  </si>
  <si>
    <t>Vk 3</t>
  </si>
  <si>
    <t>Účelové koleje SDC</t>
  </si>
  <si>
    <t>Vk 1</t>
  </si>
  <si>
    <t>8A</t>
  </si>
  <si>
    <t>Vk 2</t>
  </si>
  <si>
    <t>PSt.1</t>
  </si>
  <si>
    <t>PSt.2</t>
  </si>
  <si>
    <t>PSt.3</t>
  </si>
  <si>
    <t>PSt.4</t>
  </si>
  <si>
    <t>( 1/4, 2/3, 6 )</t>
  </si>
  <si>
    <t>( 5, 7/Vk1 )</t>
  </si>
  <si>
    <t>( 9, 8/Vk2 )</t>
  </si>
  <si>
    <t>( 10, 11/14, 12/13 )</t>
  </si>
  <si>
    <t>staničení</t>
  </si>
  <si>
    <t>N</t>
  </si>
  <si>
    <t>námezník</t>
  </si>
  <si>
    <t>přest.</t>
  </si>
  <si>
    <t>poznámka</t>
  </si>
  <si>
    <t>Současné  vlakové  cesty</t>
  </si>
  <si>
    <t>Obvod  posunu</t>
  </si>
  <si>
    <t>Vzájemně vyloučeny jsou všechny : 1) - protisměrné jízdní cesty na tutéž kolej</t>
  </si>
  <si>
    <t>elm.</t>
  </si>
  <si>
    <t>2) - jízdní cesty mající předepsanou rozdílnou polohu alespoň jedné pojížděné nebo odvratné výhybky</t>
  </si>
  <si>
    <t>ručně</t>
  </si>
  <si>
    <t xml:space="preserve">  vým. zámek, klíč Vk3 / 8At / 8A v úschově u výpravčího</t>
  </si>
  <si>
    <t>8</t>
  </si>
  <si>
    <t>11</t>
  </si>
  <si>
    <t>13</t>
  </si>
  <si>
    <t>6</t>
  </si>
  <si>
    <t xml:space="preserve">  bez zabezpečení</t>
  </si>
  <si>
    <t>9</t>
  </si>
  <si>
    <t>12</t>
  </si>
  <si>
    <t>14</t>
  </si>
  <si>
    <t>7</t>
  </si>
  <si>
    <t>Použití mimořádných vlakových cest ve stanici</t>
  </si>
  <si>
    <t>10</t>
  </si>
  <si>
    <t>Při vzniku mimořádných událostí je dovoleno uskutečnit mimořádné vlakové cesty na manipulační kolej č. 5 při splnění podmínek stanovených Staničním řádem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</si>
</sst>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61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b/>
      <sz val="11"/>
      <color indexed="12"/>
      <name val="Arial CE"/>
      <family val="0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i/>
      <sz val="14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b/>
      <sz val="24"/>
      <name val="Times New Roman CE"/>
      <family val="1"/>
    </font>
    <font>
      <sz val="12"/>
      <name val="Times New Roman CE"/>
      <family val="1"/>
    </font>
    <font>
      <sz val="11"/>
      <name val="Arial CE"/>
      <family val="2"/>
    </font>
    <font>
      <b/>
      <sz val="14"/>
      <name val="Times New Roman CE"/>
      <family val="1"/>
    </font>
    <font>
      <sz val="13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i/>
      <sz val="12"/>
      <color indexed="33"/>
      <name val="Arial CE"/>
      <family val="2"/>
    </font>
    <font>
      <b/>
      <sz val="20"/>
      <color indexed="16"/>
      <name val="Times New Roman CE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b/>
      <u val="single"/>
      <sz val="12"/>
      <name val="Arial CE"/>
      <family val="2"/>
    </font>
    <font>
      <sz val="10"/>
      <color indexed="8"/>
      <name val="Arial CE"/>
      <family val="2"/>
    </font>
    <font>
      <i/>
      <sz val="12"/>
      <color indexed="10"/>
      <name val="Arial CE"/>
      <family val="2"/>
    </font>
    <font>
      <b/>
      <i/>
      <sz val="14"/>
      <name val="Times New Roman CE"/>
      <family val="1"/>
    </font>
    <font>
      <i/>
      <sz val="14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2">
    <xf numFmtId="0" fontId="0" fillId="0" borderId="0" xfId="0" applyAlignment="1">
      <alignment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5" fillId="0" borderId="0" xfId="20" applyFont="1" applyAlignment="1">
      <alignment horizontal="right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5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2" borderId="1" xfId="20" applyFont="1" applyFill="1" applyBorder="1" applyAlignment="1">
      <alignment vertical="center"/>
      <protection/>
    </xf>
    <xf numFmtId="0" fontId="0" fillId="2" borderId="2" xfId="20" applyFont="1" applyFill="1" applyBorder="1" applyAlignment="1">
      <alignment vertical="center"/>
      <protection/>
    </xf>
    <xf numFmtId="0" fontId="0" fillId="2" borderId="2" xfId="20" applyFont="1" applyFill="1" applyBorder="1" applyAlignment="1" quotePrefix="1">
      <alignment vertical="center"/>
      <protection/>
    </xf>
    <xf numFmtId="164" fontId="0" fillId="2" borderId="2" xfId="20" applyNumberFormat="1" applyFont="1" applyFill="1" applyBorder="1" applyAlignment="1">
      <alignment vertical="center"/>
      <protection/>
    </xf>
    <xf numFmtId="0" fontId="0" fillId="2" borderId="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2" borderId="8" xfId="20" applyFill="1" applyBorder="1" applyAlignment="1">
      <alignment vertical="center"/>
      <protection/>
    </xf>
    <xf numFmtId="0" fontId="0" fillId="0" borderId="9" xfId="20" applyFont="1" applyBorder="1">
      <alignment/>
      <protection/>
    </xf>
    <xf numFmtId="0" fontId="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8" fillId="3" borderId="0" xfId="20" applyFont="1" applyFill="1" applyBorder="1" applyAlignment="1">
      <alignment horizontal="center" vertical="center"/>
      <protection/>
    </xf>
    <xf numFmtId="0" fontId="0" fillId="0" borderId="10" xfId="20" applyFont="1" applyBorder="1">
      <alignment/>
      <protection/>
    </xf>
    <xf numFmtId="0" fontId="7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0" xfId="20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11" fillId="0" borderId="0" xfId="20" applyFont="1" applyBorder="1" applyAlignment="1">
      <alignment horizontal="center" vertical="center"/>
      <protection/>
    </xf>
    <xf numFmtId="0" fontId="0" fillId="0" borderId="14" xfId="20" applyFont="1" applyBorder="1">
      <alignment/>
      <protection/>
    </xf>
    <xf numFmtId="0" fontId="0" fillId="0" borderId="15" xfId="20" applyFont="1" applyBorder="1">
      <alignment/>
      <protection/>
    </xf>
    <xf numFmtId="0" fontId="0" fillId="0" borderId="16" xfId="20" applyFont="1" applyBorder="1">
      <alignment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4" fillId="2" borderId="0" xfId="20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4" xfId="20" applyFill="1" applyBorder="1" applyAlignment="1">
      <alignment vertical="center"/>
      <protection/>
    </xf>
    <xf numFmtId="0" fontId="0" fillId="4" borderId="17" xfId="20" applyFont="1" applyFill="1" applyBorder="1" applyAlignment="1">
      <alignment vertical="center"/>
      <protection/>
    </xf>
    <xf numFmtId="0" fontId="0" fillId="4" borderId="18" xfId="20" applyFont="1" applyFill="1" applyBorder="1" applyAlignment="1">
      <alignment vertical="center"/>
      <protection/>
    </xf>
    <xf numFmtId="0" fontId="0" fillId="4" borderId="19" xfId="20" applyFont="1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4" fillId="4" borderId="20" xfId="20" applyFont="1" applyFill="1" applyBorder="1" applyAlignment="1">
      <alignment horizontal="center" vertical="center"/>
      <protection/>
    </xf>
    <xf numFmtId="0" fontId="4" fillId="4" borderId="21" xfId="20" applyFont="1" applyFill="1" applyBorder="1" applyAlignment="1">
      <alignment horizontal="center" vertical="center"/>
      <protection/>
    </xf>
    <xf numFmtId="0" fontId="4" fillId="4" borderId="22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164" fontId="14" fillId="0" borderId="24" xfId="20" applyNumberFormat="1" applyFont="1" applyBorder="1" applyAlignment="1">
      <alignment horizontal="center" vertical="center"/>
      <protection/>
    </xf>
    <xf numFmtId="1" fontId="14" fillId="0" borderId="10" xfId="20" applyNumberFormat="1" applyFont="1" applyBorder="1" applyAlignment="1">
      <alignment horizontal="center" vertical="center"/>
      <protection/>
    </xf>
    <xf numFmtId="49" fontId="0" fillId="0" borderId="25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15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2" borderId="27" xfId="20" applyFill="1" applyBorder="1" applyAlignment="1">
      <alignment vertical="center"/>
      <protection/>
    </xf>
    <xf numFmtId="0" fontId="0" fillId="2" borderId="28" xfId="20" applyFill="1" applyBorder="1" applyAlignment="1">
      <alignment vertical="center"/>
      <protection/>
    </xf>
    <xf numFmtId="0" fontId="0" fillId="2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20" fillId="0" borderId="24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4" xfId="0" applyBorder="1" applyAlignment="1">
      <alignment vertical="center"/>
    </xf>
    <xf numFmtId="164" fontId="2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164" fontId="28" fillId="0" borderId="1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0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164" fontId="31" fillId="0" borderId="10" xfId="0" applyNumberFormat="1" applyFont="1" applyBorder="1" applyAlignment="1">
      <alignment horizontal="center" vertical="center"/>
    </xf>
    <xf numFmtId="164" fontId="31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3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49" fontId="34" fillId="0" borderId="2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5" fillId="0" borderId="38" xfId="0" applyNumberFormat="1" applyFont="1" applyBorder="1" applyAlignment="1">
      <alignment horizontal="center" vertical="center"/>
    </xf>
    <xf numFmtId="164" fontId="36" fillId="0" borderId="24" xfId="0" applyNumberFormat="1" applyFont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164" fontId="28" fillId="0" borderId="24" xfId="0" applyNumberFormat="1" applyFont="1" applyBorder="1" applyAlignment="1">
      <alignment horizontal="center" vertical="center"/>
    </xf>
    <xf numFmtId="49" fontId="35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7" fillId="0" borderId="38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0" fillId="0" borderId="0" xfId="20" applyFont="1" applyBorder="1" applyAlignment="1">
      <alignment horizontal="center" vertical="center"/>
      <protection/>
    </xf>
    <xf numFmtId="49" fontId="42" fillId="0" borderId="23" xfId="20" applyNumberFormat="1" applyFont="1" applyBorder="1" applyAlignment="1">
      <alignment horizontal="center" vertical="center"/>
      <protection/>
    </xf>
    <xf numFmtId="164" fontId="43" fillId="0" borderId="24" xfId="20" applyNumberFormat="1" applyFont="1" applyBorder="1" applyAlignment="1">
      <alignment horizontal="center" vertical="center"/>
      <protection/>
    </xf>
    <xf numFmtId="0" fontId="40" fillId="0" borderId="0" xfId="20" applyFont="1" applyFill="1" applyBorder="1" applyAlignment="1">
      <alignment horizontal="center"/>
      <protection/>
    </xf>
    <xf numFmtId="49" fontId="40" fillId="0" borderId="0" xfId="20" applyNumberFormat="1" applyFont="1" applyBorder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 quotePrefix="1">
      <alignment horizontal="left" vertical="center"/>
    </xf>
    <xf numFmtId="0" fontId="24" fillId="0" borderId="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28" fillId="0" borderId="8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9" fontId="46" fillId="0" borderId="4" xfId="0" applyNumberFormat="1" applyFont="1" applyBorder="1" applyAlignment="1">
      <alignment horizontal="center" vertical="center"/>
    </xf>
    <xf numFmtId="49" fontId="47" fillId="0" borderId="0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49" fontId="49" fillId="0" borderId="4" xfId="0" applyNumberFormat="1" applyFont="1" applyBorder="1" applyAlignment="1">
      <alignment horizontal="center" vertical="center"/>
    </xf>
    <xf numFmtId="49" fontId="49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5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 vertical="top"/>
    </xf>
    <xf numFmtId="0" fontId="17" fillId="0" borderId="0" xfId="0" applyFont="1" applyAlignment="1">
      <alignment horizontal="left" vertical="top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164" fontId="11" fillId="0" borderId="24" xfId="0" applyNumberFormat="1" applyFont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15" fillId="0" borderId="24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34" fillId="0" borderId="38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8" fillId="0" borderId="0" xfId="0" applyFont="1" applyAlignment="1">
      <alignment horizontal="left"/>
    </xf>
    <xf numFmtId="0" fontId="15" fillId="0" borderId="0" xfId="20" applyFont="1" applyFill="1" applyBorder="1" applyAlignment="1">
      <alignment horizontal="center" vertical="top"/>
      <protection/>
    </xf>
    <xf numFmtId="0" fontId="55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7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6" borderId="46" xfId="0" applyFont="1" applyFill="1" applyBorder="1" applyAlignment="1">
      <alignment horizontal="center" vertical="center"/>
    </xf>
    <xf numFmtId="0" fontId="0" fillId="6" borderId="47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49" fontId="18" fillId="0" borderId="0" xfId="0" applyNumberFormat="1" applyFont="1" applyAlignment="1">
      <alignment horizontal="center" vertical="top"/>
    </xf>
    <xf numFmtId="0" fontId="0" fillId="6" borderId="22" xfId="0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49" fontId="28" fillId="0" borderId="38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4" fillId="3" borderId="48" xfId="0" applyFont="1" applyFill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4" fontId="57" fillId="0" borderId="24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0" fontId="25" fillId="0" borderId="50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25" fillId="0" borderId="24" xfId="0" applyNumberFormat="1" applyFont="1" applyBorder="1" applyAlignment="1">
      <alignment horizontal="center" vertical="center"/>
    </xf>
    <xf numFmtId="164" fontId="57" fillId="0" borderId="38" xfId="0" applyNumberFormat="1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164" fontId="25" fillId="0" borderId="30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164" fontId="0" fillId="0" borderId="28" xfId="0" applyNumberFormat="1" applyFont="1" applyBorder="1" applyAlignment="1">
      <alignment vertical="center"/>
    </xf>
    <xf numFmtId="0" fontId="0" fillId="0" borderId="28" xfId="0" applyBorder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 vertical="top"/>
    </xf>
    <xf numFmtId="0" fontId="29" fillId="0" borderId="0" xfId="0" applyFont="1" applyAlignment="1">
      <alignment horizontal="left" vertical="top"/>
    </xf>
    <xf numFmtId="0" fontId="2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4" fontId="60" fillId="0" borderId="24" xfId="20" applyNumberFormat="1" applyFont="1" applyBorder="1" applyAlignment="1">
      <alignment horizontal="center" vertical="center"/>
      <protection/>
    </xf>
    <xf numFmtId="1" fontId="60" fillId="0" borderId="10" xfId="20" applyNumberFormat="1" applyFont="1" applyBorder="1" applyAlignment="1">
      <alignment horizontal="center" vertical="center"/>
      <protection/>
    </xf>
    <xf numFmtId="0" fontId="23" fillId="6" borderId="47" xfId="0" applyFont="1" applyFill="1" applyBorder="1" applyAlignment="1">
      <alignment horizontal="centerContinuous" vertical="center"/>
    </xf>
    <xf numFmtId="0" fontId="23" fillId="6" borderId="34" xfId="0" applyFont="1" applyFill="1" applyBorder="1" applyAlignment="1">
      <alignment horizontal="centerContinuous" vertical="center"/>
    </xf>
    <xf numFmtId="0" fontId="4" fillId="0" borderId="0" xfId="20" applyFont="1" applyFill="1" applyBorder="1" applyAlignment="1">
      <alignment horizontal="centerContinuous" vertical="center"/>
      <protection/>
    </xf>
    <xf numFmtId="0" fontId="12" fillId="4" borderId="18" xfId="20" applyFont="1" applyFill="1" applyBorder="1" applyAlignment="1">
      <alignment horizontal="centerContinuous" vertical="center"/>
      <protection/>
    </xf>
    <xf numFmtId="0" fontId="12" fillId="4" borderId="18" xfId="20" applyFont="1" applyFill="1" applyBorder="1" applyAlignment="1" quotePrefix="1">
      <alignment horizontal="centerContinuous" vertical="center"/>
      <protection/>
    </xf>
    <xf numFmtId="0" fontId="4" fillId="4" borderId="52" xfId="20" applyFont="1" applyFill="1" applyBorder="1" applyAlignment="1">
      <alignment horizontal="centerContinuous" vertical="center"/>
      <protection/>
    </xf>
    <xf numFmtId="0" fontId="4" fillId="4" borderId="53" xfId="20" applyFont="1" applyFill="1" applyBorder="1" applyAlignment="1">
      <alignment horizontal="centerContinuous" vertical="center"/>
      <protection/>
    </xf>
    <xf numFmtId="0" fontId="4" fillId="4" borderId="54" xfId="20" applyFont="1" applyFill="1" applyBorder="1" applyAlignment="1">
      <alignment horizontal="centerContinuous" vertical="center"/>
      <protection/>
    </xf>
    <xf numFmtId="0" fontId="11" fillId="0" borderId="9" xfId="20" applyFont="1" applyBorder="1" applyAlignment="1">
      <alignment horizontal="centerContinuous" vertical="center"/>
      <protection/>
    </xf>
    <xf numFmtId="0" fontId="11" fillId="0" borderId="0" xfId="20" applyFont="1" applyBorder="1" applyAlignment="1">
      <alignment horizontal="centerContinuous" vertical="center"/>
      <protection/>
    </xf>
    <xf numFmtId="0" fontId="11" fillId="0" borderId="10" xfId="20" applyFont="1" applyBorder="1" applyAlignment="1">
      <alignment horizontal="centerContinuous" vertical="center"/>
      <protection/>
    </xf>
    <xf numFmtId="0" fontId="20" fillId="0" borderId="9" xfId="20" applyFont="1" applyBorder="1" applyAlignment="1">
      <alignment horizontal="centerContinuous" vertical="center"/>
      <protection/>
    </xf>
    <xf numFmtId="0" fontId="20" fillId="0" borderId="0" xfId="20" applyFont="1" applyBorder="1" applyAlignment="1">
      <alignment horizontal="centerContinuous" vertical="center"/>
      <protection/>
    </xf>
    <xf numFmtId="0" fontId="20" fillId="0" borderId="10" xfId="20" applyFont="1" applyBorder="1" applyAlignment="1">
      <alignment horizontal="centerContinuous" vertical="center"/>
      <protection/>
    </xf>
    <xf numFmtId="0" fontId="58" fillId="0" borderId="9" xfId="20" applyFont="1" applyBorder="1" applyAlignment="1">
      <alignment horizontal="centerContinuous" vertical="center"/>
      <protection/>
    </xf>
    <xf numFmtId="0" fontId="58" fillId="0" borderId="0" xfId="20" applyFont="1" applyBorder="1" applyAlignment="1">
      <alignment horizontal="centerContinuous" vertical="center"/>
      <protection/>
    </xf>
    <xf numFmtId="0" fontId="58" fillId="0" borderId="10" xfId="20" applyFont="1" applyBorder="1" applyAlignment="1">
      <alignment horizontal="centerContinuous" vertical="center"/>
      <protection/>
    </xf>
    <xf numFmtId="1" fontId="28" fillId="0" borderId="9" xfId="20" applyNumberFormat="1" applyFont="1" applyBorder="1" applyAlignment="1">
      <alignment horizontal="centerContinuous" vertical="center"/>
      <protection/>
    </xf>
    <xf numFmtId="1" fontId="28" fillId="0" borderId="0" xfId="20" applyNumberFormat="1" applyFont="1" applyBorder="1" applyAlignment="1">
      <alignment horizontal="centerContinuous" vertical="center"/>
      <protection/>
    </xf>
    <xf numFmtId="1" fontId="28" fillId="0" borderId="10" xfId="20" applyNumberFormat="1" applyFont="1" applyBorder="1" applyAlignment="1">
      <alignment horizontal="centerContinuous" vertical="center"/>
      <protection/>
    </xf>
    <xf numFmtId="0" fontId="4" fillId="0" borderId="36" xfId="0" applyFont="1" applyBorder="1" applyAlignment="1">
      <alignment horizontal="centerContinuous" vertical="center"/>
    </xf>
    <xf numFmtId="0" fontId="25" fillId="0" borderId="44" xfId="0" applyFont="1" applyBorder="1" applyAlignment="1">
      <alignment horizontal="centerContinuous" vertical="center"/>
    </xf>
    <xf numFmtId="0" fontId="25" fillId="0" borderId="55" xfId="0" applyFont="1" applyBorder="1" applyAlignment="1">
      <alignment horizontal="centerContinuous" vertical="center"/>
    </xf>
    <xf numFmtId="0" fontId="38" fillId="5" borderId="41" xfId="0" applyFont="1" applyFill="1" applyBorder="1" applyAlignment="1">
      <alignment horizontal="centerContinuous" vertical="center"/>
    </xf>
    <xf numFmtId="0" fontId="23" fillId="6" borderId="46" xfId="0" applyFont="1" applyFill="1" applyBorder="1" applyAlignment="1">
      <alignment horizontal="centerContinuous" vertical="center"/>
    </xf>
    <xf numFmtId="0" fontId="44" fillId="6" borderId="56" xfId="0" applyFont="1" applyFill="1" applyBorder="1" applyAlignment="1">
      <alignment horizontal="centerContinuous" vertical="center"/>
    </xf>
    <xf numFmtId="0" fontId="44" fillId="6" borderId="45" xfId="0" applyFont="1" applyFill="1" applyBorder="1" applyAlignment="1">
      <alignment horizontal="centerContinuous" vertical="center"/>
    </xf>
    <xf numFmtId="0" fontId="44" fillId="6" borderId="57" xfId="0" applyFont="1" applyFill="1" applyBorder="1" applyAlignment="1">
      <alignment horizontal="centerContinuous" vertical="center"/>
    </xf>
    <xf numFmtId="0" fontId="36" fillId="2" borderId="41" xfId="0" applyFont="1" applyFill="1" applyBorder="1" applyAlignment="1">
      <alignment horizontal="centerContinuous" vertical="center"/>
    </xf>
    <xf numFmtId="0" fontId="25" fillId="2" borderId="44" xfId="0" applyFont="1" applyFill="1" applyBorder="1" applyAlignment="1">
      <alignment horizontal="centerContinuous" vertical="center"/>
    </xf>
    <xf numFmtId="0" fontId="25" fillId="2" borderId="57" xfId="0" applyFont="1" applyFill="1" applyBorder="1" applyAlignment="1">
      <alignment horizontal="centerContinuous" vertical="center"/>
    </xf>
    <xf numFmtId="0" fontId="44" fillId="6" borderId="47" xfId="0" applyFont="1" applyFill="1" applyBorder="1" applyAlignment="1">
      <alignment horizontal="centerContinuous" vertical="center"/>
    </xf>
    <xf numFmtId="0" fontId="44" fillId="6" borderId="34" xfId="0" applyFont="1" applyFill="1" applyBorder="1" applyAlignment="1">
      <alignment horizontal="centerContinuous" vertical="center"/>
    </xf>
    <xf numFmtId="0" fontId="21" fillId="2" borderId="44" xfId="0" applyFont="1" applyFill="1" applyBorder="1" applyAlignment="1">
      <alignment horizontal="centerContinuous" vertical="center"/>
    </xf>
    <xf numFmtId="0" fontId="21" fillId="2" borderId="57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/>
    </xf>
    <xf numFmtId="0" fontId="20" fillId="0" borderId="8" xfId="0" applyFont="1" applyFill="1" applyBorder="1" applyAlignment="1">
      <alignment horizontal="centerContinuous" vertical="center"/>
    </xf>
    <xf numFmtId="0" fontId="20" fillId="0" borderId="4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0" fontId="20" fillId="0" borderId="10" xfId="0" applyFont="1" applyBorder="1" applyAlignment="1">
      <alignment horizontal="centerContinuous" vertical="center"/>
    </xf>
    <xf numFmtId="0" fontId="20" fillId="0" borderId="9" xfId="0" applyFont="1" applyBorder="1" applyAlignment="1">
      <alignment horizontal="centerContinuous" vertical="center"/>
    </xf>
    <xf numFmtId="0" fontId="20" fillId="0" borderId="8" xfId="0" applyFont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58" xfId="0" applyBorder="1" applyAlignment="1">
      <alignment horizontal="centerContinuous" vertical="center"/>
    </xf>
    <xf numFmtId="0" fontId="23" fillId="6" borderId="59" xfId="0" applyFont="1" applyFill="1" applyBorder="1" applyAlignment="1">
      <alignment horizontal="centerContinuous" vertical="center"/>
    </xf>
    <xf numFmtId="0" fontId="23" fillId="6" borderId="22" xfId="0" applyFont="1" applyFill="1" applyBorder="1" applyAlignment="1">
      <alignment horizontal="centerContinuous" vertical="center"/>
    </xf>
    <xf numFmtId="0" fontId="20" fillId="0" borderId="4" xfId="0" applyFont="1" applyFill="1" applyBorder="1" applyAlignment="1">
      <alignment horizontal="centerContinuous" vertical="center"/>
    </xf>
    <xf numFmtId="0" fontId="20" fillId="0" borderId="10" xfId="0" applyFont="1" applyFill="1" applyBorder="1" applyAlignment="1">
      <alignment horizontal="centerContinuous" vertical="center"/>
    </xf>
    <xf numFmtId="0" fontId="21" fillId="2" borderId="56" xfId="0" applyFont="1" applyFill="1" applyBorder="1" applyAlignment="1">
      <alignment horizontal="centerContinuous" vertical="center"/>
    </xf>
    <xf numFmtId="0" fontId="25" fillId="0" borderId="57" xfId="0" applyFont="1" applyBorder="1" applyAlignment="1">
      <alignment horizontal="centerContinuous" vertical="center"/>
    </xf>
    <xf numFmtId="0" fontId="21" fillId="0" borderId="44" xfId="0" applyFont="1" applyBorder="1" applyAlignment="1">
      <alignment horizontal="centerContinuous" vertical="center"/>
    </xf>
    <xf numFmtId="0" fontId="21" fillId="0" borderId="57" xfId="0" applyFont="1" applyBorder="1" applyAlignment="1">
      <alignment horizontal="centerContinuous" vertical="center"/>
    </xf>
    <xf numFmtId="0" fontId="25" fillId="2" borderId="55" xfId="0" applyFont="1" applyFill="1" applyBorder="1" applyAlignment="1">
      <alignment horizontal="centerContinuous" vertical="center"/>
    </xf>
    <xf numFmtId="0" fontId="0" fillId="0" borderId="60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21" fillId="0" borderId="61" xfId="0" applyFont="1" applyBorder="1" applyAlignment="1">
      <alignment horizontal="centerContinuous" vertical="center"/>
    </xf>
    <xf numFmtId="0" fontId="21" fillId="0" borderId="8" xfId="0" applyFont="1" applyBorder="1" applyAlignment="1">
      <alignment horizontal="centerContinuous" vertical="center"/>
    </xf>
    <xf numFmtId="0" fontId="21" fillId="0" borderId="4" xfId="0" applyFont="1" applyBorder="1" applyAlignment="1">
      <alignment horizontal="centerContinuous" vertical="center"/>
    </xf>
    <xf numFmtId="0" fontId="21" fillId="0" borderId="24" xfId="0" applyFont="1" applyBorder="1" applyAlignment="1">
      <alignment horizontal="centerContinuous" vertical="center"/>
    </xf>
    <xf numFmtId="0" fontId="22" fillId="0" borderId="61" xfId="0" applyFont="1" applyBorder="1" applyAlignment="1">
      <alignment horizontal="centerContinuous" vertical="center"/>
    </xf>
    <xf numFmtId="0" fontId="22" fillId="0" borderId="10" xfId="0" applyFont="1" applyBorder="1" applyAlignment="1">
      <alignment horizontal="centerContinuous" vertical="center"/>
    </xf>
    <xf numFmtId="0" fontId="22" fillId="0" borderId="9" xfId="0" applyFont="1" applyBorder="1" applyAlignment="1">
      <alignment horizontal="centerContinuous" vertical="center"/>
    </xf>
    <xf numFmtId="0" fontId="22" fillId="0" borderId="24" xfId="0" applyFont="1" applyBorder="1" applyAlignment="1">
      <alignment horizontal="centerContinuous" vertical="center"/>
    </xf>
    <xf numFmtId="0" fontId="21" fillId="0" borderId="56" xfId="0" applyFont="1" applyBorder="1" applyAlignment="1">
      <alignment horizontal="centerContinuous" vertical="center"/>
    </xf>
    <xf numFmtId="0" fontId="10" fillId="0" borderId="0" xfId="20" applyNumberFormat="1" applyFont="1" applyBorder="1" applyAlignment="1">
      <alignment horizontal="center" vertical="center"/>
      <protection/>
    </xf>
    <xf numFmtId="0" fontId="13" fillId="0" borderId="23" xfId="20" applyNumberFormat="1" applyFont="1" applyBorder="1" applyAlignment="1">
      <alignment horizontal="center" vertical="center"/>
      <protection/>
    </xf>
    <xf numFmtId="0" fontId="59" fillId="0" borderId="23" xfId="20" applyNumberFormat="1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Vzor - titul  žst_jBzenec_p" xfId="20"/>
    <cellStyle name="Percent" xfId="21"/>
    <cellStyle name="Sledovaný hypertextový odkaz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4577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Sázava u Žďáru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952500</xdr:colOff>
      <xdr:row>27</xdr:row>
      <xdr:rowOff>114300</xdr:rowOff>
    </xdr:from>
    <xdr:to>
      <xdr:col>63</xdr:col>
      <xdr:colOff>495300</xdr:colOff>
      <xdr:row>27</xdr:row>
      <xdr:rowOff>114300</xdr:rowOff>
    </xdr:to>
    <xdr:sp>
      <xdr:nvSpPr>
        <xdr:cNvPr id="1" name="Line 80"/>
        <xdr:cNvSpPr>
          <a:spLocks/>
        </xdr:cNvSpPr>
      </xdr:nvSpPr>
      <xdr:spPr>
        <a:xfrm flipV="1">
          <a:off x="33394650" y="6915150"/>
          <a:ext cx="1306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24</xdr:row>
      <xdr:rowOff>114300</xdr:rowOff>
    </xdr:from>
    <xdr:to>
      <xdr:col>45</xdr:col>
      <xdr:colOff>276225</xdr:colOff>
      <xdr:row>24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9411950" y="6229350"/>
          <a:ext cx="13306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38</xdr:row>
      <xdr:rowOff>114300</xdr:rowOff>
    </xdr:from>
    <xdr:to>
      <xdr:col>45</xdr:col>
      <xdr:colOff>19050</xdr:colOff>
      <xdr:row>38</xdr:row>
      <xdr:rowOff>114300</xdr:rowOff>
    </xdr:to>
    <xdr:sp>
      <xdr:nvSpPr>
        <xdr:cNvPr id="3" name="Line 3"/>
        <xdr:cNvSpPr>
          <a:spLocks/>
        </xdr:cNvSpPr>
      </xdr:nvSpPr>
      <xdr:spPr>
        <a:xfrm>
          <a:off x="18669000" y="9429750"/>
          <a:ext cx="13792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504825</xdr:colOff>
      <xdr:row>31</xdr:row>
      <xdr:rowOff>114300</xdr:rowOff>
    </xdr:from>
    <xdr:to>
      <xdr:col>78</xdr:col>
      <xdr:colOff>276225</xdr:colOff>
      <xdr:row>34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53901975" y="782955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495300</xdr:colOff>
      <xdr:row>31</xdr:row>
      <xdr:rowOff>114300</xdr:rowOff>
    </xdr:from>
    <xdr:to>
      <xdr:col>78</xdr:col>
      <xdr:colOff>276225</xdr:colOff>
      <xdr:row>34</xdr:row>
      <xdr:rowOff>114300</xdr:rowOff>
    </xdr:to>
    <xdr:sp>
      <xdr:nvSpPr>
        <xdr:cNvPr id="5" name="Line 5"/>
        <xdr:cNvSpPr>
          <a:spLocks/>
        </xdr:cNvSpPr>
      </xdr:nvSpPr>
      <xdr:spPr>
        <a:xfrm flipH="1" flipV="1">
          <a:off x="53892450" y="7829550"/>
          <a:ext cx="37242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266700</xdr:colOff>
      <xdr:row>28</xdr:row>
      <xdr:rowOff>114300</xdr:rowOff>
    </xdr:from>
    <xdr:to>
      <xdr:col>72</xdr:col>
      <xdr:colOff>266700</xdr:colOff>
      <xdr:row>31</xdr:row>
      <xdr:rowOff>114300</xdr:rowOff>
    </xdr:to>
    <xdr:sp>
      <xdr:nvSpPr>
        <xdr:cNvPr id="6" name="Line 6"/>
        <xdr:cNvSpPr>
          <a:spLocks/>
        </xdr:cNvSpPr>
      </xdr:nvSpPr>
      <xdr:spPr>
        <a:xfrm flipH="1" flipV="1">
          <a:off x="48691800" y="714375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228600</xdr:colOff>
      <xdr:row>31</xdr:row>
      <xdr:rowOff>114300</xdr:rowOff>
    </xdr:from>
    <xdr:to>
      <xdr:col>45</xdr:col>
      <xdr:colOff>28575</xdr:colOff>
      <xdr:row>31</xdr:row>
      <xdr:rowOff>114300</xdr:rowOff>
    </xdr:to>
    <xdr:sp>
      <xdr:nvSpPr>
        <xdr:cNvPr id="7" name="Line 8"/>
        <xdr:cNvSpPr>
          <a:spLocks/>
        </xdr:cNvSpPr>
      </xdr:nvSpPr>
      <xdr:spPr>
        <a:xfrm flipV="1">
          <a:off x="1257300" y="7829550"/>
          <a:ext cx="312134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34</xdr:row>
      <xdr:rowOff>114300</xdr:rowOff>
    </xdr:from>
    <xdr:to>
      <xdr:col>45</xdr:col>
      <xdr:colOff>28575</xdr:colOff>
      <xdr:row>34</xdr:row>
      <xdr:rowOff>114300</xdr:rowOff>
    </xdr:to>
    <xdr:sp>
      <xdr:nvSpPr>
        <xdr:cNvPr id="8" name="Line 9"/>
        <xdr:cNvSpPr>
          <a:spLocks/>
        </xdr:cNvSpPr>
      </xdr:nvSpPr>
      <xdr:spPr>
        <a:xfrm flipV="1">
          <a:off x="1000125" y="8515350"/>
          <a:ext cx="31470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15</xdr:col>
      <xdr:colOff>0</xdr:colOff>
      <xdr:row>43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1028700" y="10001250"/>
          <a:ext cx="8972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266700</xdr:colOff>
      <xdr:row>28</xdr:row>
      <xdr:rowOff>114300</xdr:rowOff>
    </xdr:from>
    <xdr:to>
      <xdr:col>24</xdr:col>
      <xdr:colOff>266700</xdr:colOff>
      <xdr:row>31</xdr:row>
      <xdr:rowOff>114300</xdr:rowOff>
    </xdr:to>
    <xdr:sp>
      <xdr:nvSpPr>
        <xdr:cNvPr id="10" name="Line 11"/>
        <xdr:cNvSpPr>
          <a:spLocks/>
        </xdr:cNvSpPr>
      </xdr:nvSpPr>
      <xdr:spPr>
        <a:xfrm flipH="1">
          <a:off x="12725400" y="714375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266700</xdr:colOff>
      <xdr:row>31</xdr:row>
      <xdr:rowOff>114300</xdr:rowOff>
    </xdr:from>
    <xdr:to>
      <xdr:col>17</xdr:col>
      <xdr:colOff>495300</xdr:colOff>
      <xdr:row>34</xdr:row>
      <xdr:rowOff>114300</xdr:rowOff>
    </xdr:to>
    <xdr:sp>
      <xdr:nvSpPr>
        <xdr:cNvPr id="11" name="Line 12"/>
        <xdr:cNvSpPr>
          <a:spLocks/>
        </xdr:cNvSpPr>
      </xdr:nvSpPr>
      <xdr:spPr>
        <a:xfrm flipH="1">
          <a:off x="8267700" y="782955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266700</xdr:colOff>
      <xdr:row>37</xdr:row>
      <xdr:rowOff>200025</xdr:rowOff>
    </xdr:from>
    <xdr:to>
      <xdr:col>25</xdr:col>
      <xdr:colOff>495300</xdr:colOff>
      <xdr:row>38</xdr:row>
      <xdr:rowOff>57150</xdr:rowOff>
    </xdr:to>
    <xdr:sp>
      <xdr:nvSpPr>
        <xdr:cNvPr id="12" name="Line 13"/>
        <xdr:cNvSpPr>
          <a:spLocks/>
        </xdr:cNvSpPr>
      </xdr:nvSpPr>
      <xdr:spPr>
        <a:xfrm>
          <a:off x="17183100" y="928687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942975</xdr:colOff>
      <xdr:row>31</xdr:row>
      <xdr:rowOff>114300</xdr:rowOff>
    </xdr:from>
    <xdr:to>
      <xdr:col>89</xdr:col>
      <xdr:colOff>28575</xdr:colOff>
      <xdr:row>31</xdr:row>
      <xdr:rowOff>114300</xdr:rowOff>
    </xdr:to>
    <xdr:sp>
      <xdr:nvSpPr>
        <xdr:cNvPr id="13" name="Line 14"/>
        <xdr:cNvSpPr>
          <a:spLocks/>
        </xdr:cNvSpPr>
      </xdr:nvSpPr>
      <xdr:spPr>
        <a:xfrm flipV="1">
          <a:off x="33385125" y="7829550"/>
          <a:ext cx="31470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942975</xdr:colOff>
      <xdr:row>34</xdr:row>
      <xdr:rowOff>114300</xdr:rowOff>
    </xdr:from>
    <xdr:to>
      <xdr:col>88</xdr:col>
      <xdr:colOff>285750</xdr:colOff>
      <xdr:row>34</xdr:row>
      <xdr:rowOff>114300</xdr:rowOff>
    </xdr:to>
    <xdr:sp>
      <xdr:nvSpPr>
        <xdr:cNvPr id="14" name="Line 15"/>
        <xdr:cNvSpPr>
          <a:spLocks/>
        </xdr:cNvSpPr>
      </xdr:nvSpPr>
      <xdr:spPr>
        <a:xfrm flipV="1">
          <a:off x="33385125" y="8515350"/>
          <a:ext cx="312134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15" name="text 54"/>
        <xdr:cNvSpPr txBox="1">
          <a:spLocks noChangeArrowheads="1"/>
        </xdr:cNvSpPr>
      </xdr:nvSpPr>
      <xdr:spPr>
        <a:xfrm>
          <a:off x="30289500" y="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Sázava  u  Žďáru</a:t>
          </a:r>
        </a:p>
      </xdr:txBody>
    </xdr:sp>
    <xdr:clientData/>
  </xdr:twoCellAnchor>
  <xdr:twoCellAnchor>
    <xdr:from>
      <xdr:col>76</xdr:col>
      <xdr:colOff>0</xdr:colOff>
      <xdr:row>41</xdr:row>
      <xdr:rowOff>0</xdr:rowOff>
    </xdr:from>
    <xdr:to>
      <xdr:col>89</xdr:col>
      <xdr:colOff>0</xdr:colOff>
      <xdr:row>43</xdr:row>
      <xdr:rowOff>0</xdr:rowOff>
    </xdr:to>
    <xdr:sp>
      <xdr:nvSpPr>
        <xdr:cNvPr id="16" name="text 55"/>
        <xdr:cNvSpPr txBox="1">
          <a:spLocks noChangeArrowheads="1"/>
        </xdr:cNvSpPr>
      </xdr:nvSpPr>
      <xdr:spPr>
        <a:xfrm>
          <a:off x="55854600" y="10001250"/>
          <a:ext cx="8972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266700</xdr:colOff>
      <xdr:row>31</xdr:row>
      <xdr:rowOff>114300</xdr:rowOff>
    </xdr:from>
    <xdr:to>
      <xdr:col>17</xdr:col>
      <xdr:colOff>495300</xdr:colOff>
      <xdr:row>34</xdr:row>
      <xdr:rowOff>114300</xdr:rowOff>
    </xdr:to>
    <xdr:sp>
      <xdr:nvSpPr>
        <xdr:cNvPr id="17" name="Line 19"/>
        <xdr:cNvSpPr>
          <a:spLocks/>
        </xdr:cNvSpPr>
      </xdr:nvSpPr>
      <xdr:spPr>
        <a:xfrm>
          <a:off x="8267700" y="782955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266700</xdr:colOff>
      <xdr:row>27</xdr:row>
      <xdr:rowOff>171450</xdr:rowOff>
    </xdr:from>
    <xdr:to>
      <xdr:col>26</xdr:col>
      <xdr:colOff>266700</xdr:colOff>
      <xdr:row>28</xdr:row>
      <xdr:rowOff>114300</xdr:rowOff>
    </xdr:to>
    <xdr:sp>
      <xdr:nvSpPr>
        <xdr:cNvPr id="18" name="Line 20"/>
        <xdr:cNvSpPr>
          <a:spLocks/>
        </xdr:cNvSpPr>
      </xdr:nvSpPr>
      <xdr:spPr>
        <a:xfrm flipV="1">
          <a:off x="17183100" y="6972300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27</xdr:row>
      <xdr:rowOff>114300</xdr:rowOff>
    </xdr:from>
    <xdr:to>
      <xdr:col>45</xdr:col>
      <xdr:colOff>19050</xdr:colOff>
      <xdr:row>27</xdr:row>
      <xdr:rowOff>114300</xdr:rowOff>
    </xdr:to>
    <xdr:sp>
      <xdr:nvSpPr>
        <xdr:cNvPr id="19" name="Line 21"/>
        <xdr:cNvSpPr>
          <a:spLocks/>
        </xdr:cNvSpPr>
      </xdr:nvSpPr>
      <xdr:spPr>
        <a:xfrm flipV="1">
          <a:off x="19411950" y="6915150"/>
          <a:ext cx="13049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266700</xdr:colOff>
      <xdr:row>34</xdr:row>
      <xdr:rowOff>114300</xdr:rowOff>
    </xdr:from>
    <xdr:to>
      <xdr:col>24</xdr:col>
      <xdr:colOff>266700</xdr:colOff>
      <xdr:row>37</xdr:row>
      <xdr:rowOff>200025</xdr:rowOff>
    </xdr:to>
    <xdr:sp>
      <xdr:nvSpPr>
        <xdr:cNvPr id="20" name="Line 22"/>
        <xdr:cNvSpPr>
          <a:spLocks/>
        </xdr:cNvSpPr>
      </xdr:nvSpPr>
      <xdr:spPr>
        <a:xfrm>
          <a:off x="12725400" y="8515350"/>
          <a:ext cx="4457700" cy="771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952500</xdr:colOff>
      <xdr:row>38</xdr:row>
      <xdr:rowOff>114300</xdr:rowOff>
    </xdr:from>
    <xdr:to>
      <xdr:col>64</xdr:col>
      <xdr:colOff>266700</xdr:colOff>
      <xdr:row>38</xdr:row>
      <xdr:rowOff>114300</xdr:rowOff>
    </xdr:to>
    <xdr:sp>
      <xdr:nvSpPr>
        <xdr:cNvPr id="21" name="Line 23"/>
        <xdr:cNvSpPr>
          <a:spLocks/>
        </xdr:cNvSpPr>
      </xdr:nvSpPr>
      <xdr:spPr>
        <a:xfrm flipV="1">
          <a:off x="33394650" y="9429750"/>
          <a:ext cx="13811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266700</xdr:colOff>
      <xdr:row>38</xdr:row>
      <xdr:rowOff>57150</xdr:rowOff>
    </xdr:from>
    <xdr:to>
      <xdr:col>65</xdr:col>
      <xdr:colOff>495300</xdr:colOff>
      <xdr:row>38</xdr:row>
      <xdr:rowOff>114300</xdr:rowOff>
    </xdr:to>
    <xdr:sp>
      <xdr:nvSpPr>
        <xdr:cNvPr id="22" name="Line 24"/>
        <xdr:cNvSpPr>
          <a:spLocks/>
        </xdr:cNvSpPr>
      </xdr:nvSpPr>
      <xdr:spPr>
        <a:xfrm flipV="1">
          <a:off x="47205900" y="93726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266700</xdr:colOff>
      <xdr:row>34</xdr:row>
      <xdr:rowOff>114300</xdr:rowOff>
    </xdr:from>
    <xdr:to>
      <xdr:col>72</xdr:col>
      <xdr:colOff>266700</xdr:colOff>
      <xdr:row>37</xdr:row>
      <xdr:rowOff>200025</xdr:rowOff>
    </xdr:to>
    <xdr:sp>
      <xdr:nvSpPr>
        <xdr:cNvPr id="23" name="Line 25"/>
        <xdr:cNvSpPr>
          <a:spLocks/>
        </xdr:cNvSpPr>
      </xdr:nvSpPr>
      <xdr:spPr>
        <a:xfrm flipV="1">
          <a:off x="48691800" y="8515350"/>
          <a:ext cx="4457700" cy="771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24</xdr:row>
      <xdr:rowOff>180975</xdr:rowOff>
    </xdr:from>
    <xdr:to>
      <xdr:col>26</xdr:col>
      <xdr:colOff>266700</xdr:colOff>
      <xdr:row>25</xdr:row>
      <xdr:rowOff>114300</xdr:rowOff>
    </xdr:to>
    <xdr:sp>
      <xdr:nvSpPr>
        <xdr:cNvPr id="24" name="Line 27"/>
        <xdr:cNvSpPr>
          <a:spLocks/>
        </xdr:cNvSpPr>
      </xdr:nvSpPr>
      <xdr:spPr>
        <a:xfrm flipH="1">
          <a:off x="17926050" y="629602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495300</xdr:colOff>
      <xdr:row>27</xdr:row>
      <xdr:rowOff>114300</xdr:rowOff>
    </xdr:from>
    <xdr:to>
      <xdr:col>64</xdr:col>
      <xdr:colOff>266700</xdr:colOff>
      <xdr:row>27</xdr:row>
      <xdr:rowOff>171450</xdr:rowOff>
    </xdr:to>
    <xdr:sp>
      <xdr:nvSpPr>
        <xdr:cNvPr id="25" name="Line 29"/>
        <xdr:cNvSpPr>
          <a:spLocks/>
        </xdr:cNvSpPr>
      </xdr:nvSpPr>
      <xdr:spPr>
        <a:xfrm flipH="1" flipV="1">
          <a:off x="46462950" y="69151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114300</xdr:rowOff>
    </xdr:from>
    <xdr:to>
      <xdr:col>1</xdr:col>
      <xdr:colOff>285750</xdr:colOff>
      <xdr:row>31</xdr:row>
      <xdr:rowOff>114300</xdr:rowOff>
    </xdr:to>
    <xdr:sp>
      <xdr:nvSpPr>
        <xdr:cNvPr id="26" name="Line 31"/>
        <xdr:cNvSpPr>
          <a:spLocks/>
        </xdr:cNvSpPr>
      </xdr:nvSpPr>
      <xdr:spPr>
        <a:xfrm flipH="1">
          <a:off x="514350" y="7829550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31</xdr:row>
      <xdr:rowOff>0</xdr:rowOff>
    </xdr:from>
    <xdr:to>
      <xdr:col>2</xdr:col>
      <xdr:colOff>266700</xdr:colOff>
      <xdr:row>32</xdr:row>
      <xdr:rowOff>0</xdr:rowOff>
    </xdr:to>
    <xdr:sp>
      <xdr:nvSpPr>
        <xdr:cNvPr id="27" name="text 2"/>
        <xdr:cNvSpPr txBox="1">
          <a:spLocks noChangeArrowheads="1"/>
        </xdr:cNvSpPr>
      </xdr:nvSpPr>
      <xdr:spPr>
        <a:xfrm>
          <a:off x="781050" y="7715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28" name="text 3"/>
        <xdr:cNvSpPr txBox="1">
          <a:spLocks noChangeArrowheads="1"/>
        </xdr:cNvSpPr>
      </xdr:nvSpPr>
      <xdr:spPr>
        <a:xfrm>
          <a:off x="514350" y="8401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89</xdr:col>
      <xdr:colOff>238125</xdr:colOff>
      <xdr:row>34</xdr:row>
      <xdr:rowOff>114300</xdr:rowOff>
    </xdr:from>
    <xdr:to>
      <xdr:col>90</xdr:col>
      <xdr:colOff>0</xdr:colOff>
      <xdr:row>34</xdr:row>
      <xdr:rowOff>114300</xdr:rowOff>
    </xdr:to>
    <xdr:sp>
      <xdr:nvSpPr>
        <xdr:cNvPr id="29" name="Line 34"/>
        <xdr:cNvSpPr>
          <a:spLocks/>
        </xdr:cNvSpPr>
      </xdr:nvSpPr>
      <xdr:spPr>
        <a:xfrm>
          <a:off x="65065275" y="851535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31</xdr:row>
      <xdr:rowOff>0</xdr:rowOff>
    </xdr:from>
    <xdr:to>
      <xdr:col>90</xdr:col>
      <xdr:colOff>0</xdr:colOff>
      <xdr:row>32</xdr:row>
      <xdr:rowOff>0</xdr:rowOff>
    </xdr:to>
    <xdr:sp>
      <xdr:nvSpPr>
        <xdr:cNvPr id="30" name="text 3"/>
        <xdr:cNvSpPr txBox="1">
          <a:spLocks noChangeArrowheads="1"/>
        </xdr:cNvSpPr>
      </xdr:nvSpPr>
      <xdr:spPr>
        <a:xfrm>
          <a:off x="64827150" y="7715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88</xdr:col>
      <xdr:colOff>247650</xdr:colOff>
      <xdr:row>34</xdr:row>
      <xdr:rowOff>0</xdr:rowOff>
    </xdr:from>
    <xdr:to>
      <xdr:col>89</xdr:col>
      <xdr:colOff>247650</xdr:colOff>
      <xdr:row>35</xdr:row>
      <xdr:rowOff>0</xdr:rowOff>
    </xdr:to>
    <xdr:sp>
      <xdr:nvSpPr>
        <xdr:cNvPr id="31" name="text 3"/>
        <xdr:cNvSpPr txBox="1">
          <a:spLocks noChangeArrowheads="1"/>
        </xdr:cNvSpPr>
      </xdr:nvSpPr>
      <xdr:spPr>
        <a:xfrm>
          <a:off x="64560450" y="8401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oneCellAnchor>
    <xdr:from>
      <xdr:col>45</xdr:col>
      <xdr:colOff>342900</xdr:colOff>
      <xdr:row>5</xdr:row>
      <xdr:rowOff>9525</xdr:rowOff>
    </xdr:from>
    <xdr:ext cx="304800" cy="266700"/>
    <xdr:sp>
      <xdr:nvSpPr>
        <xdr:cNvPr id="32" name="Oval 37"/>
        <xdr:cNvSpPr>
          <a:spLocks/>
        </xdr:cNvSpPr>
      </xdr:nvSpPr>
      <xdr:spPr>
        <a:xfrm>
          <a:off x="32785050" y="1428750"/>
          <a:ext cx="3048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</xdr:col>
      <xdr:colOff>266700</xdr:colOff>
      <xdr:row>25</xdr:row>
      <xdr:rowOff>114300</xdr:rowOff>
    </xdr:from>
    <xdr:to>
      <xdr:col>25</xdr:col>
      <xdr:colOff>495300</xdr:colOff>
      <xdr:row>30</xdr:row>
      <xdr:rowOff>114300</xdr:rowOff>
    </xdr:to>
    <xdr:sp>
      <xdr:nvSpPr>
        <xdr:cNvPr id="33" name="Line 41"/>
        <xdr:cNvSpPr>
          <a:spLocks/>
        </xdr:cNvSpPr>
      </xdr:nvSpPr>
      <xdr:spPr>
        <a:xfrm flipH="1">
          <a:off x="14211300" y="6457950"/>
          <a:ext cx="37147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27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32442150" y="6800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45</xdr:col>
      <xdr:colOff>0</xdr:colOff>
      <xdr:row>34</xdr:row>
      <xdr:rowOff>0</xdr:rowOff>
    </xdr:from>
    <xdr:ext cx="971550" cy="228600"/>
    <xdr:sp>
      <xdr:nvSpPr>
        <xdr:cNvPr id="35" name="text 7166"/>
        <xdr:cNvSpPr txBox="1">
          <a:spLocks noChangeArrowheads="1"/>
        </xdr:cNvSpPr>
      </xdr:nvSpPr>
      <xdr:spPr>
        <a:xfrm>
          <a:off x="32442150" y="84010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45</xdr:col>
      <xdr:colOff>0</xdr:colOff>
      <xdr:row>31</xdr:row>
      <xdr:rowOff>0</xdr:rowOff>
    </xdr:from>
    <xdr:to>
      <xdr:col>46</xdr:col>
      <xdr:colOff>0</xdr:colOff>
      <xdr:row>32</xdr:row>
      <xdr:rowOff>0</xdr:rowOff>
    </xdr:to>
    <xdr:sp>
      <xdr:nvSpPr>
        <xdr:cNvPr id="36" name="text 7166"/>
        <xdr:cNvSpPr txBox="1">
          <a:spLocks noChangeArrowheads="1"/>
        </xdr:cNvSpPr>
      </xdr:nvSpPr>
      <xdr:spPr>
        <a:xfrm>
          <a:off x="32442150" y="77152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45</xdr:col>
      <xdr:colOff>0</xdr:colOff>
      <xdr:row>38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32442150" y="9315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25</xdr:col>
      <xdr:colOff>495300</xdr:colOff>
      <xdr:row>38</xdr:row>
      <xdr:rowOff>57150</xdr:rowOff>
    </xdr:from>
    <xdr:to>
      <xdr:col>26</xdr:col>
      <xdr:colOff>266700</xdr:colOff>
      <xdr:row>38</xdr:row>
      <xdr:rowOff>114300</xdr:rowOff>
    </xdr:to>
    <xdr:sp>
      <xdr:nvSpPr>
        <xdr:cNvPr id="38" name="Line 48"/>
        <xdr:cNvSpPr>
          <a:spLocks/>
        </xdr:cNvSpPr>
      </xdr:nvSpPr>
      <xdr:spPr>
        <a:xfrm>
          <a:off x="17926050" y="93726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27</xdr:row>
      <xdr:rowOff>114300</xdr:rowOff>
    </xdr:from>
    <xdr:to>
      <xdr:col>27</xdr:col>
      <xdr:colOff>495300</xdr:colOff>
      <xdr:row>27</xdr:row>
      <xdr:rowOff>171450</xdr:rowOff>
    </xdr:to>
    <xdr:sp>
      <xdr:nvSpPr>
        <xdr:cNvPr id="39" name="Line 49"/>
        <xdr:cNvSpPr>
          <a:spLocks/>
        </xdr:cNvSpPr>
      </xdr:nvSpPr>
      <xdr:spPr>
        <a:xfrm flipV="1">
          <a:off x="18669000" y="69151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495300</xdr:colOff>
      <xdr:row>37</xdr:row>
      <xdr:rowOff>200025</xdr:rowOff>
    </xdr:from>
    <xdr:to>
      <xdr:col>66</xdr:col>
      <xdr:colOff>266700</xdr:colOff>
      <xdr:row>38</xdr:row>
      <xdr:rowOff>57150</xdr:rowOff>
    </xdr:to>
    <xdr:sp>
      <xdr:nvSpPr>
        <xdr:cNvPr id="40" name="Line 52"/>
        <xdr:cNvSpPr>
          <a:spLocks/>
        </xdr:cNvSpPr>
      </xdr:nvSpPr>
      <xdr:spPr>
        <a:xfrm flipV="1">
          <a:off x="47948850" y="928687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266700</xdr:colOff>
      <xdr:row>27</xdr:row>
      <xdr:rowOff>171450</xdr:rowOff>
    </xdr:from>
    <xdr:to>
      <xdr:col>66</xdr:col>
      <xdr:colOff>266700</xdr:colOff>
      <xdr:row>28</xdr:row>
      <xdr:rowOff>114300</xdr:rowOff>
    </xdr:to>
    <xdr:sp>
      <xdr:nvSpPr>
        <xdr:cNvPr id="41" name="Line 54"/>
        <xdr:cNvSpPr>
          <a:spLocks/>
        </xdr:cNvSpPr>
      </xdr:nvSpPr>
      <xdr:spPr>
        <a:xfrm flipH="1" flipV="1">
          <a:off x="47205900" y="6972300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171450</xdr:colOff>
      <xdr:row>38</xdr:row>
      <xdr:rowOff>209550</xdr:rowOff>
    </xdr:from>
    <xdr:ext cx="133350" cy="285750"/>
    <xdr:sp>
      <xdr:nvSpPr>
        <xdr:cNvPr id="42" name="text 367"/>
        <xdr:cNvSpPr txBox="1">
          <a:spLocks noChangeArrowheads="1"/>
        </xdr:cNvSpPr>
      </xdr:nvSpPr>
      <xdr:spPr>
        <a:xfrm>
          <a:off x="60998100" y="952500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45</xdr:col>
      <xdr:colOff>723900</xdr:colOff>
      <xdr:row>24</xdr:row>
      <xdr:rowOff>114300</xdr:rowOff>
    </xdr:from>
    <xdr:to>
      <xdr:col>62</xdr:col>
      <xdr:colOff>266700</xdr:colOff>
      <xdr:row>24</xdr:row>
      <xdr:rowOff>114300</xdr:rowOff>
    </xdr:to>
    <xdr:sp>
      <xdr:nvSpPr>
        <xdr:cNvPr id="43" name="Line 368"/>
        <xdr:cNvSpPr>
          <a:spLocks/>
        </xdr:cNvSpPr>
      </xdr:nvSpPr>
      <xdr:spPr>
        <a:xfrm flipV="1">
          <a:off x="33166050" y="6229350"/>
          <a:ext cx="12553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266700</xdr:colOff>
      <xdr:row>24</xdr:row>
      <xdr:rowOff>114300</xdr:rowOff>
    </xdr:from>
    <xdr:to>
      <xdr:col>63</xdr:col>
      <xdr:colOff>495300</xdr:colOff>
      <xdr:row>24</xdr:row>
      <xdr:rowOff>180975</xdr:rowOff>
    </xdr:to>
    <xdr:sp>
      <xdr:nvSpPr>
        <xdr:cNvPr id="44" name="Line 369"/>
        <xdr:cNvSpPr>
          <a:spLocks/>
        </xdr:cNvSpPr>
      </xdr:nvSpPr>
      <xdr:spPr>
        <a:xfrm flipH="1" flipV="1">
          <a:off x="45720000" y="622935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238125</xdr:colOff>
      <xdr:row>25</xdr:row>
      <xdr:rowOff>114300</xdr:rowOff>
    </xdr:from>
    <xdr:to>
      <xdr:col>68</xdr:col>
      <xdr:colOff>266700</xdr:colOff>
      <xdr:row>29</xdr:row>
      <xdr:rowOff>114300</xdr:rowOff>
    </xdr:to>
    <xdr:sp>
      <xdr:nvSpPr>
        <xdr:cNvPr id="45" name="Line 370"/>
        <xdr:cNvSpPr>
          <a:spLocks/>
        </xdr:cNvSpPr>
      </xdr:nvSpPr>
      <xdr:spPr>
        <a:xfrm flipH="1" flipV="1">
          <a:off x="47177325" y="6457950"/>
          <a:ext cx="300037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495300</xdr:colOff>
      <xdr:row>24</xdr:row>
      <xdr:rowOff>180975</xdr:rowOff>
    </xdr:from>
    <xdr:to>
      <xdr:col>64</xdr:col>
      <xdr:colOff>238125</xdr:colOff>
      <xdr:row>25</xdr:row>
      <xdr:rowOff>114300</xdr:rowOff>
    </xdr:to>
    <xdr:sp>
      <xdr:nvSpPr>
        <xdr:cNvPr id="46" name="Line 371"/>
        <xdr:cNvSpPr>
          <a:spLocks/>
        </xdr:cNvSpPr>
      </xdr:nvSpPr>
      <xdr:spPr>
        <a:xfrm flipH="1" flipV="1">
          <a:off x="46462950" y="6296025"/>
          <a:ext cx="7143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228600</xdr:colOff>
      <xdr:row>24</xdr:row>
      <xdr:rowOff>0</xdr:rowOff>
    </xdr:from>
    <xdr:ext cx="533400" cy="228600"/>
    <xdr:sp>
      <xdr:nvSpPr>
        <xdr:cNvPr id="47" name="text 7125"/>
        <xdr:cNvSpPr txBox="1">
          <a:spLocks noChangeArrowheads="1"/>
        </xdr:cNvSpPr>
      </xdr:nvSpPr>
      <xdr:spPr>
        <a:xfrm>
          <a:off x="32670750" y="61150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 editAs="oneCell">
    <xdr:from>
      <xdr:col>33</xdr:col>
      <xdr:colOff>238125</xdr:colOff>
      <xdr:row>19</xdr:row>
      <xdr:rowOff>9525</xdr:rowOff>
    </xdr:from>
    <xdr:to>
      <xdr:col>35</xdr:col>
      <xdr:colOff>0</xdr:colOff>
      <xdr:row>21</xdr:row>
      <xdr:rowOff>9525</xdr:rowOff>
    </xdr:to>
    <xdr:pic>
      <xdr:nvPicPr>
        <xdr:cNvPr id="48" name="obrázek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12475" y="49815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209550</xdr:colOff>
      <xdr:row>35</xdr:row>
      <xdr:rowOff>114300</xdr:rowOff>
    </xdr:from>
    <xdr:to>
      <xdr:col>44</xdr:col>
      <xdr:colOff>209550</xdr:colOff>
      <xdr:row>37</xdr:row>
      <xdr:rowOff>114300</xdr:rowOff>
    </xdr:to>
    <xdr:grpSp>
      <xdr:nvGrpSpPr>
        <xdr:cNvPr id="49" name="Group 715"/>
        <xdr:cNvGrpSpPr>
          <a:grpSpLocks/>
        </xdr:cNvGrpSpPr>
      </xdr:nvGrpSpPr>
      <xdr:grpSpPr>
        <a:xfrm>
          <a:off x="19126200" y="8743950"/>
          <a:ext cx="12858750" cy="457200"/>
          <a:chOff x="-180" y="-5611"/>
          <a:chExt cx="21186" cy="19968"/>
        </a:xfrm>
        <a:solidFill>
          <a:srgbClr val="FFFFFF"/>
        </a:solidFill>
      </xdr:grpSpPr>
      <xdr:sp>
        <xdr:nvSpPr>
          <xdr:cNvPr id="50" name="Rectangle 716"/>
          <xdr:cNvSpPr>
            <a:spLocks/>
          </xdr:cNvSpPr>
        </xdr:nvSpPr>
        <xdr:spPr>
          <a:xfrm>
            <a:off x="-53" y="-3115"/>
            <a:ext cx="20969" cy="1497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717"/>
          <xdr:cNvSpPr>
            <a:spLocks/>
          </xdr:cNvSpPr>
        </xdr:nvSpPr>
        <xdr:spPr>
          <a:xfrm>
            <a:off x="-180" y="-5611"/>
            <a:ext cx="21186" cy="1996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718"/>
          <xdr:cNvSpPr>
            <a:spLocks/>
          </xdr:cNvSpPr>
        </xdr:nvSpPr>
        <xdr:spPr>
          <a:xfrm>
            <a:off x="-180" y="-5611"/>
            <a:ext cx="1155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719"/>
          <xdr:cNvSpPr>
            <a:spLocks/>
          </xdr:cNvSpPr>
        </xdr:nvSpPr>
        <xdr:spPr>
          <a:xfrm>
            <a:off x="-180" y="11861"/>
            <a:ext cx="1155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720"/>
          <xdr:cNvSpPr>
            <a:spLocks/>
          </xdr:cNvSpPr>
        </xdr:nvSpPr>
        <xdr:spPr>
          <a:xfrm>
            <a:off x="3167" y="-5611"/>
            <a:ext cx="1155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721"/>
          <xdr:cNvSpPr>
            <a:spLocks/>
          </xdr:cNvSpPr>
        </xdr:nvSpPr>
        <xdr:spPr>
          <a:xfrm>
            <a:off x="3167" y="11861"/>
            <a:ext cx="1155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722"/>
          <xdr:cNvSpPr>
            <a:spLocks/>
          </xdr:cNvSpPr>
        </xdr:nvSpPr>
        <xdr:spPr>
          <a:xfrm>
            <a:off x="6499" y="11861"/>
            <a:ext cx="1155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723"/>
          <xdr:cNvSpPr>
            <a:spLocks/>
          </xdr:cNvSpPr>
        </xdr:nvSpPr>
        <xdr:spPr>
          <a:xfrm>
            <a:off x="6499" y="-5611"/>
            <a:ext cx="1155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724"/>
          <xdr:cNvSpPr>
            <a:spLocks/>
          </xdr:cNvSpPr>
        </xdr:nvSpPr>
        <xdr:spPr>
          <a:xfrm>
            <a:off x="9846" y="11861"/>
            <a:ext cx="1155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725"/>
          <xdr:cNvSpPr>
            <a:spLocks/>
          </xdr:cNvSpPr>
        </xdr:nvSpPr>
        <xdr:spPr>
          <a:xfrm>
            <a:off x="9846" y="-5611"/>
            <a:ext cx="1155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726"/>
          <xdr:cNvSpPr>
            <a:spLocks/>
          </xdr:cNvSpPr>
        </xdr:nvSpPr>
        <xdr:spPr>
          <a:xfrm>
            <a:off x="13178" y="-5611"/>
            <a:ext cx="1155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727"/>
          <xdr:cNvSpPr>
            <a:spLocks/>
          </xdr:cNvSpPr>
        </xdr:nvSpPr>
        <xdr:spPr>
          <a:xfrm>
            <a:off x="13178" y="11861"/>
            <a:ext cx="1155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728"/>
          <xdr:cNvSpPr>
            <a:spLocks/>
          </xdr:cNvSpPr>
        </xdr:nvSpPr>
        <xdr:spPr>
          <a:xfrm>
            <a:off x="16525" y="11861"/>
            <a:ext cx="1155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729"/>
          <xdr:cNvSpPr>
            <a:spLocks/>
          </xdr:cNvSpPr>
        </xdr:nvSpPr>
        <xdr:spPr>
          <a:xfrm>
            <a:off x="16525" y="-5611"/>
            <a:ext cx="1155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730"/>
          <xdr:cNvSpPr>
            <a:spLocks/>
          </xdr:cNvSpPr>
        </xdr:nvSpPr>
        <xdr:spPr>
          <a:xfrm>
            <a:off x="19851" y="11861"/>
            <a:ext cx="1155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731"/>
          <xdr:cNvSpPr>
            <a:spLocks/>
          </xdr:cNvSpPr>
        </xdr:nvSpPr>
        <xdr:spPr>
          <a:xfrm>
            <a:off x="19851" y="-5611"/>
            <a:ext cx="1155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266700</xdr:colOff>
      <xdr:row>24</xdr:row>
      <xdr:rowOff>114300</xdr:rowOff>
    </xdr:from>
    <xdr:to>
      <xdr:col>27</xdr:col>
      <xdr:colOff>495300</xdr:colOff>
      <xdr:row>24</xdr:row>
      <xdr:rowOff>180975</xdr:rowOff>
    </xdr:to>
    <xdr:sp>
      <xdr:nvSpPr>
        <xdr:cNvPr id="66" name="Line 775"/>
        <xdr:cNvSpPr>
          <a:spLocks/>
        </xdr:cNvSpPr>
      </xdr:nvSpPr>
      <xdr:spPr>
        <a:xfrm flipH="1">
          <a:off x="18669000" y="622935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800100</xdr:colOff>
      <xdr:row>20</xdr:row>
      <xdr:rowOff>114300</xdr:rowOff>
    </xdr:from>
    <xdr:to>
      <xdr:col>58</xdr:col>
      <xdr:colOff>266700</xdr:colOff>
      <xdr:row>20</xdr:row>
      <xdr:rowOff>114300</xdr:rowOff>
    </xdr:to>
    <xdr:sp>
      <xdr:nvSpPr>
        <xdr:cNvPr id="67" name="Line 824"/>
        <xdr:cNvSpPr>
          <a:spLocks/>
        </xdr:cNvSpPr>
      </xdr:nvSpPr>
      <xdr:spPr>
        <a:xfrm>
          <a:off x="34880550" y="5314950"/>
          <a:ext cx="786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209550</xdr:colOff>
      <xdr:row>28</xdr:row>
      <xdr:rowOff>114300</xdr:rowOff>
    </xdr:from>
    <xdr:to>
      <xdr:col>44</xdr:col>
      <xdr:colOff>209550</xdr:colOff>
      <xdr:row>30</xdr:row>
      <xdr:rowOff>114300</xdr:rowOff>
    </xdr:to>
    <xdr:grpSp>
      <xdr:nvGrpSpPr>
        <xdr:cNvPr id="68" name="Group 4"/>
        <xdr:cNvGrpSpPr>
          <a:grpSpLocks/>
        </xdr:cNvGrpSpPr>
      </xdr:nvGrpSpPr>
      <xdr:grpSpPr>
        <a:xfrm>
          <a:off x="19126200" y="7143750"/>
          <a:ext cx="12858750" cy="457200"/>
          <a:chOff x="-180" y="-5499"/>
          <a:chExt cx="21186" cy="19968"/>
        </a:xfrm>
        <a:solidFill>
          <a:srgbClr val="FFFFFF"/>
        </a:solidFill>
      </xdr:grpSpPr>
      <xdr:sp>
        <xdr:nvSpPr>
          <xdr:cNvPr id="69" name="Rectangle 5"/>
          <xdr:cNvSpPr>
            <a:spLocks/>
          </xdr:cNvSpPr>
        </xdr:nvSpPr>
        <xdr:spPr>
          <a:xfrm>
            <a:off x="-53" y="-3003"/>
            <a:ext cx="20969" cy="1497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6"/>
          <xdr:cNvSpPr>
            <a:spLocks/>
          </xdr:cNvSpPr>
        </xdr:nvSpPr>
        <xdr:spPr>
          <a:xfrm>
            <a:off x="-180" y="-5499"/>
            <a:ext cx="21186" cy="1996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7"/>
          <xdr:cNvSpPr>
            <a:spLocks/>
          </xdr:cNvSpPr>
        </xdr:nvSpPr>
        <xdr:spPr>
          <a:xfrm>
            <a:off x="-180" y="-5499"/>
            <a:ext cx="1155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8"/>
          <xdr:cNvSpPr>
            <a:spLocks/>
          </xdr:cNvSpPr>
        </xdr:nvSpPr>
        <xdr:spPr>
          <a:xfrm>
            <a:off x="-180" y="11973"/>
            <a:ext cx="1155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9"/>
          <xdr:cNvSpPr>
            <a:spLocks/>
          </xdr:cNvSpPr>
        </xdr:nvSpPr>
        <xdr:spPr>
          <a:xfrm>
            <a:off x="3167" y="-5499"/>
            <a:ext cx="1155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0"/>
          <xdr:cNvSpPr>
            <a:spLocks/>
          </xdr:cNvSpPr>
        </xdr:nvSpPr>
        <xdr:spPr>
          <a:xfrm>
            <a:off x="3167" y="11973"/>
            <a:ext cx="1155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1"/>
          <xdr:cNvSpPr>
            <a:spLocks/>
          </xdr:cNvSpPr>
        </xdr:nvSpPr>
        <xdr:spPr>
          <a:xfrm>
            <a:off x="6499" y="11973"/>
            <a:ext cx="1155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2"/>
          <xdr:cNvSpPr>
            <a:spLocks/>
          </xdr:cNvSpPr>
        </xdr:nvSpPr>
        <xdr:spPr>
          <a:xfrm>
            <a:off x="6499" y="-5499"/>
            <a:ext cx="1155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3"/>
          <xdr:cNvSpPr>
            <a:spLocks/>
          </xdr:cNvSpPr>
        </xdr:nvSpPr>
        <xdr:spPr>
          <a:xfrm>
            <a:off x="9846" y="11973"/>
            <a:ext cx="1155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14"/>
          <xdr:cNvSpPr>
            <a:spLocks/>
          </xdr:cNvSpPr>
        </xdr:nvSpPr>
        <xdr:spPr>
          <a:xfrm>
            <a:off x="9846" y="-5499"/>
            <a:ext cx="1155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15"/>
          <xdr:cNvSpPr>
            <a:spLocks/>
          </xdr:cNvSpPr>
        </xdr:nvSpPr>
        <xdr:spPr>
          <a:xfrm>
            <a:off x="13178" y="-5499"/>
            <a:ext cx="1155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16"/>
          <xdr:cNvSpPr>
            <a:spLocks/>
          </xdr:cNvSpPr>
        </xdr:nvSpPr>
        <xdr:spPr>
          <a:xfrm>
            <a:off x="13178" y="11973"/>
            <a:ext cx="1155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17"/>
          <xdr:cNvSpPr>
            <a:spLocks/>
          </xdr:cNvSpPr>
        </xdr:nvSpPr>
        <xdr:spPr>
          <a:xfrm>
            <a:off x="16525" y="11973"/>
            <a:ext cx="1155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18"/>
          <xdr:cNvSpPr>
            <a:spLocks/>
          </xdr:cNvSpPr>
        </xdr:nvSpPr>
        <xdr:spPr>
          <a:xfrm>
            <a:off x="16525" y="-5499"/>
            <a:ext cx="1155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9"/>
          <xdr:cNvSpPr>
            <a:spLocks/>
          </xdr:cNvSpPr>
        </xdr:nvSpPr>
        <xdr:spPr>
          <a:xfrm>
            <a:off x="19851" y="11973"/>
            <a:ext cx="1155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20"/>
          <xdr:cNvSpPr>
            <a:spLocks/>
          </xdr:cNvSpPr>
        </xdr:nvSpPr>
        <xdr:spPr>
          <a:xfrm>
            <a:off x="19851" y="-5499"/>
            <a:ext cx="1155" cy="249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266700</xdr:colOff>
      <xdr:row>20</xdr:row>
      <xdr:rowOff>114300</xdr:rowOff>
    </xdr:from>
    <xdr:to>
      <xdr:col>59</xdr:col>
      <xdr:colOff>495300</xdr:colOff>
      <xdr:row>20</xdr:row>
      <xdr:rowOff>180975</xdr:rowOff>
    </xdr:to>
    <xdr:sp>
      <xdr:nvSpPr>
        <xdr:cNvPr id="85" name="Line 21"/>
        <xdr:cNvSpPr>
          <a:spLocks/>
        </xdr:cNvSpPr>
      </xdr:nvSpPr>
      <xdr:spPr>
        <a:xfrm flipH="1" flipV="1">
          <a:off x="42748200" y="531495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495300</xdr:colOff>
      <xdr:row>20</xdr:row>
      <xdr:rowOff>180975</xdr:rowOff>
    </xdr:from>
    <xdr:to>
      <xdr:col>60</xdr:col>
      <xdr:colOff>238125</xdr:colOff>
      <xdr:row>21</xdr:row>
      <xdr:rowOff>114300</xdr:rowOff>
    </xdr:to>
    <xdr:sp>
      <xdr:nvSpPr>
        <xdr:cNvPr id="86" name="Line 22"/>
        <xdr:cNvSpPr>
          <a:spLocks/>
        </xdr:cNvSpPr>
      </xdr:nvSpPr>
      <xdr:spPr>
        <a:xfrm flipH="1" flipV="1">
          <a:off x="43491150" y="5381625"/>
          <a:ext cx="7143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495300</xdr:colOff>
      <xdr:row>14</xdr:row>
      <xdr:rowOff>114300</xdr:rowOff>
    </xdr:from>
    <xdr:to>
      <xdr:col>64</xdr:col>
      <xdr:colOff>238125</xdr:colOff>
      <xdr:row>25</xdr:row>
      <xdr:rowOff>114300</xdr:rowOff>
    </xdr:to>
    <xdr:sp>
      <xdr:nvSpPr>
        <xdr:cNvPr id="87" name="Line 25"/>
        <xdr:cNvSpPr>
          <a:spLocks/>
        </xdr:cNvSpPr>
      </xdr:nvSpPr>
      <xdr:spPr>
        <a:xfrm flipH="1" flipV="1">
          <a:off x="39033450" y="3943350"/>
          <a:ext cx="8143875" cy="2514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41</xdr:row>
      <xdr:rowOff>0</xdr:rowOff>
    </xdr:from>
    <xdr:to>
      <xdr:col>73</xdr:col>
      <xdr:colOff>0</xdr:colOff>
      <xdr:row>43</xdr:row>
      <xdr:rowOff>0</xdr:rowOff>
    </xdr:to>
    <xdr:sp>
      <xdr:nvSpPr>
        <xdr:cNvPr id="88" name="text 55"/>
        <xdr:cNvSpPr txBox="1">
          <a:spLocks noChangeArrowheads="1"/>
        </xdr:cNvSpPr>
      </xdr:nvSpPr>
      <xdr:spPr>
        <a:xfrm>
          <a:off x="45453300" y="100012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47</xdr:col>
      <xdr:colOff>800100</xdr:colOff>
      <xdr:row>17</xdr:row>
      <xdr:rowOff>114300</xdr:rowOff>
    </xdr:from>
    <xdr:to>
      <xdr:col>55</xdr:col>
      <xdr:colOff>495300</xdr:colOff>
      <xdr:row>17</xdr:row>
      <xdr:rowOff>114300</xdr:rowOff>
    </xdr:to>
    <xdr:sp>
      <xdr:nvSpPr>
        <xdr:cNvPr id="89" name="Line 31"/>
        <xdr:cNvSpPr>
          <a:spLocks/>
        </xdr:cNvSpPr>
      </xdr:nvSpPr>
      <xdr:spPr>
        <a:xfrm>
          <a:off x="34880550" y="4629150"/>
          <a:ext cx="563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104775</xdr:colOff>
      <xdr:row>29</xdr:row>
      <xdr:rowOff>209550</xdr:rowOff>
    </xdr:from>
    <xdr:to>
      <xdr:col>12</xdr:col>
      <xdr:colOff>419100</xdr:colOff>
      <xdr:row>31</xdr:row>
      <xdr:rowOff>114300</xdr:rowOff>
    </xdr:to>
    <xdr:grpSp>
      <xdr:nvGrpSpPr>
        <xdr:cNvPr id="90" name="Group 32"/>
        <xdr:cNvGrpSpPr>
          <a:grpSpLocks/>
        </xdr:cNvGrpSpPr>
      </xdr:nvGrpSpPr>
      <xdr:grpSpPr>
        <a:xfrm>
          <a:off x="8105775" y="7467600"/>
          <a:ext cx="304800" cy="361950"/>
          <a:chOff x="-37" y="-1355"/>
          <a:chExt cx="28" cy="15808"/>
        </a:xfrm>
        <a:solidFill>
          <a:srgbClr val="FFFFFF"/>
        </a:solidFill>
      </xdr:grpSpPr>
      <xdr:sp>
        <xdr:nvSpPr>
          <xdr:cNvPr id="91" name="Line 33"/>
          <xdr:cNvSpPr>
            <a:spLocks/>
          </xdr:cNvSpPr>
        </xdr:nvSpPr>
        <xdr:spPr>
          <a:xfrm>
            <a:off x="-23" y="1071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34"/>
          <xdr:cNvSpPr>
            <a:spLocks/>
          </xdr:cNvSpPr>
        </xdr:nvSpPr>
        <xdr:spPr>
          <a:xfrm>
            <a:off x="-37" y="-135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104775</xdr:colOff>
      <xdr:row>29</xdr:row>
      <xdr:rowOff>209550</xdr:rowOff>
    </xdr:from>
    <xdr:to>
      <xdr:col>18</xdr:col>
      <xdr:colOff>419100</xdr:colOff>
      <xdr:row>31</xdr:row>
      <xdr:rowOff>114300</xdr:rowOff>
    </xdr:to>
    <xdr:grpSp>
      <xdr:nvGrpSpPr>
        <xdr:cNvPr id="93" name="Group 35"/>
        <xdr:cNvGrpSpPr>
          <a:grpSpLocks/>
        </xdr:cNvGrpSpPr>
      </xdr:nvGrpSpPr>
      <xdr:grpSpPr>
        <a:xfrm>
          <a:off x="12563475" y="7467600"/>
          <a:ext cx="304800" cy="361950"/>
          <a:chOff x="-37" y="-1355"/>
          <a:chExt cx="28" cy="15808"/>
        </a:xfrm>
        <a:solidFill>
          <a:srgbClr val="FFFFFF"/>
        </a:solidFill>
      </xdr:grpSpPr>
      <xdr:sp>
        <xdr:nvSpPr>
          <xdr:cNvPr id="94" name="Line 36"/>
          <xdr:cNvSpPr>
            <a:spLocks/>
          </xdr:cNvSpPr>
        </xdr:nvSpPr>
        <xdr:spPr>
          <a:xfrm>
            <a:off x="-23" y="1071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37"/>
          <xdr:cNvSpPr>
            <a:spLocks/>
          </xdr:cNvSpPr>
        </xdr:nvSpPr>
        <xdr:spPr>
          <a:xfrm>
            <a:off x="-37" y="-135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104775</xdr:colOff>
      <xdr:row>28</xdr:row>
      <xdr:rowOff>209550</xdr:rowOff>
    </xdr:from>
    <xdr:to>
      <xdr:col>20</xdr:col>
      <xdr:colOff>419100</xdr:colOff>
      <xdr:row>30</xdr:row>
      <xdr:rowOff>114300</xdr:rowOff>
    </xdr:to>
    <xdr:grpSp>
      <xdr:nvGrpSpPr>
        <xdr:cNvPr id="96" name="Group 38"/>
        <xdr:cNvGrpSpPr>
          <a:grpSpLocks/>
        </xdr:cNvGrpSpPr>
      </xdr:nvGrpSpPr>
      <xdr:grpSpPr>
        <a:xfrm>
          <a:off x="14049375" y="7239000"/>
          <a:ext cx="304800" cy="361950"/>
          <a:chOff x="-37" y="-1339"/>
          <a:chExt cx="28" cy="15808"/>
        </a:xfrm>
        <a:solidFill>
          <a:srgbClr val="FFFFFF"/>
        </a:solidFill>
      </xdr:grpSpPr>
      <xdr:sp>
        <xdr:nvSpPr>
          <xdr:cNvPr id="97" name="Line 39"/>
          <xdr:cNvSpPr>
            <a:spLocks/>
          </xdr:cNvSpPr>
        </xdr:nvSpPr>
        <xdr:spPr>
          <a:xfrm>
            <a:off x="-23" y="1072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40"/>
          <xdr:cNvSpPr>
            <a:spLocks/>
          </xdr:cNvSpPr>
        </xdr:nvSpPr>
        <xdr:spPr>
          <a:xfrm>
            <a:off x="-37" y="-133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342900</xdr:colOff>
      <xdr:row>29</xdr:row>
      <xdr:rowOff>209550</xdr:rowOff>
    </xdr:from>
    <xdr:to>
      <xdr:col>17</xdr:col>
      <xdr:colOff>647700</xdr:colOff>
      <xdr:row>31</xdr:row>
      <xdr:rowOff>114300</xdr:rowOff>
    </xdr:to>
    <xdr:grpSp>
      <xdr:nvGrpSpPr>
        <xdr:cNvPr id="99" name="Group 41"/>
        <xdr:cNvGrpSpPr>
          <a:grpSpLocks/>
        </xdr:cNvGrpSpPr>
      </xdr:nvGrpSpPr>
      <xdr:grpSpPr>
        <a:xfrm>
          <a:off x="11830050" y="7467600"/>
          <a:ext cx="304800" cy="361950"/>
          <a:chOff x="-58" y="-1355"/>
          <a:chExt cx="28" cy="15808"/>
        </a:xfrm>
        <a:solidFill>
          <a:srgbClr val="FFFFFF"/>
        </a:solidFill>
      </xdr:grpSpPr>
      <xdr:sp>
        <xdr:nvSpPr>
          <xdr:cNvPr id="100" name="Line 42"/>
          <xdr:cNvSpPr>
            <a:spLocks/>
          </xdr:cNvSpPr>
        </xdr:nvSpPr>
        <xdr:spPr>
          <a:xfrm>
            <a:off x="-44" y="1071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43"/>
          <xdr:cNvSpPr>
            <a:spLocks/>
          </xdr:cNvSpPr>
        </xdr:nvSpPr>
        <xdr:spPr>
          <a:xfrm>
            <a:off x="-58" y="-135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104775</xdr:colOff>
      <xdr:row>34</xdr:row>
      <xdr:rowOff>114300</xdr:rowOff>
    </xdr:from>
    <xdr:to>
      <xdr:col>12</xdr:col>
      <xdr:colOff>419100</xdr:colOff>
      <xdr:row>36</xdr:row>
      <xdr:rowOff>28575</xdr:rowOff>
    </xdr:to>
    <xdr:grpSp>
      <xdr:nvGrpSpPr>
        <xdr:cNvPr id="102" name="Group 44"/>
        <xdr:cNvGrpSpPr>
          <a:grpSpLocks/>
        </xdr:cNvGrpSpPr>
      </xdr:nvGrpSpPr>
      <xdr:grpSpPr>
        <a:xfrm>
          <a:off x="8105775" y="8515350"/>
          <a:ext cx="304800" cy="371475"/>
          <a:chOff x="-37" y="-5595"/>
          <a:chExt cx="28" cy="16224"/>
        </a:xfrm>
        <a:solidFill>
          <a:srgbClr val="FFFFFF"/>
        </a:solidFill>
      </xdr:grpSpPr>
      <xdr:sp>
        <xdr:nvSpPr>
          <xdr:cNvPr id="103" name="Line 45"/>
          <xdr:cNvSpPr>
            <a:spLocks/>
          </xdr:cNvSpPr>
        </xdr:nvSpPr>
        <xdr:spPr>
          <a:xfrm flipH="1">
            <a:off x="-23" y="-559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46"/>
          <xdr:cNvSpPr>
            <a:spLocks/>
          </xdr:cNvSpPr>
        </xdr:nvSpPr>
        <xdr:spPr>
          <a:xfrm>
            <a:off x="-37" y="-143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104775</xdr:colOff>
      <xdr:row>34</xdr:row>
      <xdr:rowOff>114300</xdr:rowOff>
    </xdr:from>
    <xdr:to>
      <xdr:col>18</xdr:col>
      <xdr:colOff>419100</xdr:colOff>
      <xdr:row>36</xdr:row>
      <xdr:rowOff>28575</xdr:rowOff>
    </xdr:to>
    <xdr:grpSp>
      <xdr:nvGrpSpPr>
        <xdr:cNvPr id="105" name="Group 47"/>
        <xdr:cNvGrpSpPr>
          <a:grpSpLocks/>
        </xdr:cNvGrpSpPr>
      </xdr:nvGrpSpPr>
      <xdr:grpSpPr>
        <a:xfrm>
          <a:off x="12563475" y="8515350"/>
          <a:ext cx="304800" cy="371475"/>
          <a:chOff x="-37" y="-5595"/>
          <a:chExt cx="28" cy="16224"/>
        </a:xfrm>
        <a:solidFill>
          <a:srgbClr val="FFFFFF"/>
        </a:solidFill>
      </xdr:grpSpPr>
      <xdr:sp>
        <xdr:nvSpPr>
          <xdr:cNvPr id="106" name="Line 48"/>
          <xdr:cNvSpPr>
            <a:spLocks/>
          </xdr:cNvSpPr>
        </xdr:nvSpPr>
        <xdr:spPr>
          <a:xfrm flipH="1">
            <a:off x="-23" y="-559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49"/>
          <xdr:cNvSpPr>
            <a:spLocks/>
          </xdr:cNvSpPr>
        </xdr:nvSpPr>
        <xdr:spPr>
          <a:xfrm>
            <a:off x="-37" y="-143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342900</xdr:colOff>
      <xdr:row>34</xdr:row>
      <xdr:rowOff>114300</xdr:rowOff>
    </xdr:from>
    <xdr:to>
      <xdr:col>17</xdr:col>
      <xdr:colOff>647700</xdr:colOff>
      <xdr:row>36</xdr:row>
      <xdr:rowOff>28575</xdr:rowOff>
    </xdr:to>
    <xdr:grpSp>
      <xdr:nvGrpSpPr>
        <xdr:cNvPr id="108" name="Group 50"/>
        <xdr:cNvGrpSpPr>
          <a:grpSpLocks/>
        </xdr:cNvGrpSpPr>
      </xdr:nvGrpSpPr>
      <xdr:grpSpPr>
        <a:xfrm>
          <a:off x="11830050" y="8515350"/>
          <a:ext cx="304800" cy="371475"/>
          <a:chOff x="-58" y="-5595"/>
          <a:chExt cx="28" cy="16224"/>
        </a:xfrm>
        <a:solidFill>
          <a:srgbClr val="FFFFFF"/>
        </a:solidFill>
      </xdr:grpSpPr>
      <xdr:sp>
        <xdr:nvSpPr>
          <xdr:cNvPr id="109" name="Line 51"/>
          <xdr:cNvSpPr>
            <a:spLocks/>
          </xdr:cNvSpPr>
        </xdr:nvSpPr>
        <xdr:spPr>
          <a:xfrm flipH="1">
            <a:off x="-44" y="-559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52"/>
          <xdr:cNvSpPr>
            <a:spLocks/>
          </xdr:cNvSpPr>
        </xdr:nvSpPr>
        <xdr:spPr>
          <a:xfrm>
            <a:off x="-58" y="-143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161925</xdr:colOff>
      <xdr:row>25</xdr:row>
      <xdr:rowOff>57150</xdr:rowOff>
    </xdr:from>
    <xdr:to>
      <xdr:col>25</xdr:col>
      <xdr:colOff>0</xdr:colOff>
      <xdr:row>25</xdr:row>
      <xdr:rowOff>171450</xdr:rowOff>
    </xdr:to>
    <xdr:sp>
      <xdr:nvSpPr>
        <xdr:cNvPr id="111" name="kreslení 16"/>
        <xdr:cNvSpPr>
          <a:spLocks/>
        </xdr:cNvSpPr>
      </xdr:nvSpPr>
      <xdr:spPr>
        <a:xfrm>
          <a:off x="17078325" y="6400800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381000</xdr:colOff>
      <xdr:row>27</xdr:row>
      <xdr:rowOff>9525</xdr:rowOff>
    </xdr:from>
    <xdr:to>
      <xdr:col>17</xdr:col>
      <xdr:colOff>600075</xdr:colOff>
      <xdr:row>29</xdr:row>
      <xdr:rowOff>0</xdr:rowOff>
    </xdr:to>
    <xdr:grpSp>
      <xdr:nvGrpSpPr>
        <xdr:cNvPr id="112" name="Group 65"/>
        <xdr:cNvGrpSpPr>
          <a:grpSpLocks/>
        </xdr:cNvGrpSpPr>
      </xdr:nvGrpSpPr>
      <xdr:grpSpPr>
        <a:xfrm>
          <a:off x="11868150" y="6810375"/>
          <a:ext cx="219075" cy="447675"/>
          <a:chOff x="-54" y="-4688"/>
          <a:chExt cx="20" cy="24065"/>
        </a:xfrm>
        <a:solidFill>
          <a:srgbClr val="FFFFFF"/>
        </a:solidFill>
      </xdr:grpSpPr>
      <xdr:sp>
        <xdr:nvSpPr>
          <xdr:cNvPr id="113" name="Line 66"/>
          <xdr:cNvSpPr>
            <a:spLocks/>
          </xdr:cNvSpPr>
        </xdr:nvSpPr>
        <xdr:spPr>
          <a:xfrm flipV="1">
            <a:off x="-43" y="11183"/>
            <a:ext cx="1" cy="819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Line 67"/>
          <xdr:cNvSpPr>
            <a:spLocks/>
          </xdr:cNvSpPr>
        </xdr:nvSpPr>
        <xdr:spPr>
          <a:xfrm flipV="1">
            <a:off x="-54" y="-4688"/>
            <a:ext cx="20" cy="51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68"/>
          <xdr:cNvSpPr>
            <a:spLocks/>
          </xdr:cNvSpPr>
        </xdr:nvSpPr>
        <xdr:spPr>
          <a:xfrm>
            <a:off x="-48" y="19377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kreslení 1093"/>
          <xdr:cNvSpPr>
            <a:spLocks/>
          </xdr:cNvSpPr>
        </xdr:nvSpPr>
        <xdr:spPr>
          <a:xfrm>
            <a:off x="-50" y="-4177"/>
            <a:ext cx="13" cy="1535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381000</xdr:colOff>
      <xdr:row>27</xdr:row>
      <xdr:rowOff>9525</xdr:rowOff>
    </xdr:from>
    <xdr:to>
      <xdr:col>19</xdr:col>
      <xdr:colOff>600075</xdr:colOff>
      <xdr:row>29</xdr:row>
      <xdr:rowOff>0</xdr:rowOff>
    </xdr:to>
    <xdr:grpSp>
      <xdr:nvGrpSpPr>
        <xdr:cNvPr id="117" name="Group 70"/>
        <xdr:cNvGrpSpPr>
          <a:grpSpLocks/>
        </xdr:cNvGrpSpPr>
      </xdr:nvGrpSpPr>
      <xdr:grpSpPr>
        <a:xfrm>
          <a:off x="13354050" y="6810375"/>
          <a:ext cx="219075" cy="447675"/>
          <a:chOff x="-54" y="-4688"/>
          <a:chExt cx="20" cy="24065"/>
        </a:xfrm>
        <a:solidFill>
          <a:srgbClr val="FFFFFF"/>
        </a:solidFill>
      </xdr:grpSpPr>
      <xdr:sp>
        <xdr:nvSpPr>
          <xdr:cNvPr id="118" name="Line 71"/>
          <xdr:cNvSpPr>
            <a:spLocks/>
          </xdr:cNvSpPr>
        </xdr:nvSpPr>
        <xdr:spPr>
          <a:xfrm flipV="1">
            <a:off x="-43" y="11183"/>
            <a:ext cx="1" cy="819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Line 72"/>
          <xdr:cNvSpPr>
            <a:spLocks/>
          </xdr:cNvSpPr>
        </xdr:nvSpPr>
        <xdr:spPr>
          <a:xfrm flipV="1">
            <a:off x="-54" y="-4688"/>
            <a:ext cx="20" cy="51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73"/>
          <xdr:cNvSpPr>
            <a:spLocks/>
          </xdr:cNvSpPr>
        </xdr:nvSpPr>
        <xdr:spPr>
          <a:xfrm>
            <a:off x="-48" y="19377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kreslení 1098"/>
          <xdr:cNvSpPr>
            <a:spLocks/>
          </xdr:cNvSpPr>
        </xdr:nvSpPr>
        <xdr:spPr>
          <a:xfrm>
            <a:off x="-50" y="-4177"/>
            <a:ext cx="13" cy="1535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104775</xdr:colOff>
      <xdr:row>27</xdr:row>
      <xdr:rowOff>209550</xdr:rowOff>
    </xdr:from>
    <xdr:to>
      <xdr:col>68</xdr:col>
      <xdr:colOff>419100</xdr:colOff>
      <xdr:row>29</xdr:row>
      <xdr:rowOff>114300</xdr:rowOff>
    </xdr:to>
    <xdr:grpSp>
      <xdr:nvGrpSpPr>
        <xdr:cNvPr id="122" name="Group 76"/>
        <xdr:cNvGrpSpPr>
          <a:grpSpLocks/>
        </xdr:cNvGrpSpPr>
      </xdr:nvGrpSpPr>
      <xdr:grpSpPr>
        <a:xfrm>
          <a:off x="50015775" y="7010400"/>
          <a:ext cx="304800" cy="361950"/>
          <a:chOff x="-37" y="-1323"/>
          <a:chExt cx="28" cy="15808"/>
        </a:xfrm>
        <a:solidFill>
          <a:srgbClr val="FFFFFF"/>
        </a:solidFill>
      </xdr:grpSpPr>
      <xdr:sp>
        <xdr:nvSpPr>
          <xdr:cNvPr id="123" name="Line 77"/>
          <xdr:cNvSpPr>
            <a:spLocks/>
          </xdr:cNvSpPr>
        </xdr:nvSpPr>
        <xdr:spPr>
          <a:xfrm>
            <a:off x="-23" y="1074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78"/>
          <xdr:cNvSpPr>
            <a:spLocks/>
          </xdr:cNvSpPr>
        </xdr:nvSpPr>
        <xdr:spPr>
          <a:xfrm>
            <a:off x="-37" y="-132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104775</xdr:colOff>
      <xdr:row>29</xdr:row>
      <xdr:rowOff>209550</xdr:rowOff>
    </xdr:from>
    <xdr:to>
      <xdr:col>72</xdr:col>
      <xdr:colOff>419100</xdr:colOff>
      <xdr:row>31</xdr:row>
      <xdr:rowOff>114300</xdr:rowOff>
    </xdr:to>
    <xdr:grpSp>
      <xdr:nvGrpSpPr>
        <xdr:cNvPr id="125" name="Group 79"/>
        <xdr:cNvGrpSpPr>
          <a:grpSpLocks/>
        </xdr:cNvGrpSpPr>
      </xdr:nvGrpSpPr>
      <xdr:grpSpPr>
        <a:xfrm>
          <a:off x="52987575" y="7467600"/>
          <a:ext cx="304800" cy="361950"/>
          <a:chOff x="-37" y="-1355"/>
          <a:chExt cx="28" cy="15808"/>
        </a:xfrm>
        <a:solidFill>
          <a:srgbClr val="FFFFFF"/>
        </a:solidFill>
      </xdr:grpSpPr>
      <xdr:sp>
        <xdr:nvSpPr>
          <xdr:cNvPr id="126" name="Line 80"/>
          <xdr:cNvSpPr>
            <a:spLocks/>
          </xdr:cNvSpPr>
        </xdr:nvSpPr>
        <xdr:spPr>
          <a:xfrm>
            <a:off x="-23" y="1071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81"/>
          <xdr:cNvSpPr>
            <a:spLocks/>
          </xdr:cNvSpPr>
        </xdr:nvSpPr>
        <xdr:spPr>
          <a:xfrm>
            <a:off x="-37" y="-135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123825</xdr:colOff>
      <xdr:row>29</xdr:row>
      <xdr:rowOff>209550</xdr:rowOff>
    </xdr:from>
    <xdr:to>
      <xdr:col>78</xdr:col>
      <xdr:colOff>428625</xdr:colOff>
      <xdr:row>31</xdr:row>
      <xdr:rowOff>114300</xdr:rowOff>
    </xdr:to>
    <xdr:grpSp>
      <xdr:nvGrpSpPr>
        <xdr:cNvPr id="128" name="Group 82"/>
        <xdr:cNvGrpSpPr>
          <a:grpSpLocks/>
        </xdr:cNvGrpSpPr>
      </xdr:nvGrpSpPr>
      <xdr:grpSpPr>
        <a:xfrm>
          <a:off x="57464325" y="7467600"/>
          <a:ext cx="304800" cy="361950"/>
          <a:chOff x="-36" y="-1355"/>
          <a:chExt cx="28" cy="15808"/>
        </a:xfrm>
        <a:solidFill>
          <a:srgbClr val="FFFFFF"/>
        </a:solidFill>
      </xdr:grpSpPr>
      <xdr:sp>
        <xdr:nvSpPr>
          <xdr:cNvPr id="129" name="Line 83"/>
          <xdr:cNvSpPr>
            <a:spLocks/>
          </xdr:cNvSpPr>
        </xdr:nvSpPr>
        <xdr:spPr>
          <a:xfrm>
            <a:off x="-22" y="1071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84"/>
          <xdr:cNvSpPr>
            <a:spLocks/>
          </xdr:cNvSpPr>
        </xdr:nvSpPr>
        <xdr:spPr>
          <a:xfrm>
            <a:off x="-36" y="-135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342900</xdr:colOff>
      <xdr:row>29</xdr:row>
      <xdr:rowOff>209550</xdr:rowOff>
    </xdr:from>
    <xdr:to>
      <xdr:col>73</xdr:col>
      <xdr:colOff>647700</xdr:colOff>
      <xdr:row>31</xdr:row>
      <xdr:rowOff>114300</xdr:rowOff>
    </xdr:to>
    <xdr:grpSp>
      <xdr:nvGrpSpPr>
        <xdr:cNvPr id="131" name="Group 85"/>
        <xdr:cNvGrpSpPr>
          <a:grpSpLocks/>
        </xdr:cNvGrpSpPr>
      </xdr:nvGrpSpPr>
      <xdr:grpSpPr>
        <a:xfrm>
          <a:off x="53740050" y="7467600"/>
          <a:ext cx="304800" cy="361950"/>
          <a:chOff x="-58" y="-1355"/>
          <a:chExt cx="28" cy="15808"/>
        </a:xfrm>
        <a:solidFill>
          <a:srgbClr val="FFFFFF"/>
        </a:solidFill>
      </xdr:grpSpPr>
      <xdr:sp>
        <xdr:nvSpPr>
          <xdr:cNvPr id="132" name="Line 86"/>
          <xdr:cNvSpPr>
            <a:spLocks/>
          </xdr:cNvSpPr>
        </xdr:nvSpPr>
        <xdr:spPr>
          <a:xfrm>
            <a:off x="-44" y="1071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87"/>
          <xdr:cNvSpPr>
            <a:spLocks/>
          </xdr:cNvSpPr>
        </xdr:nvSpPr>
        <xdr:spPr>
          <a:xfrm>
            <a:off x="-58" y="-135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352425</xdr:colOff>
      <xdr:row>34</xdr:row>
      <xdr:rowOff>114300</xdr:rowOff>
    </xdr:from>
    <xdr:to>
      <xdr:col>73</xdr:col>
      <xdr:colOff>657225</xdr:colOff>
      <xdr:row>36</xdr:row>
      <xdr:rowOff>28575</xdr:rowOff>
    </xdr:to>
    <xdr:grpSp>
      <xdr:nvGrpSpPr>
        <xdr:cNvPr id="134" name="Group 88"/>
        <xdr:cNvGrpSpPr>
          <a:grpSpLocks/>
        </xdr:cNvGrpSpPr>
      </xdr:nvGrpSpPr>
      <xdr:grpSpPr>
        <a:xfrm>
          <a:off x="53749575" y="8515350"/>
          <a:ext cx="304800" cy="371475"/>
          <a:chOff x="-57" y="-5595"/>
          <a:chExt cx="28" cy="16224"/>
        </a:xfrm>
        <a:solidFill>
          <a:srgbClr val="FFFFFF"/>
        </a:solidFill>
      </xdr:grpSpPr>
      <xdr:sp>
        <xdr:nvSpPr>
          <xdr:cNvPr id="135" name="Line 89"/>
          <xdr:cNvSpPr>
            <a:spLocks/>
          </xdr:cNvSpPr>
        </xdr:nvSpPr>
        <xdr:spPr>
          <a:xfrm flipH="1">
            <a:off x="-43" y="-559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90"/>
          <xdr:cNvSpPr>
            <a:spLocks/>
          </xdr:cNvSpPr>
        </xdr:nvSpPr>
        <xdr:spPr>
          <a:xfrm>
            <a:off x="-57" y="-143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104775</xdr:colOff>
      <xdr:row>34</xdr:row>
      <xdr:rowOff>114300</xdr:rowOff>
    </xdr:from>
    <xdr:to>
      <xdr:col>72</xdr:col>
      <xdr:colOff>419100</xdr:colOff>
      <xdr:row>36</xdr:row>
      <xdr:rowOff>28575</xdr:rowOff>
    </xdr:to>
    <xdr:grpSp>
      <xdr:nvGrpSpPr>
        <xdr:cNvPr id="137" name="Group 91"/>
        <xdr:cNvGrpSpPr>
          <a:grpSpLocks/>
        </xdr:cNvGrpSpPr>
      </xdr:nvGrpSpPr>
      <xdr:grpSpPr>
        <a:xfrm>
          <a:off x="52987575" y="8515350"/>
          <a:ext cx="304800" cy="371475"/>
          <a:chOff x="-37" y="-5595"/>
          <a:chExt cx="28" cy="16224"/>
        </a:xfrm>
        <a:solidFill>
          <a:srgbClr val="FFFFFF"/>
        </a:solidFill>
      </xdr:grpSpPr>
      <xdr:sp>
        <xdr:nvSpPr>
          <xdr:cNvPr id="138" name="Line 92"/>
          <xdr:cNvSpPr>
            <a:spLocks/>
          </xdr:cNvSpPr>
        </xdr:nvSpPr>
        <xdr:spPr>
          <a:xfrm flipH="1">
            <a:off x="-23" y="-559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93"/>
          <xdr:cNvSpPr>
            <a:spLocks/>
          </xdr:cNvSpPr>
        </xdr:nvSpPr>
        <xdr:spPr>
          <a:xfrm>
            <a:off x="-37" y="-143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123825</xdr:colOff>
      <xdr:row>34</xdr:row>
      <xdr:rowOff>114300</xdr:rowOff>
    </xdr:from>
    <xdr:to>
      <xdr:col>78</xdr:col>
      <xdr:colOff>428625</xdr:colOff>
      <xdr:row>36</xdr:row>
      <xdr:rowOff>28575</xdr:rowOff>
    </xdr:to>
    <xdr:grpSp>
      <xdr:nvGrpSpPr>
        <xdr:cNvPr id="140" name="Group 94"/>
        <xdr:cNvGrpSpPr>
          <a:grpSpLocks/>
        </xdr:cNvGrpSpPr>
      </xdr:nvGrpSpPr>
      <xdr:grpSpPr>
        <a:xfrm>
          <a:off x="57464325" y="8515350"/>
          <a:ext cx="304800" cy="371475"/>
          <a:chOff x="-36" y="-5595"/>
          <a:chExt cx="28" cy="16224"/>
        </a:xfrm>
        <a:solidFill>
          <a:srgbClr val="FFFFFF"/>
        </a:solidFill>
      </xdr:grpSpPr>
      <xdr:sp>
        <xdr:nvSpPr>
          <xdr:cNvPr id="141" name="Line 95"/>
          <xdr:cNvSpPr>
            <a:spLocks/>
          </xdr:cNvSpPr>
        </xdr:nvSpPr>
        <xdr:spPr>
          <a:xfrm flipH="1">
            <a:off x="-22" y="-559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96"/>
          <xdr:cNvSpPr>
            <a:spLocks/>
          </xdr:cNvSpPr>
        </xdr:nvSpPr>
        <xdr:spPr>
          <a:xfrm>
            <a:off x="-36" y="-143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381000</xdr:colOff>
      <xdr:row>27</xdr:row>
      <xdr:rowOff>9525</xdr:rowOff>
    </xdr:from>
    <xdr:to>
      <xdr:col>71</xdr:col>
      <xdr:colOff>600075</xdr:colOff>
      <xdr:row>29</xdr:row>
      <xdr:rowOff>0</xdr:rowOff>
    </xdr:to>
    <xdr:grpSp>
      <xdr:nvGrpSpPr>
        <xdr:cNvPr id="143" name="Group 106"/>
        <xdr:cNvGrpSpPr>
          <a:grpSpLocks/>
        </xdr:cNvGrpSpPr>
      </xdr:nvGrpSpPr>
      <xdr:grpSpPr>
        <a:xfrm>
          <a:off x="52292250" y="6810375"/>
          <a:ext cx="219075" cy="447675"/>
          <a:chOff x="-54" y="-4688"/>
          <a:chExt cx="20" cy="24065"/>
        </a:xfrm>
        <a:solidFill>
          <a:srgbClr val="FFFFFF"/>
        </a:solidFill>
      </xdr:grpSpPr>
      <xdr:sp>
        <xdr:nvSpPr>
          <xdr:cNvPr id="144" name="Line 107"/>
          <xdr:cNvSpPr>
            <a:spLocks/>
          </xdr:cNvSpPr>
        </xdr:nvSpPr>
        <xdr:spPr>
          <a:xfrm flipV="1">
            <a:off x="-43" y="11183"/>
            <a:ext cx="1" cy="819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Line 108"/>
          <xdr:cNvSpPr>
            <a:spLocks/>
          </xdr:cNvSpPr>
        </xdr:nvSpPr>
        <xdr:spPr>
          <a:xfrm flipV="1">
            <a:off x="-54" y="-4688"/>
            <a:ext cx="20" cy="51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Line 109"/>
          <xdr:cNvSpPr>
            <a:spLocks/>
          </xdr:cNvSpPr>
        </xdr:nvSpPr>
        <xdr:spPr>
          <a:xfrm>
            <a:off x="-48" y="19377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kreslení 1134"/>
          <xdr:cNvSpPr>
            <a:spLocks/>
          </xdr:cNvSpPr>
        </xdr:nvSpPr>
        <xdr:spPr>
          <a:xfrm>
            <a:off x="-50" y="-4177"/>
            <a:ext cx="13" cy="1535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381000</xdr:colOff>
      <xdr:row>27</xdr:row>
      <xdr:rowOff>9525</xdr:rowOff>
    </xdr:from>
    <xdr:to>
      <xdr:col>73</xdr:col>
      <xdr:colOff>600075</xdr:colOff>
      <xdr:row>29</xdr:row>
      <xdr:rowOff>0</xdr:rowOff>
    </xdr:to>
    <xdr:grpSp>
      <xdr:nvGrpSpPr>
        <xdr:cNvPr id="148" name="Group 111"/>
        <xdr:cNvGrpSpPr>
          <a:grpSpLocks/>
        </xdr:cNvGrpSpPr>
      </xdr:nvGrpSpPr>
      <xdr:grpSpPr>
        <a:xfrm>
          <a:off x="53778150" y="6810375"/>
          <a:ext cx="219075" cy="447675"/>
          <a:chOff x="-54" y="-4688"/>
          <a:chExt cx="20" cy="24065"/>
        </a:xfrm>
        <a:solidFill>
          <a:srgbClr val="FFFFFF"/>
        </a:solidFill>
      </xdr:grpSpPr>
      <xdr:sp>
        <xdr:nvSpPr>
          <xdr:cNvPr id="149" name="Line 112"/>
          <xdr:cNvSpPr>
            <a:spLocks/>
          </xdr:cNvSpPr>
        </xdr:nvSpPr>
        <xdr:spPr>
          <a:xfrm flipV="1">
            <a:off x="-43" y="11183"/>
            <a:ext cx="1" cy="819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Line 113"/>
          <xdr:cNvSpPr>
            <a:spLocks/>
          </xdr:cNvSpPr>
        </xdr:nvSpPr>
        <xdr:spPr>
          <a:xfrm flipV="1">
            <a:off x="-54" y="-4688"/>
            <a:ext cx="20" cy="51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Line 114"/>
          <xdr:cNvSpPr>
            <a:spLocks/>
          </xdr:cNvSpPr>
        </xdr:nvSpPr>
        <xdr:spPr>
          <a:xfrm>
            <a:off x="-48" y="19377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kreslení 1139"/>
          <xdr:cNvSpPr>
            <a:spLocks/>
          </xdr:cNvSpPr>
        </xdr:nvSpPr>
        <xdr:spPr>
          <a:xfrm>
            <a:off x="-50" y="-4177"/>
            <a:ext cx="13" cy="1535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85725</xdr:colOff>
      <xdr:row>23</xdr:row>
      <xdr:rowOff>219075</xdr:rowOff>
    </xdr:from>
    <xdr:to>
      <xdr:col>64</xdr:col>
      <xdr:colOff>390525</xdr:colOff>
      <xdr:row>25</xdr:row>
      <xdr:rowOff>114300</xdr:rowOff>
    </xdr:to>
    <xdr:grpSp>
      <xdr:nvGrpSpPr>
        <xdr:cNvPr id="153" name="Group 116"/>
        <xdr:cNvGrpSpPr>
          <a:grpSpLocks/>
        </xdr:cNvGrpSpPr>
      </xdr:nvGrpSpPr>
      <xdr:grpSpPr>
        <a:xfrm>
          <a:off x="47024925" y="6105525"/>
          <a:ext cx="304800" cy="352425"/>
          <a:chOff x="-39" y="-843"/>
          <a:chExt cx="28" cy="15392"/>
        </a:xfrm>
        <a:solidFill>
          <a:srgbClr val="FFFFFF"/>
        </a:solidFill>
      </xdr:grpSpPr>
      <xdr:sp>
        <xdr:nvSpPr>
          <xdr:cNvPr id="154" name="Line 117"/>
          <xdr:cNvSpPr>
            <a:spLocks/>
          </xdr:cNvSpPr>
        </xdr:nvSpPr>
        <xdr:spPr>
          <a:xfrm>
            <a:off x="-25" y="1122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18"/>
          <xdr:cNvSpPr>
            <a:spLocks/>
          </xdr:cNvSpPr>
        </xdr:nvSpPr>
        <xdr:spPr>
          <a:xfrm>
            <a:off x="-39" y="-84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314325</xdr:colOff>
      <xdr:row>16</xdr:row>
      <xdr:rowOff>219075</xdr:rowOff>
    </xdr:from>
    <xdr:to>
      <xdr:col>57</xdr:col>
      <xdr:colOff>619125</xdr:colOff>
      <xdr:row>18</xdr:row>
      <xdr:rowOff>114300</xdr:rowOff>
    </xdr:to>
    <xdr:grpSp>
      <xdr:nvGrpSpPr>
        <xdr:cNvPr id="156" name="Group 119"/>
        <xdr:cNvGrpSpPr>
          <a:grpSpLocks/>
        </xdr:cNvGrpSpPr>
      </xdr:nvGrpSpPr>
      <xdr:grpSpPr>
        <a:xfrm>
          <a:off x="41824275" y="4505325"/>
          <a:ext cx="304800" cy="352425"/>
          <a:chOff x="-60" y="-731"/>
          <a:chExt cx="28" cy="15392"/>
        </a:xfrm>
        <a:solidFill>
          <a:srgbClr val="FFFFFF"/>
        </a:solidFill>
      </xdr:grpSpPr>
      <xdr:sp>
        <xdr:nvSpPr>
          <xdr:cNvPr id="157" name="Line 120"/>
          <xdr:cNvSpPr>
            <a:spLocks/>
          </xdr:cNvSpPr>
        </xdr:nvSpPr>
        <xdr:spPr>
          <a:xfrm>
            <a:off x="-46" y="11332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21"/>
          <xdr:cNvSpPr>
            <a:spLocks/>
          </xdr:cNvSpPr>
        </xdr:nvSpPr>
        <xdr:spPr>
          <a:xfrm>
            <a:off x="-60" y="-73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85725</xdr:colOff>
      <xdr:row>19</xdr:row>
      <xdr:rowOff>219075</xdr:rowOff>
    </xdr:from>
    <xdr:to>
      <xdr:col>60</xdr:col>
      <xdr:colOff>390525</xdr:colOff>
      <xdr:row>21</xdr:row>
      <xdr:rowOff>114300</xdr:rowOff>
    </xdr:to>
    <xdr:grpSp>
      <xdr:nvGrpSpPr>
        <xdr:cNvPr id="159" name="Group 122"/>
        <xdr:cNvGrpSpPr>
          <a:grpSpLocks/>
        </xdr:cNvGrpSpPr>
      </xdr:nvGrpSpPr>
      <xdr:grpSpPr>
        <a:xfrm>
          <a:off x="44053125" y="5191125"/>
          <a:ext cx="304800" cy="352425"/>
          <a:chOff x="-39" y="-779"/>
          <a:chExt cx="28" cy="15392"/>
        </a:xfrm>
        <a:solidFill>
          <a:srgbClr val="FFFFFF"/>
        </a:solidFill>
      </xdr:grpSpPr>
      <xdr:sp>
        <xdr:nvSpPr>
          <xdr:cNvPr id="160" name="Line 123"/>
          <xdr:cNvSpPr>
            <a:spLocks/>
          </xdr:cNvSpPr>
        </xdr:nvSpPr>
        <xdr:spPr>
          <a:xfrm>
            <a:off x="-25" y="1128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24"/>
          <xdr:cNvSpPr>
            <a:spLocks/>
          </xdr:cNvSpPr>
        </xdr:nvSpPr>
        <xdr:spPr>
          <a:xfrm>
            <a:off x="-39" y="-77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51</xdr:col>
      <xdr:colOff>228600</xdr:colOff>
      <xdr:row>17</xdr:row>
      <xdr:rowOff>0</xdr:rowOff>
    </xdr:from>
    <xdr:ext cx="523875" cy="228600"/>
    <xdr:sp>
      <xdr:nvSpPr>
        <xdr:cNvPr id="162" name="text 7125"/>
        <xdr:cNvSpPr txBox="1">
          <a:spLocks noChangeArrowheads="1"/>
        </xdr:cNvSpPr>
      </xdr:nvSpPr>
      <xdr:spPr>
        <a:xfrm>
          <a:off x="37280850" y="45148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oneCellAnchor>
    <xdr:from>
      <xdr:col>51</xdr:col>
      <xdr:colOff>228600</xdr:colOff>
      <xdr:row>20</xdr:row>
      <xdr:rowOff>0</xdr:rowOff>
    </xdr:from>
    <xdr:ext cx="523875" cy="228600"/>
    <xdr:sp>
      <xdr:nvSpPr>
        <xdr:cNvPr id="163" name="text 7125"/>
        <xdr:cNvSpPr txBox="1">
          <a:spLocks noChangeArrowheads="1"/>
        </xdr:cNvSpPr>
      </xdr:nvSpPr>
      <xdr:spPr>
        <a:xfrm>
          <a:off x="37280850" y="52006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 editAs="absolute">
    <xdr:from>
      <xdr:col>61</xdr:col>
      <xdr:colOff>314325</xdr:colOff>
      <xdr:row>21</xdr:row>
      <xdr:rowOff>57150</xdr:rowOff>
    </xdr:from>
    <xdr:to>
      <xdr:col>61</xdr:col>
      <xdr:colOff>676275</xdr:colOff>
      <xdr:row>21</xdr:row>
      <xdr:rowOff>180975</xdr:rowOff>
    </xdr:to>
    <xdr:sp>
      <xdr:nvSpPr>
        <xdr:cNvPr id="164" name="kreslení 12"/>
        <xdr:cNvSpPr>
          <a:spLocks/>
        </xdr:cNvSpPr>
      </xdr:nvSpPr>
      <xdr:spPr>
        <a:xfrm>
          <a:off x="44796075" y="5486400"/>
          <a:ext cx="36195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0</xdr:colOff>
      <xdr:row>25</xdr:row>
      <xdr:rowOff>57150</xdr:rowOff>
    </xdr:from>
    <xdr:to>
      <xdr:col>65</xdr:col>
      <xdr:colOff>361950</xdr:colOff>
      <xdr:row>25</xdr:row>
      <xdr:rowOff>180975</xdr:rowOff>
    </xdr:to>
    <xdr:sp>
      <xdr:nvSpPr>
        <xdr:cNvPr id="165" name="kreslení 12"/>
        <xdr:cNvSpPr>
          <a:spLocks/>
        </xdr:cNvSpPr>
      </xdr:nvSpPr>
      <xdr:spPr>
        <a:xfrm>
          <a:off x="47453550" y="6400800"/>
          <a:ext cx="36195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495300</xdr:colOff>
      <xdr:row>17</xdr:row>
      <xdr:rowOff>114300</xdr:rowOff>
    </xdr:from>
    <xdr:to>
      <xdr:col>56</xdr:col>
      <xdr:colOff>266700</xdr:colOff>
      <xdr:row>17</xdr:row>
      <xdr:rowOff>180975</xdr:rowOff>
    </xdr:to>
    <xdr:sp>
      <xdr:nvSpPr>
        <xdr:cNvPr id="166" name="Line 137"/>
        <xdr:cNvSpPr>
          <a:spLocks/>
        </xdr:cNvSpPr>
      </xdr:nvSpPr>
      <xdr:spPr>
        <a:xfrm flipH="1" flipV="1">
          <a:off x="40519350" y="462915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266700</xdr:colOff>
      <xdr:row>17</xdr:row>
      <xdr:rowOff>180975</xdr:rowOff>
    </xdr:from>
    <xdr:to>
      <xdr:col>57</xdr:col>
      <xdr:colOff>466725</xdr:colOff>
      <xdr:row>18</xdr:row>
      <xdr:rowOff>114300</xdr:rowOff>
    </xdr:to>
    <xdr:sp>
      <xdr:nvSpPr>
        <xdr:cNvPr id="167" name="Line 138"/>
        <xdr:cNvSpPr>
          <a:spLocks/>
        </xdr:cNvSpPr>
      </xdr:nvSpPr>
      <xdr:spPr>
        <a:xfrm flipH="1" flipV="1">
          <a:off x="41262300" y="4695825"/>
          <a:ext cx="7143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30</xdr:row>
      <xdr:rowOff>57150</xdr:rowOff>
    </xdr:from>
    <xdr:to>
      <xdr:col>3</xdr:col>
      <xdr:colOff>809625</xdr:colOff>
      <xdr:row>30</xdr:row>
      <xdr:rowOff>161925</xdr:rowOff>
    </xdr:to>
    <xdr:grpSp>
      <xdr:nvGrpSpPr>
        <xdr:cNvPr id="168" name="Group 139"/>
        <xdr:cNvGrpSpPr>
          <a:grpSpLocks/>
        </xdr:cNvGrpSpPr>
      </xdr:nvGrpSpPr>
      <xdr:grpSpPr>
        <a:xfrm>
          <a:off x="1590675" y="7543800"/>
          <a:ext cx="762000" cy="104775"/>
          <a:chOff x="-18715" y="-18"/>
          <a:chExt cx="31780" cy="11"/>
        </a:xfrm>
        <a:solidFill>
          <a:srgbClr val="FFFFFF"/>
        </a:solidFill>
      </xdr:grpSpPr>
      <xdr:sp>
        <xdr:nvSpPr>
          <xdr:cNvPr id="169" name="Line 140"/>
          <xdr:cNvSpPr>
            <a:spLocks/>
          </xdr:cNvSpPr>
        </xdr:nvSpPr>
        <xdr:spPr>
          <a:xfrm>
            <a:off x="-17356" y="-12"/>
            <a:ext cx="59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41"/>
          <xdr:cNvSpPr>
            <a:spLocks/>
          </xdr:cNvSpPr>
        </xdr:nvSpPr>
        <xdr:spPr>
          <a:xfrm>
            <a:off x="-6456" y="-18"/>
            <a:ext cx="499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42"/>
          <xdr:cNvSpPr>
            <a:spLocks/>
          </xdr:cNvSpPr>
        </xdr:nvSpPr>
        <xdr:spPr>
          <a:xfrm>
            <a:off x="8068" y="-18"/>
            <a:ext cx="499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43"/>
          <xdr:cNvSpPr>
            <a:spLocks/>
          </xdr:cNvSpPr>
        </xdr:nvSpPr>
        <xdr:spPr>
          <a:xfrm>
            <a:off x="3531" y="-18"/>
            <a:ext cx="499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44"/>
          <xdr:cNvSpPr>
            <a:spLocks/>
          </xdr:cNvSpPr>
        </xdr:nvSpPr>
        <xdr:spPr>
          <a:xfrm>
            <a:off x="-1466" y="-18"/>
            <a:ext cx="499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45"/>
          <xdr:cNvSpPr>
            <a:spLocks/>
          </xdr:cNvSpPr>
        </xdr:nvSpPr>
        <xdr:spPr>
          <a:xfrm>
            <a:off x="-11453" y="-18"/>
            <a:ext cx="499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146"/>
          <xdr:cNvSpPr>
            <a:spLocks/>
          </xdr:cNvSpPr>
        </xdr:nvSpPr>
        <xdr:spPr>
          <a:xfrm>
            <a:off x="-18715" y="-17"/>
            <a:ext cx="135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35</xdr:row>
      <xdr:rowOff>57150</xdr:rowOff>
    </xdr:from>
    <xdr:to>
      <xdr:col>3</xdr:col>
      <xdr:colOff>809625</xdr:colOff>
      <xdr:row>35</xdr:row>
      <xdr:rowOff>161925</xdr:rowOff>
    </xdr:to>
    <xdr:grpSp>
      <xdr:nvGrpSpPr>
        <xdr:cNvPr id="176" name="Group 147"/>
        <xdr:cNvGrpSpPr>
          <a:grpSpLocks/>
        </xdr:cNvGrpSpPr>
      </xdr:nvGrpSpPr>
      <xdr:grpSpPr>
        <a:xfrm>
          <a:off x="1590675" y="8686800"/>
          <a:ext cx="762000" cy="104775"/>
          <a:chOff x="-18715" y="-18"/>
          <a:chExt cx="31780" cy="11"/>
        </a:xfrm>
        <a:solidFill>
          <a:srgbClr val="FFFFFF"/>
        </a:solidFill>
      </xdr:grpSpPr>
      <xdr:sp>
        <xdr:nvSpPr>
          <xdr:cNvPr id="177" name="Line 148"/>
          <xdr:cNvSpPr>
            <a:spLocks/>
          </xdr:cNvSpPr>
        </xdr:nvSpPr>
        <xdr:spPr>
          <a:xfrm>
            <a:off x="-17356" y="-12"/>
            <a:ext cx="59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49"/>
          <xdr:cNvSpPr>
            <a:spLocks/>
          </xdr:cNvSpPr>
        </xdr:nvSpPr>
        <xdr:spPr>
          <a:xfrm>
            <a:off x="-6456" y="-18"/>
            <a:ext cx="499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50"/>
          <xdr:cNvSpPr>
            <a:spLocks/>
          </xdr:cNvSpPr>
        </xdr:nvSpPr>
        <xdr:spPr>
          <a:xfrm>
            <a:off x="8068" y="-18"/>
            <a:ext cx="499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51"/>
          <xdr:cNvSpPr>
            <a:spLocks/>
          </xdr:cNvSpPr>
        </xdr:nvSpPr>
        <xdr:spPr>
          <a:xfrm>
            <a:off x="3531" y="-18"/>
            <a:ext cx="499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52"/>
          <xdr:cNvSpPr>
            <a:spLocks/>
          </xdr:cNvSpPr>
        </xdr:nvSpPr>
        <xdr:spPr>
          <a:xfrm>
            <a:off x="-1466" y="-18"/>
            <a:ext cx="499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53"/>
          <xdr:cNvSpPr>
            <a:spLocks/>
          </xdr:cNvSpPr>
        </xdr:nvSpPr>
        <xdr:spPr>
          <a:xfrm>
            <a:off x="-11453" y="-18"/>
            <a:ext cx="499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54"/>
          <xdr:cNvSpPr>
            <a:spLocks/>
          </xdr:cNvSpPr>
        </xdr:nvSpPr>
        <xdr:spPr>
          <a:xfrm>
            <a:off x="-18715" y="-17"/>
            <a:ext cx="135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28575</xdr:colOff>
      <xdr:row>28</xdr:row>
      <xdr:rowOff>57150</xdr:rowOff>
    </xdr:from>
    <xdr:to>
      <xdr:col>65</xdr:col>
      <xdr:colOff>285750</xdr:colOff>
      <xdr:row>28</xdr:row>
      <xdr:rowOff>171450</xdr:rowOff>
    </xdr:to>
    <xdr:grpSp>
      <xdr:nvGrpSpPr>
        <xdr:cNvPr id="184" name="Group 155"/>
        <xdr:cNvGrpSpPr>
          <a:grpSpLocks/>
        </xdr:cNvGrpSpPr>
      </xdr:nvGrpSpPr>
      <xdr:grpSpPr>
        <a:xfrm>
          <a:off x="46967775" y="7086600"/>
          <a:ext cx="771525" cy="114300"/>
          <a:chOff x="-8680" y="-18"/>
          <a:chExt cx="15750" cy="12"/>
        </a:xfrm>
        <a:solidFill>
          <a:srgbClr val="FFFFFF"/>
        </a:solidFill>
      </xdr:grpSpPr>
      <xdr:sp>
        <xdr:nvSpPr>
          <xdr:cNvPr id="185" name="Line 156"/>
          <xdr:cNvSpPr>
            <a:spLocks/>
          </xdr:cNvSpPr>
        </xdr:nvSpPr>
        <xdr:spPr>
          <a:xfrm>
            <a:off x="-8007" y="-12"/>
            <a:ext cx="29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57"/>
          <xdr:cNvSpPr>
            <a:spLocks/>
          </xdr:cNvSpPr>
        </xdr:nvSpPr>
        <xdr:spPr>
          <a:xfrm>
            <a:off x="-2604" y="-18"/>
            <a:ext cx="247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58"/>
          <xdr:cNvSpPr>
            <a:spLocks/>
          </xdr:cNvSpPr>
        </xdr:nvSpPr>
        <xdr:spPr>
          <a:xfrm>
            <a:off x="4593" y="-18"/>
            <a:ext cx="24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59"/>
          <xdr:cNvSpPr>
            <a:spLocks/>
          </xdr:cNvSpPr>
        </xdr:nvSpPr>
        <xdr:spPr>
          <a:xfrm>
            <a:off x="2345" y="-18"/>
            <a:ext cx="247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60"/>
          <xdr:cNvSpPr>
            <a:spLocks/>
          </xdr:cNvSpPr>
        </xdr:nvSpPr>
        <xdr:spPr>
          <a:xfrm>
            <a:off x="-132" y="-18"/>
            <a:ext cx="247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61"/>
          <xdr:cNvSpPr>
            <a:spLocks/>
          </xdr:cNvSpPr>
        </xdr:nvSpPr>
        <xdr:spPr>
          <a:xfrm>
            <a:off x="-5081" y="-18"/>
            <a:ext cx="24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162"/>
          <xdr:cNvSpPr>
            <a:spLocks/>
          </xdr:cNvSpPr>
        </xdr:nvSpPr>
        <xdr:spPr>
          <a:xfrm>
            <a:off x="-8680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28575</xdr:colOff>
      <xdr:row>32</xdr:row>
      <xdr:rowOff>57150</xdr:rowOff>
    </xdr:from>
    <xdr:to>
      <xdr:col>69</xdr:col>
      <xdr:colOff>285750</xdr:colOff>
      <xdr:row>32</xdr:row>
      <xdr:rowOff>171450</xdr:rowOff>
    </xdr:to>
    <xdr:grpSp>
      <xdr:nvGrpSpPr>
        <xdr:cNvPr id="192" name="Group 163"/>
        <xdr:cNvGrpSpPr>
          <a:grpSpLocks/>
        </xdr:cNvGrpSpPr>
      </xdr:nvGrpSpPr>
      <xdr:grpSpPr>
        <a:xfrm>
          <a:off x="49939575" y="8001000"/>
          <a:ext cx="771525" cy="114300"/>
          <a:chOff x="-8604" y="-18"/>
          <a:chExt cx="15750" cy="12"/>
        </a:xfrm>
        <a:solidFill>
          <a:srgbClr val="FFFFFF"/>
        </a:solidFill>
      </xdr:grpSpPr>
      <xdr:sp>
        <xdr:nvSpPr>
          <xdr:cNvPr id="193" name="Line 164"/>
          <xdr:cNvSpPr>
            <a:spLocks/>
          </xdr:cNvSpPr>
        </xdr:nvSpPr>
        <xdr:spPr>
          <a:xfrm>
            <a:off x="-7931" y="-12"/>
            <a:ext cx="29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65"/>
          <xdr:cNvSpPr>
            <a:spLocks/>
          </xdr:cNvSpPr>
        </xdr:nvSpPr>
        <xdr:spPr>
          <a:xfrm>
            <a:off x="-2528" y="-18"/>
            <a:ext cx="247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66"/>
          <xdr:cNvSpPr>
            <a:spLocks/>
          </xdr:cNvSpPr>
        </xdr:nvSpPr>
        <xdr:spPr>
          <a:xfrm>
            <a:off x="4669" y="-18"/>
            <a:ext cx="24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67"/>
          <xdr:cNvSpPr>
            <a:spLocks/>
          </xdr:cNvSpPr>
        </xdr:nvSpPr>
        <xdr:spPr>
          <a:xfrm>
            <a:off x="2421" y="-18"/>
            <a:ext cx="247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68"/>
          <xdr:cNvSpPr>
            <a:spLocks/>
          </xdr:cNvSpPr>
        </xdr:nvSpPr>
        <xdr:spPr>
          <a:xfrm>
            <a:off x="-56" y="-18"/>
            <a:ext cx="247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69"/>
          <xdr:cNvSpPr>
            <a:spLocks/>
          </xdr:cNvSpPr>
        </xdr:nvSpPr>
        <xdr:spPr>
          <a:xfrm>
            <a:off x="-5005" y="-18"/>
            <a:ext cx="24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170"/>
          <xdr:cNvSpPr>
            <a:spLocks/>
          </xdr:cNvSpPr>
        </xdr:nvSpPr>
        <xdr:spPr>
          <a:xfrm>
            <a:off x="-8604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28575</xdr:colOff>
      <xdr:row>35</xdr:row>
      <xdr:rowOff>57150</xdr:rowOff>
    </xdr:from>
    <xdr:to>
      <xdr:col>67</xdr:col>
      <xdr:colOff>800100</xdr:colOff>
      <xdr:row>35</xdr:row>
      <xdr:rowOff>161925</xdr:rowOff>
    </xdr:to>
    <xdr:grpSp>
      <xdr:nvGrpSpPr>
        <xdr:cNvPr id="200" name="Group 171"/>
        <xdr:cNvGrpSpPr>
          <a:grpSpLocks/>
        </xdr:cNvGrpSpPr>
      </xdr:nvGrpSpPr>
      <xdr:grpSpPr>
        <a:xfrm>
          <a:off x="48968025" y="8686800"/>
          <a:ext cx="771525" cy="104775"/>
          <a:chOff x="-9578" y="-18"/>
          <a:chExt cx="26838" cy="11"/>
        </a:xfrm>
        <a:solidFill>
          <a:srgbClr val="FFFFFF"/>
        </a:solidFill>
      </xdr:grpSpPr>
      <xdr:sp>
        <xdr:nvSpPr>
          <xdr:cNvPr id="201" name="Line 172"/>
          <xdr:cNvSpPr>
            <a:spLocks/>
          </xdr:cNvSpPr>
        </xdr:nvSpPr>
        <xdr:spPr>
          <a:xfrm>
            <a:off x="-8444" y="-12"/>
            <a:ext cx="491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173"/>
          <xdr:cNvSpPr>
            <a:spLocks/>
          </xdr:cNvSpPr>
        </xdr:nvSpPr>
        <xdr:spPr>
          <a:xfrm>
            <a:off x="627" y="-18"/>
            <a:ext cx="4160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74"/>
          <xdr:cNvSpPr>
            <a:spLocks/>
          </xdr:cNvSpPr>
        </xdr:nvSpPr>
        <xdr:spPr>
          <a:xfrm>
            <a:off x="13100" y="-18"/>
            <a:ext cx="4160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75"/>
          <xdr:cNvSpPr>
            <a:spLocks/>
          </xdr:cNvSpPr>
        </xdr:nvSpPr>
        <xdr:spPr>
          <a:xfrm>
            <a:off x="8947" y="-18"/>
            <a:ext cx="4160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176"/>
          <xdr:cNvSpPr>
            <a:spLocks/>
          </xdr:cNvSpPr>
        </xdr:nvSpPr>
        <xdr:spPr>
          <a:xfrm>
            <a:off x="4787" y="-18"/>
            <a:ext cx="4160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77"/>
          <xdr:cNvSpPr>
            <a:spLocks/>
          </xdr:cNvSpPr>
        </xdr:nvSpPr>
        <xdr:spPr>
          <a:xfrm>
            <a:off x="-3533" y="-18"/>
            <a:ext cx="4160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178"/>
          <xdr:cNvSpPr>
            <a:spLocks/>
          </xdr:cNvSpPr>
        </xdr:nvSpPr>
        <xdr:spPr>
          <a:xfrm>
            <a:off x="-9578" y="-17"/>
            <a:ext cx="113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28575</xdr:colOff>
      <xdr:row>38</xdr:row>
      <xdr:rowOff>57150</xdr:rowOff>
    </xdr:from>
    <xdr:to>
      <xdr:col>67</xdr:col>
      <xdr:colOff>800100</xdr:colOff>
      <xdr:row>38</xdr:row>
      <xdr:rowOff>161925</xdr:rowOff>
    </xdr:to>
    <xdr:grpSp>
      <xdr:nvGrpSpPr>
        <xdr:cNvPr id="208" name="Group 179"/>
        <xdr:cNvGrpSpPr>
          <a:grpSpLocks/>
        </xdr:cNvGrpSpPr>
      </xdr:nvGrpSpPr>
      <xdr:grpSpPr>
        <a:xfrm>
          <a:off x="48968025" y="9372600"/>
          <a:ext cx="771525" cy="104775"/>
          <a:chOff x="-9578" y="-18"/>
          <a:chExt cx="26838" cy="11"/>
        </a:xfrm>
        <a:solidFill>
          <a:srgbClr val="FFFFFF"/>
        </a:solidFill>
      </xdr:grpSpPr>
      <xdr:sp>
        <xdr:nvSpPr>
          <xdr:cNvPr id="209" name="Line 180"/>
          <xdr:cNvSpPr>
            <a:spLocks/>
          </xdr:cNvSpPr>
        </xdr:nvSpPr>
        <xdr:spPr>
          <a:xfrm>
            <a:off x="-8444" y="-12"/>
            <a:ext cx="491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181"/>
          <xdr:cNvSpPr>
            <a:spLocks/>
          </xdr:cNvSpPr>
        </xdr:nvSpPr>
        <xdr:spPr>
          <a:xfrm>
            <a:off x="627" y="-18"/>
            <a:ext cx="4160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82"/>
          <xdr:cNvSpPr>
            <a:spLocks/>
          </xdr:cNvSpPr>
        </xdr:nvSpPr>
        <xdr:spPr>
          <a:xfrm>
            <a:off x="13100" y="-18"/>
            <a:ext cx="4160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83"/>
          <xdr:cNvSpPr>
            <a:spLocks/>
          </xdr:cNvSpPr>
        </xdr:nvSpPr>
        <xdr:spPr>
          <a:xfrm>
            <a:off x="8947" y="-18"/>
            <a:ext cx="4160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184"/>
          <xdr:cNvSpPr>
            <a:spLocks/>
          </xdr:cNvSpPr>
        </xdr:nvSpPr>
        <xdr:spPr>
          <a:xfrm>
            <a:off x="4787" y="-18"/>
            <a:ext cx="4160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185"/>
          <xdr:cNvSpPr>
            <a:spLocks/>
          </xdr:cNvSpPr>
        </xdr:nvSpPr>
        <xdr:spPr>
          <a:xfrm>
            <a:off x="-3533" y="-18"/>
            <a:ext cx="4160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186"/>
          <xdr:cNvSpPr>
            <a:spLocks/>
          </xdr:cNvSpPr>
        </xdr:nvSpPr>
        <xdr:spPr>
          <a:xfrm>
            <a:off x="-9578" y="-17"/>
            <a:ext cx="113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161925</xdr:colOff>
      <xdr:row>30</xdr:row>
      <xdr:rowOff>57150</xdr:rowOff>
    </xdr:from>
    <xdr:to>
      <xdr:col>87</xdr:col>
      <xdr:colOff>923925</xdr:colOff>
      <xdr:row>30</xdr:row>
      <xdr:rowOff>161925</xdr:rowOff>
    </xdr:to>
    <xdr:grpSp>
      <xdr:nvGrpSpPr>
        <xdr:cNvPr id="216" name="Group 187"/>
        <xdr:cNvGrpSpPr>
          <a:grpSpLocks/>
        </xdr:cNvGrpSpPr>
      </xdr:nvGrpSpPr>
      <xdr:grpSpPr>
        <a:xfrm>
          <a:off x="63503175" y="7543800"/>
          <a:ext cx="762000" cy="104775"/>
          <a:chOff x="-74" y="-18"/>
          <a:chExt cx="70" cy="11"/>
        </a:xfrm>
        <a:solidFill>
          <a:srgbClr val="FFFFFF"/>
        </a:solidFill>
      </xdr:grpSpPr>
      <xdr:sp>
        <xdr:nvSpPr>
          <xdr:cNvPr id="217" name="Line 188"/>
          <xdr:cNvSpPr>
            <a:spLocks/>
          </xdr:cNvSpPr>
        </xdr:nvSpPr>
        <xdr:spPr>
          <a:xfrm>
            <a:off x="-20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89"/>
          <xdr:cNvSpPr>
            <a:spLocks/>
          </xdr:cNvSpPr>
        </xdr:nvSpPr>
        <xdr:spPr>
          <a:xfrm>
            <a:off x="-42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190"/>
          <xdr:cNvSpPr>
            <a:spLocks/>
          </xdr:cNvSpPr>
        </xdr:nvSpPr>
        <xdr:spPr>
          <a:xfrm>
            <a:off x="-31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191"/>
          <xdr:cNvSpPr>
            <a:spLocks/>
          </xdr:cNvSpPr>
        </xdr:nvSpPr>
        <xdr:spPr>
          <a:xfrm>
            <a:off x="-63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192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193"/>
          <xdr:cNvSpPr>
            <a:spLocks/>
          </xdr:cNvSpPr>
        </xdr:nvSpPr>
        <xdr:spPr>
          <a:xfrm>
            <a:off x="-74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194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161925</xdr:colOff>
      <xdr:row>35</xdr:row>
      <xdr:rowOff>57150</xdr:rowOff>
    </xdr:from>
    <xdr:to>
      <xdr:col>87</xdr:col>
      <xdr:colOff>923925</xdr:colOff>
      <xdr:row>35</xdr:row>
      <xdr:rowOff>161925</xdr:rowOff>
    </xdr:to>
    <xdr:grpSp>
      <xdr:nvGrpSpPr>
        <xdr:cNvPr id="224" name="Group 195"/>
        <xdr:cNvGrpSpPr>
          <a:grpSpLocks/>
        </xdr:cNvGrpSpPr>
      </xdr:nvGrpSpPr>
      <xdr:grpSpPr>
        <a:xfrm>
          <a:off x="63503175" y="8686800"/>
          <a:ext cx="762000" cy="104775"/>
          <a:chOff x="-74" y="-18"/>
          <a:chExt cx="70" cy="11"/>
        </a:xfrm>
        <a:solidFill>
          <a:srgbClr val="FFFFFF"/>
        </a:solidFill>
      </xdr:grpSpPr>
      <xdr:sp>
        <xdr:nvSpPr>
          <xdr:cNvPr id="225" name="Line 196"/>
          <xdr:cNvSpPr>
            <a:spLocks/>
          </xdr:cNvSpPr>
        </xdr:nvSpPr>
        <xdr:spPr>
          <a:xfrm>
            <a:off x="-20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197"/>
          <xdr:cNvSpPr>
            <a:spLocks/>
          </xdr:cNvSpPr>
        </xdr:nvSpPr>
        <xdr:spPr>
          <a:xfrm>
            <a:off x="-42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198"/>
          <xdr:cNvSpPr>
            <a:spLocks/>
          </xdr:cNvSpPr>
        </xdr:nvSpPr>
        <xdr:spPr>
          <a:xfrm>
            <a:off x="-31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199"/>
          <xdr:cNvSpPr>
            <a:spLocks/>
          </xdr:cNvSpPr>
        </xdr:nvSpPr>
        <xdr:spPr>
          <a:xfrm>
            <a:off x="-63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00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01"/>
          <xdr:cNvSpPr>
            <a:spLocks/>
          </xdr:cNvSpPr>
        </xdr:nvSpPr>
        <xdr:spPr>
          <a:xfrm>
            <a:off x="-74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202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371475</xdr:colOff>
      <xdr:row>27</xdr:row>
      <xdr:rowOff>57150</xdr:rowOff>
    </xdr:from>
    <xdr:to>
      <xdr:col>25</xdr:col>
      <xdr:colOff>619125</xdr:colOff>
      <xdr:row>27</xdr:row>
      <xdr:rowOff>171450</xdr:rowOff>
    </xdr:to>
    <xdr:grpSp>
      <xdr:nvGrpSpPr>
        <xdr:cNvPr id="232" name="Group 203"/>
        <xdr:cNvGrpSpPr>
          <a:grpSpLocks/>
        </xdr:cNvGrpSpPr>
      </xdr:nvGrpSpPr>
      <xdr:grpSpPr>
        <a:xfrm>
          <a:off x="17287875" y="6858000"/>
          <a:ext cx="762000" cy="114300"/>
          <a:chOff x="-2477" y="-18"/>
          <a:chExt cx="15750" cy="12"/>
        </a:xfrm>
        <a:solidFill>
          <a:srgbClr val="FFFFFF"/>
        </a:solidFill>
      </xdr:grpSpPr>
      <xdr:sp>
        <xdr:nvSpPr>
          <xdr:cNvPr id="233" name="Line 204"/>
          <xdr:cNvSpPr>
            <a:spLocks/>
          </xdr:cNvSpPr>
        </xdr:nvSpPr>
        <xdr:spPr>
          <a:xfrm>
            <a:off x="9674" y="-12"/>
            <a:ext cx="29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05"/>
          <xdr:cNvSpPr>
            <a:spLocks/>
          </xdr:cNvSpPr>
        </xdr:nvSpPr>
        <xdr:spPr>
          <a:xfrm>
            <a:off x="4725" y="-18"/>
            <a:ext cx="247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06"/>
          <xdr:cNvSpPr>
            <a:spLocks/>
          </xdr:cNvSpPr>
        </xdr:nvSpPr>
        <xdr:spPr>
          <a:xfrm>
            <a:off x="7197" y="-18"/>
            <a:ext cx="24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07"/>
          <xdr:cNvSpPr>
            <a:spLocks/>
          </xdr:cNvSpPr>
        </xdr:nvSpPr>
        <xdr:spPr>
          <a:xfrm>
            <a:off x="0" y="-18"/>
            <a:ext cx="247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08"/>
          <xdr:cNvSpPr>
            <a:spLocks/>
          </xdr:cNvSpPr>
        </xdr:nvSpPr>
        <xdr:spPr>
          <a:xfrm>
            <a:off x="2472" y="-18"/>
            <a:ext cx="247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09"/>
          <xdr:cNvSpPr>
            <a:spLocks/>
          </xdr:cNvSpPr>
        </xdr:nvSpPr>
        <xdr:spPr>
          <a:xfrm>
            <a:off x="-2477" y="-18"/>
            <a:ext cx="24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210"/>
          <xdr:cNvSpPr>
            <a:spLocks/>
          </xdr:cNvSpPr>
        </xdr:nvSpPr>
        <xdr:spPr>
          <a:xfrm>
            <a:off x="12600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19050</xdr:colOff>
      <xdr:row>30</xdr:row>
      <xdr:rowOff>57150</xdr:rowOff>
    </xdr:from>
    <xdr:to>
      <xdr:col>23</xdr:col>
      <xdr:colOff>276225</xdr:colOff>
      <xdr:row>30</xdr:row>
      <xdr:rowOff>171450</xdr:rowOff>
    </xdr:to>
    <xdr:grpSp>
      <xdr:nvGrpSpPr>
        <xdr:cNvPr id="240" name="Group 211"/>
        <xdr:cNvGrpSpPr>
          <a:grpSpLocks/>
        </xdr:cNvGrpSpPr>
      </xdr:nvGrpSpPr>
      <xdr:grpSpPr>
        <a:xfrm>
          <a:off x="15449550" y="7543800"/>
          <a:ext cx="771525" cy="114300"/>
          <a:chOff x="-6385" y="-18"/>
          <a:chExt cx="13720" cy="12"/>
        </a:xfrm>
        <a:solidFill>
          <a:srgbClr val="FFFFFF"/>
        </a:solidFill>
      </xdr:grpSpPr>
      <xdr:sp>
        <xdr:nvSpPr>
          <xdr:cNvPr id="241" name="Line 212"/>
          <xdr:cNvSpPr>
            <a:spLocks/>
          </xdr:cNvSpPr>
        </xdr:nvSpPr>
        <xdr:spPr>
          <a:xfrm>
            <a:off x="4200" y="-12"/>
            <a:ext cx="254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13"/>
          <xdr:cNvSpPr>
            <a:spLocks/>
          </xdr:cNvSpPr>
        </xdr:nvSpPr>
        <xdr:spPr>
          <a:xfrm>
            <a:off x="-112" y="-18"/>
            <a:ext cx="215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14"/>
          <xdr:cNvSpPr>
            <a:spLocks/>
          </xdr:cNvSpPr>
        </xdr:nvSpPr>
        <xdr:spPr>
          <a:xfrm>
            <a:off x="2043" y="-18"/>
            <a:ext cx="215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15"/>
          <xdr:cNvSpPr>
            <a:spLocks/>
          </xdr:cNvSpPr>
        </xdr:nvSpPr>
        <xdr:spPr>
          <a:xfrm>
            <a:off x="-4426" y="-18"/>
            <a:ext cx="215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16"/>
          <xdr:cNvSpPr>
            <a:spLocks/>
          </xdr:cNvSpPr>
        </xdr:nvSpPr>
        <xdr:spPr>
          <a:xfrm>
            <a:off x="-2269" y="-18"/>
            <a:ext cx="215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217"/>
          <xdr:cNvSpPr>
            <a:spLocks/>
          </xdr:cNvSpPr>
        </xdr:nvSpPr>
        <xdr:spPr>
          <a:xfrm>
            <a:off x="-6385" y="-18"/>
            <a:ext cx="215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218"/>
          <xdr:cNvSpPr>
            <a:spLocks/>
          </xdr:cNvSpPr>
        </xdr:nvSpPr>
        <xdr:spPr>
          <a:xfrm>
            <a:off x="6748" y="-17"/>
            <a:ext cx="58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19050</xdr:colOff>
      <xdr:row>33</xdr:row>
      <xdr:rowOff>57150</xdr:rowOff>
    </xdr:from>
    <xdr:to>
      <xdr:col>23</xdr:col>
      <xdr:colOff>276225</xdr:colOff>
      <xdr:row>33</xdr:row>
      <xdr:rowOff>171450</xdr:rowOff>
    </xdr:to>
    <xdr:grpSp>
      <xdr:nvGrpSpPr>
        <xdr:cNvPr id="248" name="Group 219"/>
        <xdr:cNvGrpSpPr>
          <a:grpSpLocks/>
        </xdr:cNvGrpSpPr>
      </xdr:nvGrpSpPr>
      <xdr:grpSpPr>
        <a:xfrm>
          <a:off x="15449550" y="8229600"/>
          <a:ext cx="771525" cy="114300"/>
          <a:chOff x="-6385" y="-18"/>
          <a:chExt cx="13720" cy="12"/>
        </a:xfrm>
        <a:solidFill>
          <a:srgbClr val="FFFFFF"/>
        </a:solidFill>
      </xdr:grpSpPr>
      <xdr:sp>
        <xdr:nvSpPr>
          <xdr:cNvPr id="249" name="Line 220"/>
          <xdr:cNvSpPr>
            <a:spLocks/>
          </xdr:cNvSpPr>
        </xdr:nvSpPr>
        <xdr:spPr>
          <a:xfrm>
            <a:off x="4200" y="-12"/>
            <a:ext cx="254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221"/>
          <xdr:cNvSpPr>
            <a:spLocks/>
          </xdr:cNvSpPr>
        </xdr:nvSpPr>
        <xdr:spPr>
          <a:xfrm>
            <a:off x="-112" y="-18"/>
            <a:ext cx="215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22"/>
          <xdr:cNvSpPr>
            <a:spLocks/>
          </xdr:cNvSpPr>
        </xdr:nvSpPr>
        <xdr:spPr>
          <a:xfrm>
            <a:off x="2043" y="-18"/>
            <a:ext cx="215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23"/>
          <xdr:cNvSpPr>
            <a:spLocks/>
          </xdr:cNvSpPr>
        </xdr:nvSpPr>
        <xdr:spPr>
          <a:xfrm>
            <a:off x="-4426" y="-18"/>
            <a:ext cx="215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24"/>
          <xdr:cNvSpPr>
            <a:spLocks/>
          </xdr:cNvSpPr>
        </xdr:nvSpPr>
        <xdr:spPr>
          <a:xfrm>
            <a:off x="-2269" y="-18"/>
            <a:ext cx="215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25"/>
          <xdr:cNvSpPr>
            <a:spLocks/>
          </xdr:cNvSpPr>
        </xdr:nvSpPr>
        <xdr:spPr>
          <a:xfrm>
            <a:off x="-6385" y="-18"/>
            <a:ext cx="215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226"/>
          <xdr:cNvSpPr>
            <a:spLocks/>
          </xdr:cNvSpPr>
        </xdr:nvSpPr>
        <xdr:spPr>
          <a:xfrm>
            <a:off x="6748" y="-17"/>
            <a:ext cx="58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19050</xdr:colOff>
      <xdr:row>36</xdr:row>
      <xdr:rowOff>9525</xdr:rowOff>
    </xdr:from>
    <xdr:to>
      <xdr:col>23</xdr:col>
      <xdr:colOff>276225</xdr:colOff>
      <xdr:row>36</xdr:row>
      <xdr:rowOff>114300</xdr:rowOff>
    </xdr:to>
    <xdr:grpSp>
      <xdr:nvGrpSpPr>
        <xdr:cNvPr id="256" name="Group 227"/>
        <xdr:cNvGrpSpPr>
          <a:grpSpLocks/>
        </xdr:cNvGrpSpPr>
      </xdr:nvGrpSpPr>
      <xdr:grpSpPr>
        <a:xfrm>
          <a:off x="15449550" y="8867775"/>
          <a:ext cx="771525" cy="104775"/>
          <a:chOff x="-6385" y="-10046"/>
          <a:chExt cx="13720" cy="14674"/>
        </a:xfrm>
        <a:solidFill>
          <a:srgbClr val="FFFFFF"/>
        </a:solidFill>
      </xdr:grpSpPr>
      <xdr:sp>
        <xdr:nvSpPr>
          <xdr:cNvPr id="257" name="Line 228"/>
          <xdr:cNvSpPr>
            <a:spLocks/>
          </xdr:cNvSpPr>
        </xdr:nvSpPr>
        <xdr:spPr>
          <a:xfrm>
            <a:off x="4200" y="-3377"/>
            <a:ext cx="254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29"/>
          <xdr:cNvSpPr>
            <a:spLocks/>
          </xdr:cNvSpPr>
        </xdr:nvSpPr>
        <xdr:spPr>
          <a:xfrm>
            <a:off x="-112" y="-10046"/>
            <a:ext cx="2157" cy="1467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30"/>
          <xdr:cNvSpPr>
            <a:spLocks/>
          </xdr:cNvSpPr>
        </xdr:nvSpPr>
        <xdr:spPr>
          <a:xfrm>
            <a:off x="2043" y="-10046"/>
            <a:ext cx="2157" cy="1467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231"/>
          <xdr:cNvSpPr>
            <a:spLocks/>
          </xdr:cNvSpPr>
        </xdr:nvSpPr>
        <xdr:spPr>
          <a:xfrm>
            <a:off x="-4426" y="-10046"/>
            <a:ext cx="2157" cy="1467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32"/>
          <xdr:cNvSpPr>
            <a:spLocks/>
          </xdr:cNvSpPr>
        </xdr:nvSpPr>
        <xdr:spPr>
          <a:xfrm>
            <a:off x="-2269" y="-10046"/>
            <a:ext cx="2157" cy="1467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233"/>
          <xdr:cNvSpPr>
            <a:spLocks/>
          </xdr:cNvSpPr>
        </xdr:nvSpPr>
        <xdr:spPr>
          <a:xfrm>
            <a:off x="-6385" y="-10046"/>
            <a:ext cx="2157" cy="1467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234"/>
          <xdr:cNvSpPr>
            <a:spLocks/>
          </xdr:cNvSpPr>
        </xdr:nvSpPr>
        <xdr:spPr>
          <a:xfrm>
            <a:off x="6748" y="-8711"/>
            <a:ext cx="587" cy="1333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66675</xdr:colOff>
      <xdr:row>30</xdr:row>
      <xdr:rowOff>57150</xdr:rowOff>
    </xdr:from>
    <xdr:to>
      <xdr:col>4</xdr:col>
      <xdr:colOff>485775</xdr:colOff>
      <xdr:row>30</xdr:row>
      <xdr:rowOff>161925</xdr:rowOff>
    </xdr:to>
    <xdr:grpSp>
      <xdr:nvGrpSpPr>
        <xdr:cNvPr id="264" name="Group 236"/>
        <xdr:cNvGrpSpPr>
          <a:grpSpLocks/>
        </xdr:cNvGrpSpPr>
      </xdr:nvGrpSpPr>
      <xdr:grpSpPr>
        <a:xfrm>
          <a:off x="2581275" y="7543800"/>
          <a:ext cx="419100" cy="104775"/>
          <a:chOff x="-41" y="-18"/>
          <a:chExt cx="38" cy="11"/>
        </a:xfrm>
        <a:solidFill>
          <a:srgbClr val="FFFFFF"/>
        </a:solidFill>
      </xdr:grpSpPr>
      <xdr:sp>
        <xdr:nvSpPr>
          <xdr:cNvPr id="265" name="Oval 237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Line 238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39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240"/>
          <xdr:cNvSpPr>
            <a:spLocks/>
          </xdr:cNvSpPr>
        </xdr:nvSpPr>
        <xdr:spPr>
          <a:xfrm>
            <a:off x="-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66675</xdr:colOff>
      <xdr:row>35</xdr:row>
      <xdr:rowOff>57150</xdr:rowOff>
    </xdr:from>
    <xdr:to>
      <xdr:col>4</xdr:col>
      <xdr:colOff>485775</xdr:colOff>
      <xdr:row>35</xdr:row>
      <xdr:rowOff>161925</xdr:rowOff>
    </xdr:to>
    <xdr:grpSp>
      <xdr:nvGrpSpPr>
        <xdr:cNvPr id="269" name="Group 241"/>
        <xdr:cNvGrpSpPr>
          <a:grpSpLocks/>
        </xdr:cNvGrpSpPr>
      </xdr:nvGrpSpPr>
      <xdr:grpSpPr>
        <a:xfrm>
          <a:off x="2581275" y="8686800"/>
          <a:ext cx="419100" cy="104775"/>
          <a:chOff x="-41" y="-18"/>
          <a:chExt cx="38" cy="11"/>
        </a:xfrm>
        <a:solidFill>
          <a:srgbClr val="FFFFFF"/>
        </a:solidFill>
      </xdr:grpSpPr>
      <xdr:sp>
        <xdr:nvSpPr>
          <xdr:cNvPr id="270" name="Oval 242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Line 243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244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245"/>
          <xdr:cNvSpPr>
            <a:spLocks/>
          </xdr:cNvSpPr>
        </xdr:nvSpPr>
        <xdr:spPr>
          <a:xfrm>
            <a:off x="-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209550</xdr:colOff>
      <xdr:row>24</xdr:row>
      <xdr:rowOff>57150</xdr:rowOff>
    </xdr:from>
    <xdr:to>
      <xdr:col>25</xdr:col>
      <xdr:colOff>628650</xdr:colOff>
      <xdr:row>24</xdr:row>
      <xdr:rowOff>161925</xdr:rowOff>
    </xdr:to>
    <xdr:grpSp>
      <xdr:nvGrpSpPr>
        <xdr:cNvPr id="274" name="Group 246"/>
        <xdr:cNvGrpSpPr>
          <a:grpSpLocks/>
        </xdr:cNvGrpSpPr>
      </xdr:nvGrpSpPr>
      <xdr:grpSpPr>
        <a:xfrm>
          <a:off x="17640300" y="6172200"/>
          <a:ext cx="419100" cy="104775"/>
          <a:chOff x="-70" y="-18"/>
          <a:chExt cx="38" cy="11"/>
        </a:xfrm>
        <a:solidFill>
          <a:srgbClr val="FFFFFF"/>
        </a:solidFill>
      </xdr:grpSpPr>
      <xdr:sp>
        <xdr:nvSpPr>
          <xdr:cNvPr id="275" name="Oval 247"/>
          <xdr:cNvSpPr>
            <a:spLocks/>
          </xdr:cNvSpPr>
        </xdr:nvSpPr>
        <xdr:spPr>
          <a:xfrm>
            <a:off x="-70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Line 248"/>
          <xdr:cNvSpPr>
            <a:spLocks/>
          </xdr:cNvSpPr>
        </xdr:nvSpPr>
        <xdr:spPr>
          <a:xfrm>
            <a:off x="-48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249"/>
          <xdr:cNvSpPr>
            <a:spLocks/>
          </xdr:cNvSpPr>
        </xdr:nvSpPr>
        <xdr:spPr>
          <a:xfrm>
            <a:off x="-59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250"/>
          <xdr:cNvSpPr>
            <a:spLocks/>
          </xdr:cNvSpPr>
        </xdr:nvSpPr>
        <xdr:spPr>
          <a:xfrm>
            <a:off x="-35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390525</xdr:colOff>
      <xdr:row>29</xdr:row>
      <xdr:rowOff>57150</xdr:rowOff>
    </xdr:from>
    <xdr:to>
      <xdr:col>79</xdr:col>
      <xdr:colOff>295275</xdr:colOff>
      <xdr:row>29</xdr:row>
      <xdr:rowOff>171450</xdr:rowOff>
    </xdr:to>
    <xdr:grpSp>
      <xdr:nvGrpSpPr>
        <xdr:cNvPr id="279" name="Group 251"/>
        <xdr:cNvGrpSpPr>
          <a:grpSpLocks/>
        </xdr:cNvGrpSpPr>
      </xdr:nvGrpSpPr>
      <xdr:grpSpPr>
        <a:xfrm>
          <a:off x="57731025" y="7315200"/>
          <a:ext cx="419100" cy="114300"/>
          <a:chOff x="-988" y="-18"/>
          <a:chExt cx="8550" cy="12"/>
        </a:xfrm>
        <a:solidFill>
          <a:srgbClr val="FFFFFF"/>
        </a:solidFill>
      </xdr:grpSpPr>
      <xdr:sp>
        <xdr:nvSpPr>
          <xdr:cNvPr id="280" name="Oval 252"/>
          <xdr:cNvSpPr>
            <a:spLocks/>
          </xdr:cNvSpPr>
        </xdr:nvSpPr>
        <xdr:spPr>
          <a:xfrm>
            <a:off x="-988" y="-18"/>
            <a:ext cx="247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Line 253"/>
          <xdr:cNvSpPr>
            <a:spLocks/>
          </xdr:cNvSpPr>
        </xdr:nvSpPr>
        <xdr:spPr>
          <a:xfrm>
            <a:off x="3962" y="-12"/>
            <a:ext cx="29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54"/>
          <xdr:cNvSpPr>
            <a:spLocks/>
          </xdr:cNvSpPr>
        </xdr:nvSpPr>
        <xdr:spPr>
          <a:xfrm>
            <a:off x="1487" y="-18"/>
            <a:ext cx="2475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255"/>
          <xdr:cNvSpPr>
            <a:spLocks/>
          </xdr:cNvSpPr>
        </xdr:nvSpPr>
        <xdr:spPr>
          <a:xfrm>
            <a:off x="6887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390525</xdr:colOff>
      <xdr:row>33</xdr:row>
      <xdr:rowOff>57150</xdr:rowOff>
    </xdr:from>
    <xdr:to>
      <xdr:col>79</xdr:col>
      <xdr:colOff>295275</xdr:colOff>
      <xdr:row>33</xdr:row>
      <xdr:rowOff>171450</xdr:rowOff>
    </xdr:to>
    <xdr:grpSp>
      <xdr:nvGrpSpPr>
        <xdr:cNvPr id="284" name="Group 256"/>
        <xdr:cNvGrpSpPr>
          <a:grpSpLocks/>
        </xdr:cNvGrpSpPr>
      </xdr:nvGrpSpPr>
      <xdr:grpSpPr>
        <a:xfrm>
          <a:off x="57731025" y="8229600"/>
          <a:ext cx="419100" cy="114300"/>
          <a:chOff x="-988" y="-18"/>
          <a:chExt cx="8550" cy="12"/>
        </a:xfrm>
        <a:solidFill>
          <a:srgbClr val="FFFFFF"/>
        </a:solidFill>
      </xdr:grpSpPr>
      <xdr:sp>
        <xdr:nvSpPr>
          <xdr:cNvPr id="285" name="Oval 257"/>
          <xdr:cNvSpPr>
            <a:spLocks/>
          </xdr:cNvSpPr>
        </xdr:nvSpPr>
        <xdr:spPr>
          <a:xfrm>
            <a:off x="-988" y="-18"/>
            <a:ext cx="247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Line 258"/>
          <xdr:cNvSpPr>
            <a:spLocks/>
          </xdr:cNvSpPr>
        </xdr:nvSpPr>
        <xdr:spPr>
          <a:xfrm>
            <a:off x="3962" y="-12"/>
            <a:ext cx="29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259"/>
          <xdr:cNvSpPr>
            <a:spLocks/>
          </xdr:cNvSpPr>
        </xdr:nvSpPr>
        <xdr:spPr>
          <a:xfrm>
            <a:off x="1487" y="-18"/>
            <a:ext cx="2475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260"/>
          <xdr:cNvSpPr>
            <a:spLocks/>
          </xdr:cNvSpPr>
        </xdr:nvSpPr>
        <xdr:spPr>
          <a:xfrm>
            <a:off x="6887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28575</xdr:colOff>
      <xdr:row>30</xdr:row>
      <xdr:rowOff>57150</xdr:rowOff>
    </xdr:from>
    <xdr:to>
      <xdr:col>86</xdr:col>
      <xdr:colOff>447675</xdr:colOff>
      <xdr:row>30</xdr:row>
      <xdr:rowOff>161925</xdr:rowOff>
    </xdr:to>
    <xdr:grpSp>
      <xdr:nvGrpSpPr>
        <xdr:cNvPr id="289" name="Group 261"/>
        <xdr:cNvGrpSpPr>
          <a:grpSpLocks/>
        </xdr:cNvGrpSpPr>
      </xdr:nvGrpSpPr>
      <xdr:grpSpPr>
        <a:xfrm>
          <a:off x="62855475" y="7543800"/>
          <a:ext cx="419100" cy="104775"/>
          <a:chOff x="-44" y="-18"/>
          <a:chExt cx="38" cy="11"/>
        </a:xfrm>
        <a:solidFill>
          <a:srgbClr val="FFFFFF"/>
        </a:solidFill>
      </xdr:grpSpPr>
      <xdr:sp>
        <xdr:nvSpPr>
          <xdr:cNvPr id="290" name="Line 262"/>
          <xdr:cNvSpPr>
            <a:spLocks/>
          </xdr:cNvSpPr>
        </xdr:nvSpPr>
        <xdr:spPr>
          <a:xfrm>
            <a:off x="-41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263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264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265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28575</xdr:colOff>
      <xdr:row>35</xdr:row>
      <xdr:rowOff>57150</xdr:rowOff>
    </xdr:from>
    <xdr:to>
      <xdr:col>86</xdr:col>
      <xdr:colOff>447675</xdr:colOff>
      <xdr:row>35</xdr:row>
      <xdr:rowOff>161925</xdr:rowOff>
    </xdr:to>
    <xdr:grpSp>
      <xdr:nvGrpSpPr>
        <xdr:cNvPr id="294" name="Group 266"/>
        <xdr:cNvGrpSpPr>
          <a:grpSpLocks/>
        </xdr:cNvGrpSpPr>
      </xdr:nvGrpSpPr>
      <xdr:grpSpPr>
        <a:xfrm>
          <a:off x="62855475" y="8686800"/>
          <a:ext cx="419100" cy="104775"/>
          <a:chOff x="-44" y="-18"/>
          <a:chExt cx="38" cy="11"/>
        </a:xfrm>
        <a:solidFill>
          <a:srgbClr val="FFFFFF"/>
        </a:solidFill>
      </xdr:grpSpPr>
      <xdr:sp>
        <xdr:nvSpPr>
          <xdr:cNvPr id="295" name="Line 267"/>
          <xdr:cNvSpPr>
            <a:spLocks/>
          </xdr:cNvSpPr>
        </xdr:nvSpPr>
        <xdr:spPr>
          <a:xfrm>
            <a:off x="-41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268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269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270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666750</xdr:colOff>
      <xdr:row>25</xdr:row>
      <xdr:rowOff>123825</xdr:rowOff>
    </xdr:from>
    <xdr:to>
      <xdr:col>64</xdr:col>
      <xdr:colOff>104775</xdr:colOff>
      <xdr:row>26</xdr:row>
      <xdr:rowOff>0</xdr:rowOff>
    </xdr:to>
    <xdr:grpSp>
      <xdr:nvGrpSpPr>
        <xdr:cNvPr id="299" name="Group 271"/>
        <xdr:cNvGrpSpPr>
          <a:grpSpLocks/>
        </xdr:cNvGrpSpPr>
      </xdr:nvGrpSpPr>
      <xdr:grpSpPr>
        <a:xfrm>
          <a:off x="46634400" y="6467475"/>
          <a:ext cx="409575" cy="104775"/>
          <a:chOff x="-14185" y="-11"/>
          <a:chExt cx="16150" cy="11"/>
        </a:xfrm>
        <a:solidFill>
          <a:srgbClr val="FFFFFF"/>
        </a:solidFill>
      </xdr:grpSpPr>
      <xdr:sp>
        <xdr:nvSpPr>
          <xdr:cNvPr id="300" name="Line 272"/>
          <xdr:cNvSpPr>
            <a:spLocks/>
          </xdr:cNvSpPr>
        </xdr:nvSpPr>
        <xdr:spPr>
          <a:xfrm>
            <a:off x="-12909" y="-6"/>
            <a:ext cx="552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273"/>
          <xdr:cNvSpPr>
            <a:spLocks/>
          </xdr:cNvSpPr>
        </xdr:nvSpPr>
        <xdr:spPr>
          <a:xfrm>
            <a:off x="-7386" y="-11"/>
            <a:ext cx="4675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274"/>
          <xdr:cNvSpPr>
            <a:spLocks/>
          </xdr:cNvSpPr>
        </xdr:nvSpPr>
        <xdr:spPr>
          <a:xfrm>
            <a:off x="-2710" y="-11"/>
            <a:ext cx="4675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275"/>
          <xdr:cNvSpPr>
            <a:spLocks/>
          </xdr:cNvSpPr>
        </xdr:nvSpPr>
        <xdr:spPr>
          <a:xfrm>
            <a:off x="-14185" y="-10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28575</xdr:colOff>
      <xdr:row>32</xdr:row>
      <xdr:rowOff>57150</xdr:rowOff>
    </xdr:from>
    <xdr:to>
      <xdr:col>12</xdr:col>
      <xdr:colOff>447675</xdr:colOff>
      <xdr:row>32</xdr:row>
      <xdr:rowOff>161925</xdr:rowOff>
    </xdr:to>
    <xdr:grpSp>
      <xdr:nvGrpSpPr>
        <xdr:cNvPr id="304" name="Group 276"/>
        <xdr:cNvGrpSpPr>
          <a:grpSpLocks/>
        </xdr:cNvGrpSpPr>
      </xdr:nvGrpSpPr>
      <xdr:grpSpPr>
        <a:xfrm>
          <a:off x="8029575" y="8001000"/>
          <a:ext cx="419100" cy="104775"/>
          <a:chOff x="-44" y="-18"/>
          <a:chExt cx="38" cy="11"/>
        </a:xfrm>
        <a:solidFill>
          <a:srgbClr val="FFFFFF"/>
        </a:solidFill>
      </xdr:grpSpPr>
      <xdr:sp>
        <xdr:nvSpPr>
          <xdr:cNvPr id="305" name="Line 277"/>
          <xdr:cNvSpPr>
            <a:spLocks/>
          </xdr:cNvSpPr>
        </xdr:nvSpPr>
        <xdr:spPr>
          <a:xfrm>
            <a:off x="-41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278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279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280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28575</xdr:colOff>
      <xdr:row>36</xdr:row>
      <xdr:rowOff>57150</xdr:rowOff>
    </xdr:from>
    <xdr:to>
      <xdr:col>12</xdr:col>
      <xdr:colOff>447675</xdr:colOff>
      <xdr:row>36</xdr:row>
      <xdr:rowOff>161925</xdr:rowOff>
    </xdr:to>
    <xdr:grpSp>
      <xdr:nvGrpSpPr>
        <xdr:cNvPr id="309" name="Group 281"/>
        <xdr:cNvGrpSpPr>
          <a:grpSpLocks/>
        </xdr:cNvGrpSpPr>
      </xdr:nvGrpSpPr>
      <xdr:grpSpPr>
        <a:xfrm>
          <a:off x="8029575" y="8915400"/>
          <a:ext cx="419100" cy="104775"/>
          <a:chOff x="-44" y="-18"/>
          <a:chExt cx="38" cy="11"/>
        </a:xfrm>
        <a:solidFill>
          <a:srgbClr val="FFFFFF"/>
        </a:solidFill>
      </xdr:grpSpPr>
      <xdr:sp>
        <xdr:nvSpPr>
          <xdr:cNvPr id="310" name="Line 282"/>
          <xdr:cNvSpPr>
            <a:spLocks/>
          </xdr:cNvSpPr>
        </xdr:nvSpPr>
        <xdr:spPr>
          <a:xfrm>
            <a:off x="-41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283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284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285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161925</xdr:colOff>
      <xdr:row>22</xdr:row>
      <xdr:rowOff>76200</xdr:rowOff>
    </xdr:from>
    <xdr:to>
      <xdr:col>44</xdr:col>
      <xdr:colOff>95250</xdr:colOff>
      <xdr:row>23</xdr:row>
      <xdr:rowOff>152400</xdr:rowOff>
    </xdr:to>
    <xdr:grpSp>
      <xdr:nvGrpSpPr>
        <xdr:cNvPr id="314" name="Group 288"/>
        <xdr:cNvGrpSpPr>
          <a:grpSpLocks/>
        </xdr:cNvGrpSpPr>
      </xdr:nvGrpSpPr>
      <xdr:grpSpPr>
        <a:xfrm>
          <a:off x="22050375" y="5734050"/>
          <a:ext cx="9820275" cy="304800"/>
          <a:chOff x="-1294" y="-12933"/>
          <a:chExt cx="20677" cy="26688"/>
        </a:xfrm>
        <a:solidFill>
          <a:srgbClr val="FFFFFF"/>
        </a:solidFill>
      </xdr:grpSpPr>
      <xdr:sp>
        <xdr:nvSpPr>
          <xdr:cNvPr id="315" name="Rectangle 289"/>
          <xdr:cNvSpPr>
            <a:spLocks/>
          </xdr:cNvSpPr>
        </xdr:nvSpPr>
        <xdr:spPr>
          <a:xfrm>
            <a:off x="-1294" y="-12933"/>
            <a:ext cx="20677" cy="26688"/>
          </a:xfrm>
          <a:prstGeom prst="rect">
            <a:avLst/>
          </a:prstGeom>
          <a:noFill/>
          <a:ln w="9525" cmpd="sng">
            <a:solidFill>
              <a:srgbClr val="E3E3E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290"/>
          <xdr:cNvSpPr>
            <a:spLocks/>
          </xdr:cNvSpPr>
        </xdr:nvSpPr>
        <xdr:spPr>
          <a:xfrm>
            <a:off x="-1180" y="-9597"/>
            <a:ext cx="20470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E3E3E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291"/>
          <xdr:cNvSpPr>
            <a:spLocks/>
          </xdr:cNvSpPr>
        </xdr:nvSpPr>
        <xdr:spPr>
          <a:xfrm>
            <a:off x="-1294" y="10419"/>
            <a:ext cx="112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E3E3E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292"/>
          <xdr:cNvSpPr>
            <a:spLocks/>
          </xdr:cNvSpPr>
        </xdr:nvSpPr>
        <xdr:spPr>
          <a:xfrm>
            <a:off x="1973" y="10419"/>
            <a:ext cx="114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E3E3E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293"/>
          <xdr:cNvSpPr>
            <a:spLocks/>
          </xdr:cNvSpPr>
        </xdr:nvSpPr>
        <xdr:spPr>
          <a:xfrm>
            <a:off x="5214" y="10419"/>
            <a:ext cx="114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E3E3E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294"/>
          <xdr:cNvSpPr>
            <a:spLocks/>
          </xdr:cNvSpPr>
        </xdr:nvSpPr>
        <xdr:spPr>
          <a:xfrm>
            <a:off x="8481" y="10419"/>
            <a:ext cx="114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E3E3E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295"/>
          <xdr:cNvSpPr>
            <a:spLocks/>
          </xdr:cNvSpPr>
        </xdr:nvSpPr>
        <xdr:spPr>
          <a:xfrm>
            <a:off x="11722" y="10419"/>
            <a:ext cx="114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E3E3E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296"/>
          <xdr:cNvSpPr>
            <a:spLocks/>
          </xdr:cNvSpPr>
        </xdr:nvSpPr>
        <xdr:spPr>
          <a:xfrm>
            <a:off x="14989" y="10419"/>
            <a:ext cx="112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E3E3E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297"/>
          <xdr:cNvSpPr>
            <a:spLocks/>
          </xdr:cNvSpPr>
        </xdr:nvSpPr>
        <xdr:spPr>
          <a:xfrm>
            <a:off x="18256" y="10419"/>
            <a:ext cx="112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E3E3E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0.75390625" style="88" customWidth="1"/>
    <col min="3" max="18" width="10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20" customFormat="1" ht="22.5" customHeight="1">
      <c r="A4" s="11"/>
      <c r="B4" s="12" t="s">
        <v>0</v>
      </c>
      <c r="C4" s="13">
        <v>324</v>
      </c>
      <c r="D4" s="14"/>
      <c r="E4" s="11"/>
      <c r="F4" s="11"/>
      <c r="G4" s="11"/>
      <c r="H4" s="11"/>
      <c r="I4" s="14"/>
      <c r="J4" s="15" t="s">
        <v>1</v>
      </c>
      <c r="K4" s="14"/>
      <c r="L4" s="16"/>
      <c r="M4" s="14"/>
      <c r="N4" s="14"/>
      <c r="O4" s="14"/>
      <c r="P4" s="14"/>
      <c r="Q4" s="17" t="s">
        <v>2</v>
      </c>
      <c r="R4" s="18">
        <v>359653</v>
      </c>
      <c r="S4" s="14"/>
      <c r="T4" s="14"/>
      <c r="U4" s="19"/>
      <c r="V4" s="19"/>
    </row>
    <row r="5" spans="2:22" s="21" customFormat="1" ht="10.5" customHeight="1" thickBot="1">
      <c r="B5" s="22"/>
      <c r="C5" s="23"/>
      <c r="D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s="29" customFormat="1" ht="21" customHeight="1">
      <c r="A6" s="24"/>
      <c r="B6" s="25"/>
      <c r="C6" s="26"/>
      <c r="D6" s="25"/>
      <c r="E6" s="27"/>
      <c r="F6" s="27"/>
      <c r="G6" s="27"/>
      <c r="H6" s="27"/>
      <c r="I6" s="27"/>
      <c r="J6" s="25"/>
      <c r="K6" s="25"/>
      <c r="L6" s="25"/>
      <c r="M6" s="25"/>
      <c r="N6" s="25"/>
      <c r="O6" s="25"/>
      <c r="P6" s="25"/>
      <c r="Q6" s="25"/>
      <c r="R6" s="25"/>
      <c r="S6" s="28"/>
      <c r="T6" s="10"/>
      <c r="U6" s="10"/>
      <c r="V6" s="10"/>
    </row>
    <row r="7" spans="1:21" ht="12.75">
      <c r="A7" s="30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3"/>
      <c r="S7" s="34"/>
      <c r="T7" s="9"/>
      <c r="U7" s="7"/>
    </row>
    <row r="8" spans="1:21" ht="21" customHeight="1">
      <c r="A8" s="30"/>
      <c r="B8" s="35"/>
      <c r="C8" s="36" t="s">
        <v>3</v>
      </c>
      <c r="D8" s="37"/>
      <c r="E8" s="37"/>
      <c r="F8" s="37"/>
      <c r="G8" s="37"/>
      <c r="M8" s="37"/>
      <c r="N8" s="37"/>
      <c r="O8" s="37"/>
      <c r="P8" s="37"/>
      <c r="Q8" s="37"/>
      <c r="R8" s="40"/>
      <c r="S8" s="34"/>
      <c r="T8" s="9"/>
      <c r="U8" s="7"/>
    </row>
    <row r="9" spans="1:21" ht="24" customHeight="1">
      <c r="A9" s="30"/>
      <c r="B9" s="35"/>
      <c r="C9" s="41" t="s">
        <v>4</v>
      </c>
      <c r="D9" s="37"/>
      <c r="E9" s="37"/>
      <c r="F9" s="37"/>
      <c r="G9" s="37"/>
      <c r="H9" s="38"/>
      <c r="I9" s="38"/>
      <c r="J9" s="39" t="s">
        <v>5</v>
      </c>
      <c r="K9" s="38"/>
      <c r="L9" s="38"/>
      <c r="M9" s="37"/>
      <c r="N9" s="37"/>
      <c r="O9" s="37"/>
      <c r="P9" s="306" t="s">
        <v>6</v>
      </c>
      <c r="Q9" s="306"/>
      <c r="R9" s="43"/>
      <c r="S9" s="34"/>
      <c r="T9" s="9"/>
      <c r="U9" s="7"/>
    </row>
    <row r="10" spans="1:21" ht="21" customHeight="1">
      <c r="A10" s="30"/>
      <c r="B10" s="35"/>
      <c r="C10" s="41" t="s">
        <v>7</v>
      </c>
      <c r="D10" s="37"/>
      <c r="E10" s="37"/>
      <c r="F10" s="37"/>
      <c r="G10" s="37"/>
      <c r="H10" s="37"/>
      <c r="I10" s="37"/>
      <c r="J10" s="191" t="s">
        <v>8</v>
      </c>
      <c r="K10" s="37"/>
      <c r="L10" s="37"/>
      <c r="M10" s="37"/>
      <c r="N10" s="37"/>
      <c r="O10" s="37"/>
      <c r="P10" s="37"/>
      <c r="Q10" s="37"/>
      <c r="R10" s="40"/>
      <c r="S10" s="34"/>
      <c r="T10" s="9"/>
      <c r="U10" s="7"/>
    </row>
    <row r="11" spans="1:21" ht="12.75">
      <c r="A11" s="30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6"/>
      <c r="S11" s="34"/>
      <c r="T11" s="9"/>
      <c r="U11" s="7"/>
    </row>
    <row r="12" spans="1:21" ht="12.75">
      <c r="A12" s="30"/>
      <c r="B12" s="35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40"/>
      <c r="S12" s="34"/>
      <c r="T12" s="9"/>
      <c r="U12" s="7"/>
    </row>
    <row r="13" spans="1:21" ht="21" customHeight="1">
      <c r="A13" s="30"/>
      <c r="B13" s="35"/>
      <c r="C13" s="47" t="s">
        <v>9</v>
      </c>
      <c r="D13" s="37"/>
      <c r="E13" s="37"/>
      <c r="F13" s="37"/>
      <c r="G13" s="37"/>
      <c r="H13" s="37"/>
      <c r="J13" s="48" t="s">
        <v>10</v>
      </c>
      <c r="L13" s="37"/>
      <c r="M13" s="49"/>
      <c r="N13" s="49"/>
      <c r="O13" s="37"/>
      <c r="P13" s="37"/>
      <c r="Q13" s="37"/>
      <c r="R13" s="40"/>
      <c r="S13" s="34"/>
      <c r="T13" s="9"/>
      <c r="U13" s="7"/>
    </row>
    <row r="14" spans="1:21" ht="21" customHeight="1">
      <c r="A14" s="30"/>
      <c r="B14" s="35"/>
      <c r="C14" s="42" t="s">
        <v>11</v>
      </c>
      <c r="D14" s="37"/>
      <c r="E14" s="37"/>
      <c r="F14" s="37"/>
      <c r="G14" s="37"/>
      <c r="H14" s="37"/>
      <c r="J14" s="369">
        <v>94.154</v>
      </c>
      <c r="L14" s="37"/>
      <c r="M14" s="49"/>
      <c r="N14" s="49"/>
      <c r="O14" s="37"/>
      <c r="P14" s="37"/>
      <c r="Q14" s="37"/>
      <c r="R14" s="40"/>
      <c r="S14" s="34"/>
      <c r="T14" s="9"/>
      <c r="U14" s="7"/>
    </row>
    <row r="15" spans="1:21" ht="21" customHeight="1">
      <c r="A15" s="30"/>
      <c r="B15" s="35"/>
      <c r="C15" s="42" t="s">
        <v>12</v>
      </c>
      <c r="D15" s="37"/>
      <c r="E15" s="37"/>
      <c r="F15" s="37"/>
      <c r="G15" s="37"/>
      <c r="H15" s="37"/>
      <c r="J15" s="50" t="s">
        <v>13</v>
      </c>
      <c r="L15" s="37"/>
      <c r="O15" s="37"/>
      <c r="P15" s="37"/>
      <c r="Q15" s="37"/>
      <c r="R15" s="40"/>
      <c r="S15" s="34"/>
      <c r="T15" s="9"/>
      <c r="U15" s="7"/>
    </row>
    <row r="16" spans="1:21" ht="21" customHeight="1">
      <c r="A16" s="30"/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34"/>
      <c r="T16" s="9"/>
      <c r="U16" s="7"/>
    </row>
    <row r="17" spans="1:21" ht="21" customHeight="1">
      <c r="A17" s="30"/>
      <c r="B17" s="54"/>
      <c r="C17" s="55"/>
      <c r="D17" s="55"/>
      <c r="E17" s="56"/>
      <c r="F17" s="56"/>
      <c r="G17" s="56"/>
      <c r="H17" s="56"/>
      <c r="I17" s="54"/>
      <c r="J17" s="54"/>
      <c r="K17" s="55"/>
      <c r="L17" s="55"/>
      <c r="M17" s="55"/>
      <c r="N17" s="55"/>
      <c r="O17" s="55"/>
      <c r="P17" s="55"/>
      <c r="Q17" s="55"/>
      <c r="R17" s="55"/>
      <c r="S17" s="34"/>
      <c r="T17" s="9"/>
      <c r="U17" s="7"/>
    </row>
    <row r="18" spans="1:21" ht="12.75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  <c r="S18" s="34"/>
      <c r="T18" s="9"/>
      <c r="U18" s="7"/>
    </row>
    <row r="19" spans="1:21" ht="21" customHeight="1">
      <c r="A19" s="30"/>
      <c r="B19" s="35"/>
      <c r="C19" s="41" t="s">
        <v>14</v>
      </c>
      <c r="D19" s="37"/>
      <c r="E19" s="37"/>
      <c r="F19" s="37"/>
      <c r="G19" s="37"/>
      <c r="J19" s="253" t="s">
        <v>15</v>
      </c>
      <c r="M19" s="37"/>
      <c r="N19" s="37"/>
      <c r="O19" s="37"/>
      <c r="P19" s="37"/>
      <c r="Q19" s="37"/>
      <c r="R19" s="40"/>
      <c r="S19" s="34"/>
      <c r="T19" s="9"/>
      <c r="U19" s="7"/>
    </row>
    <row r="20" spans="1:21" ht="24" customHeight="1">
      <c r="A20" s="30"/>
      <c r="B20" s="35"/>
      <c r="C20" s="41" t="s">
        <v>4</v>
      </c>
      <c r="D20" s="37"/>
      <c r="E20" s="37"/>
      <c r="F20" s="37"/>
      <c r="G20" s="37"/>
      <c r="H20" s="38"/>
      <c r="I20" s="38"/>
      <c r="J20" s="39" t="s">
        <v>16</v>
      </c>
      <c r="K20" s="38"/>
      <c r="L20" s="38"/>
      <c r="M20" s="37"/>
      <c r="N20" s="37"/>
      <c r="O20" s="37"/>
      <c r="P20" s="306" t="s">
        <v>17</v>
      </c>
      <c r="Q20" s="306"/>
      <c r="R20" s="43"/>
      <c r="S20" s="34"/>
      <c r="T20" s="9"/>
      <c r="U20" s="7"/>
    </row>
    <row r="21" spans="1:21" ht="21" customHeight="1">
      <c r="A21" s="30"/>
      <c r="B21" s="35"/>
      <c r="C21" s="41" t="s">
        <v>7</v>
      </c>
      <c r="D21" s="37"/>
      <c r="E21" s="37"/>
      <c r="F21" s="37"/>
      <c r="G21" s="37"/>
      <c r="H21" s="37"/>
      <c r="I21" s="37"/>
      <c r="J21" s="191" t="s">
        <v>18</v>
      </c>
      <c r="K21" s="37"/>
      <c r="L21" s="37"/>
      <c r="M21" s="37"/>
      <c r="N21" s="37"/>
      <c r="O21" s="37"/>
      <c r="P21" s="37"/>
      <c r="Q21" s="37"/>
      <c r="R21" s="40"/>
      <c r="S21" s="34"/>
      <c r="T21" s="9"/>
      <c r="U21" s="7"/>
    </row>
    <row r="22" spans="1:21" ht="12.75">
      <c r="A22" s="30"/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  <c r="S22" s="34"/>
      <c r="T22" s="9"/>
      <c r="U22" s="7"/>
    </row>
    <row r="23" spans="1:21" ht="12.75">
      <c r="A23" s="30"/>
      <c r="B23" s="35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40"/>
      <c r="S23" s="34"/>
      <c r="T23" s="9"/>
      <c r="U23" s="7"/>
    </row>
    <row r="24" spans="1:21" ht="21" customHeight="1">
      <c r="A24" s="30"/>
      <c r="B24" s="35"/>
      <c r="C24" s="42" t="s">
        <v>19</v>
      </c>
      <c r="D24" s="37"/>
      <c r="E24" s="37"/>
      <c r="F24" s="37"/>
      <c r="G24" s="37"/>
      <c r="H24" s="37"/>
      <c r="J24" s="188" t="s">
        <v>20</v>
      </c>
      <c r="L24" s="37"/>
      <c r="M24" s="49"/>
      <c r="N24" s="49"/>
      <c r="O24" s="37"/>
      <c r="P24" s="306" t="s">
        <v>21</v>
      </c>
      <c r="Q24" s="306"/>
      <c r="R24" s="40"/>
      <c r="S24" s="34"/>
      <c r="T24" s="9"/>
      <c r="U24" s="7"/>
    </row>
    <row r="25" spans="1:21" ht="21" customHeight="1">
      <c r="A25" s="30"/>
      <c r="B25" s="35"/>
      <c r="C25" s="42" t="s">
        <v>22</v>
      </c>
      <c r="D25" s="37"/>
      <c r="E25" s="37"/>
      <c r="F25" s="37"/>
      <c r="G25" s="37"/>
      <c r="H25" s="37"/>
      <c r="J25" s="192" t="s">
        <v>23</v>
      </c>
      <c r="L25" s="37"/>
      <c r="M25" s="49"/>
      <c r="N25" s="49"/>
      <c r="O25" s="37"/>
      <c r="P25" s="306" t="s">
        <v>24</v>
      </c>
      <c r="Q25" s="306"/>
      <c r="R25" s="40"/>
      <c r="S25" s="34"/>
      <c r="T25" s="9"/>
      <c r="U25" s="7"/>
    </row>
    <row r="26" spans="1:21" ht="12.75">
      <c r="A26" s="30"/>
      <c r="B26" s="51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3"/>
      <c r="S26" s="34"/>
      <c r="T26" s="9"/>
      <c r="U26" s="7"/>
    </row>
    <row r="27" spans="1:21" ht="21" customHeight="1">
      <c r="A27" s="30"/>
      <c r="B27" s="54"/>
      <c r="C27" s="55"/>
      <c r="D27" s="55"/>
      <c r="E27" s="56"/>
      <c r="F27" s="56"/>
      <c r="G27" s="56"/>
      <c r="H27" s="56"/>
      <c r="I27" s="55"/>
      <c r="J27" s="57"/>
      <c r="K27" s="55"/>
      <c r="L27" s="55"/>
      <c r="M27" s="55"/>
      <c r="N27" s="55"/>
      <c r="O27" s="55"/>
      <c r="P27" s="55"/>
      <c r="Q27" s="55"/>
      <c r="R27" s="55"/>
      <c r="S27" s="34"/>
      <c r="T27" s="9"/>
      <c r="U27" s="7"/>
    </row>
    <row r="28" spans="1:19" ht="30" customHeight="1">
      <c r="A28" s="58"/>
      <c r="B28" s="59"/>
      <c r="C28" s="60"/>
      <c r="D28" s="307" t="s">
        <v>25</v>
      </c>
      <c r="E28" s="308"/>
      <c r="F28" s="308"/>
      <c r="G28" s="308"/>
      <c r="H28" s="60"/>
      <c r="I28" s="61"/>
      <c r="J28" s="62"/>
      <c r="K28" s="59"/>
      <c r="L28" s="60"/>
      <c r="M28" s="307" t="s">
        <v>26</v>
      </c>
      <c r="N28" s="307"/>
      <c r="O28" s="307"/>
      <c r="P28" s="307"/>
      <c r="Q28" s="60"/>
      <c r="R28" s="61"/>
      <c r="S28" s="34"/>
    </row>
    <row r="29" spans="1:20" s="68" customFormat="1" ht="21" customHeight="1" thickBot="1">
      <c r="A29" s="63"/>
      <c r="B29" s="64" t="s">
        <v>27</v>
      </c>
      <c r="C29" s="65" t="s">
        <v>28</v>
      </c>
      <c r="D29" s="65" t="s">
        <v>29</v>
      </c>
      <c r="E29" s="66" t="s">
        <v>30</v>
      </c>
      <c r="F29" s="309" t="s">
        <v>31</v>
      </c>
      <c r="G29" s="310"/>
      <c r="H29" s="310"/>
      <c r="I29" s="311"/>
      <c r="J29" s="62"/>
      <c r="K29" s="64" t="s">
        <v>27</v>
      </c>
      <c r="L29" s="65" t="s">
        <v>28</v>
      </c>
      <c r="M29" s="65" t="s">
        <v>29</v>
      </c>
      <c r="N29" s="66" t="s">
        <v>30</v>
      </c>
      <c r="O29" s="309" t="s">
        <v>31</v>
      </c>
      <c r="P29" s="310"/>
      <c r="Q29" s="310"/>
      <c r="R29" s="311"/>
      <c r="S29" s="67"/>
      <c r="T29" s="5"/>
    </row>
    <row r="30" spans="1:20" s="20" customFormat="1" ht="13.5" thickTop="1">
      <c r="A30" s="58"/>
      <c r="B30" s="69"/>
      <c r="C30" s="70"/>
      <c r="D30" s="71"/>
      <c r="E30" s="72"/>
      <c r="F30" s="73"/>
      <c r="G30" s="74"/>
      <c r="H30" s="74"/>
      <c r="I30" s="75"/>
      <c r="J30" s="62"/>
      <c r="K30" s="69"/>
      <c r="L30" s="70"/>
      <c r="M30" s="71"/>
      <c r="N30" s="72"/>
      <c r="O30" s="73"/>
      <c r="P30" s="74"/>
      <c r="Q30" s="74"/>
      <c r="R30" s="75"/>
      <c r="S30" s="34"/>
      <c r="T30" s="5"/>
    </row>
    <row r="31" spans="1:20" s="20" customFormat="1" ht="21" customHeight="1">
      <c r="A31" s="58"/>
      <c r="B31" s="370">
        <v>1</v>
      </c>
      <c r="C31" s="76">
        <v>93.995</v>
      </c>
      <c r="D31" s="76">
        <v>94.653</v>
      </c>
      <c r="E31" s="77">
        <f>(D31-C31)*1000</f>
        <v>658.0000000000013</v>
      </c>
      <c r="F31" s="312" t="s">
        <v>33</v>
      </c>
      <c r="G31" s="313"/>
      <c r="H31" s="313"/>
      <c r="I31" s="314"/>
      <c r="J31" s="62"/>
      <c r="K31" s="189" t="s">
        <v>34</v>
      </c>
      <c r="L31" s="76">
        <v>94.054</v>
      </c>
      <c r="M31" s="76">
        <v>94.304</v>
      </c>
      <c r="N31" s="77">
        <f>(M31-L31)*1000</f>
        <v>250</v>
      </c>
      <c r="O31" s="315" t="s">
        <v>35</v>
      </c>
      <c r="P31" s="316"/>
      <c r="Q31" s="316"/>
      <c r="R31" s="317"/>
      <c r="S31" s="34"/>
      <c r="T31" s="5"/>
    </row>
    <row r="32" spans="1:20" s="20" customFormat="1" ht="21" customHeight="1">
      <c r="A32" s="58"/>
      <c r="B32" s="69"/>
      <c r="C32" s="70"/>
      <c r="D32" s="71"/>
      <c r="E32" s="72"/>
      <c r="F32" s="73"/>
      <c r="G32" s="74"/>
      <c r="H32" s="74"/>
      <c r="I32" s="75"/>
      <c r="J32" s="62"/>
      <c r="K32" s="69"/>
      <c r="L32" s="190"/>
      <c r="M32" s="190"/>
      <c r="N32" s="77"/>
      <c r="O32" s="321" t="s">
        <v>36</v>
      </c>
      <c r="P32" s="322"/>
      <c r="Q32" s="322"/>
      <c r="R32" s="323"/>
      <c r="S32" s="34"/>
      <c r="T32" s="5"/>
    </row>
    <row r="33" spans="1:20" s="20" customFormat="1" ht="21" customHeight="1">
      <c r="A33" s="58"/>
      <c r="B33" s="370">
        <v>2</v>
      </c>
      <c r="C33" s="76">
        <v>93.995</v>
      </c>
      <c r="D33" s="76">
        <v>94.638</v>
      </c>
      <c r="E33" s="77">
        <f>(D33-C33)*1000</f>
        <v>643.0000000000007</v>
      </c>
      <c r="F33" s="312" t="s">
        <v>33</v>
      </c>
      <c r="G33" s="313"/>
      <c r="H33" s="313"/>
      <c r="I33" s="314"/>
      <c r="J33" s="62"/>
      <c r="K33" s="69"/>
      <c r="L33" s="70"/>
      <c r="M33" s="71"/>
      <c r="N33" s="72"/>
      <c r="O33" s="73"/>
      <c r="P33" s="74"/>
      <c r="Q33" s="74"/>
      <c r="R33" s="75"/>
      <c r="S33" s="34"/>
      <c r="T33" s="5"/>
    </row>
    <row r="34" spans="1:20" s="20" customFormat="1" ht="21" customHeight="1">
      <c r="A34" s="58"/>
      <c r="B34" s="69"/>
      <c r="C34" s="70"/>
      <c r="D34" s="71"/>
      <c r="E34" s="72"/>
      <c r="F34" s="73"/>
      <c r="G34" s="74"/>
      <c r="H34" s="74"/>
      <c r="I34" s="75"/>
      <c r="J34" s="62"/>
      <c r="K34" s="189" t="s">
        <v>38</v>
      </c>
      <c r="L34" s="76">
        <v>94.054</v>
      </c>
      <c r="M34" s="76">
        <v>94.304</v>
      </c>
      <c r="N34" s="77">
        <f>(M34-L34)*1000</f>
        <v>250</v>
      </c>
      <c r="O34" s="315" t="s">
        <v>39</v>
      </c>
      <c r="P34" s="316"/>
      <c r="Q34" s="316"/>
      <c r="R34" s="317"/>
      <c r="S34" s="34"/>
      <c r="T34" s="5"/>
    </row>
    <row r="35" spans="1:20" s="20" customFormat="1" ht="21" customHeight="1">
      <c r="A35" s="58"/>
      <c r="B35" s="370">
        <v>3</v>
      </c>
      <c r="C35" s="76">
        <v>94.028</v>
      </c>
      <c r="D35" s="76">
        <v>94.597</v>
      </c>
      <c r="E35" s="77">
        <f>(D35-C35)*1000</f>
        <v>568.9999999999884</v>
      </c>
      <c r="F35" s="315" t="s">
        <v>41</v>
      </c>
      <c r="G35" s="316"/>
      <c r="H35" s="316"/>
      <c r="I35" s="317"/>
      <c r="J35" s="62"/>
      <c r="K35" s="69"/>
      <c r="L35" s="70"/>
      <c r="M35" s="71"/>
      <c r="N35" s="72"/>
      <c r="O35" s="73"/>
      <c r="P35" s="74"/>
      <c r="Q35" s="74"/>
      <c r="R35" s="75"/>
      <c r="S35" s="34"/>
      <c r="T35" s="5"/>
    </row>
    <row r="36" spans="1:20" s="20" customFormat="1" ht="21" customHeight="1">
      <c r="A36" s="58"/>
      <c r="B36" s="69"/>
      <c r="C36" s="70"/>
      <c r="D36" s="71"/>
      <c r="E36" s="72"/>
      <c r="F36" s="73"/>
      <c r="G36" s="74"/>
      <c r="H36" s="74"/>
      <c r="I36" s="75"/>
      <c r="J36" s="62"/>
      <c r="K36" s="371">
        <v>5</v>
      </c>
      <c r="L36" s="302">
        <v>94.11</v>
      </c>
      <c r="M36" s="302">
        <v>94.30199999999999</v>
      </c>
      <c r="N36" s="303">
        <f>(M36-L36)*1000</f>
        <v>191.99999999999307</v>
      </c>
      <c r="O36" s="318" t="s">
        <v>43</v>
      </c>
      <c r="P36" s="319"/>
      <c r="Q36" s="319"/>
      <c r="R36" s="320"/>
      <c r="S36" s="34"/>
      <c r="T36" s="5"/>
    </row>
    <row r="37" spans="1:20" s="20" customFormat="1" ht="21" customHeight="1">
      <c r="A37" s="58"/>
      <c r="B37" s="370">
        <v>4</v>
      </c>
      <c r="C37" s="76">
        <v>93.995</v>
      </c>
      <c r="D37" s="76">
        <v>94.638</v>
      </c>
      <c r="E37" s="77">
        <f>(D37-C37)*1000</f>
        <v>643.0000000000007</v>
      </c>
      <c r="F37" s="315" t="s">
        <v>41</v>
      </c>
      <c r="G37" s="316"/>
      <c r="H37" s="316"/>
      <c r="I37" s="317"/>
      <c r="J37" s="62"/>
      <c r="K37" s="69"/>
      <c r="L37" s="190"/>
      <c r="M37" s="190"/>
      <c r="N37" s="77"/>
      <c r="O37" s="318" t="s">
        <v>45</v>
      </c>
      <c r="P37" s="319"/>
      <c r="Q37" s="319"/>
      <c r="R37" s="320"/>
      <c r="S37" s="34"/>
      <c r="T37" s="5"/>
    </row>
    <row r="38" spans="1:20" s="11" customFormat="1" ht="12.75">
      <c r="A38" s="58"/>
      <c r="B38" s="78"/>
      <c r="C38" s="79"/>
      <c r="D38" s="80"/>
      <c r="E38" s="81"/>
      <c r="F38" s="82"/>
      <c r="G38" s="83"/>
      <c r="H38" s="83"/>
      <c r="I38" s="84"/>
      <c r="J38" s="62"/>
      <c r="K38" s="78"/>
      <c r="L38" s="79"/>
      <c r="M38" s="80"/>
      <c r="N38" s="81"/>
      <c r="O38" s="82"/>
      <c r="P38" s="83"/>
      <c r="Q38" s="83"/>
      <c r="R38" s="84"/>
      <c r="S38" s="34"/>
      <c r="T38" s="5"/>
    </row>
    <row r="39" spans="1:19" ht="21" customHeight="1" thickBot="1">
      <c r="A39" s="85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7"/>
    </row>
  </sheetData>
  <sheetProtection password="E9A7" sheet="1" objects="1" scenarios="1"/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5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8.75390625" style="0" customWidth="1"/>
    <col min="46" max="46" width="12.75390625" style="0" customWidth="1"/>
    <col min="47" max="47" width="8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91" width="6.75390625" style="0" customWidth="1"/>
  </cols>
  <sheetData>
    <row r="1" spans="1:74" s="89" customFormat="1" ht="9.75" customHeight="1" thickBot="1">
      <c r="A1" s="193"/>
      <c r="Z1" s="194"/>
      <c r="AE1" s="195"/>
      <c r="AF1" s="196"/>
      <c r="BH1" s="195"/>
      <c r="BI1" s="196"/>
      <c r="BQ1" s="197"/>
      <c r="BR1" s="197"/>
      <c r="BS1" s="197"/>
      <c r="BT1" s="197"/>
      <c r="BU1" s="197"/>
      <c r="BV1" s="197"/>
    </row>
    <row r="2" spans="3:88" ht="36" customHeight="1">
      <c r="C2" s="198"/>
      <c r="D2" s="199"/>
      <c r="E2" s="332" t="s">
        <v>46</v>
      </c>
      <c r="F2" s="332"/>
      <c r="G2" s="332"/>
      <c r="H2" s="332"/>
      <c r="I2" s="332"/>
      <c r="J2" s="332"/>
      <c r="K2" s="199"/>
      <c r="L2" s="200"/>
      <c r="O2" s="201"/>
      <c r="P2" s="202"/>
      <c r="Q2" s="202"/>
      <c r="R2" s="202"/>
      <c r="S2" s="202"/>
      <c r="T2" s="202"/>
      <c r="U2" s="327" t="s">
        <v>47</v>
      </c>
      <c r="V2" s="327"/>
      <c r="W2" s="327"/>
      <c r="X2" s="327"/>
      <c r="Y2" s="202"/>
      <c r="Z2" s="202"/>
      <c r="AA2" s="202"/>
      <c r="AB2" s="202"/>
      <c r="AC2" s="202"/>
      <c r="AD2" s="203"/>
      <c r="BI2" s="201"/>
      <c r="BJ2" s="202"/>
      <c r="BK2" s="202"/>
      <c r="BL2" s="202"/>
      <c r="BM2" s="202"/>
      <c r="BN2" s="202"/>
      <c r="BO2" s="327" t="s">
        <v>47</v>
      </c>
      <c r="BP2" s="327"/>
      <c r="BQ2" s="327"/>
      <c r="BR2" s="327"/>
      <c r="BS2" s="202"/>
      <c r="BT2" s="202"/>
      <c r="BU2" s="202"/>
      <c r="BV2" s="202"/>
      <c r="BW2" s="202"/>
      <c r="BX2" s="203"/>
      <c r="CA2" s="198"/>
      <c r="CB2" s="199"/>
      <c r="CC2" s="332" t="s">
        <v>46</v>
      </c>
      <c r="CD2" s="332"/>
      <c r="CE2" s="332"/>
      <c r="CF2" s="332"/>
      <c r="CG2" s="332"/>
      <c r="CH2" s="332"/>
      <c r="CI2" s="199"/>
      <c r="CJ2" s="200"/>
    </row>
    <row r="3" spans="3:88" ht="21" customHeight="1" thickBot="1">
      <c r="C3" s="91"/>
      <c r="F3" s="92"/>
      <c r="H3" s="92"/>
      <c r="L3" s="93"/>
      <c r="O3" s="349" t="s">
        <v>48</v>
      </c>
      <c r="P3" s="304"/>
      <c r="Q3" s="304"/>
      <c r="R3" s="350"/>
      <c r="S3" s="259"/>
      <c r="T3" s="260"/>
      <c r="U3" s="328" t="s">
        <v>49</v>
      </c>
      <c r="V3" s="304"/>
      <c r="W3" s="304"/>
      <c r="X3" s="350"/>
      <c r="Y3" s="259"/>
      <c r="Z3" s="263"/>
      <c r="AA3" s="335" t="s">
        <v>50</v>
      </c>
      <c r="AB3" s="335"/>
      <c r="AC3" s="335"/>
      <c r="AD3" s="336"/>
      <c r="BI3" s="329" t="s">
        <v>50</v>
      </c>
      <c r="BJ3" s="330"/>
      <c r="BK3" s="330"/>
      <c r="BL3" s="331"/>
      <c r="BM3" s="240"/>
      <c r="BN3" s="241"/>
      <c r="BO3" s="328" t="s">
        <v>49</v>
      </c>
      <c r="BP3" s="304"/>
      <c r="BQ3" s="304"/>
      <c r="BR3" s="350"/>
      <c r="BS3" s="240"/>
      <c r="BT3" s="241"/>
      <c r="BU3" s="328" t="s">
        <v>48</v>
      </c>
      <c r="BV3" s="304"/>
      <c r="BW3" s="304"/>
      <c r="BX3" s="305"/>
      <c r="BY3" s="94"/>
      <c r="BZ3" s="94"/>
      <c r="CA3" s="91"/>
      <c r="CD3" s="92"/>
      <c r="CF3" s="92"/>
      <c r="CJ3" s="93"/>
    </row>
    <row r="4" spans="3:88" ht="24" thickTop="1">
      <c r="C4" s="341" t="s">
        <v>51</v>
      </c>
      <c r="D4" s="342"/>
      <c r="E4" s="342"/>
      <c r="F4" s="343"/>
      <c r="H4" s="92"/>
      <c r="I4" s="344" t="s">
        <v>52</v>
      </c>
      <c r="J4" s="342"/>
      <c r="K4" s="342"/>
      <c r="L4" s="345"/>
      <c r="O4" s="204"/>
      <c r="P4" s="165"/>
      <c r="Q4" s="165"/>
      <c r="R4" s="165"/>
      <c r="S4" s="165"/>
      <c r="T4" s="165"/>
      <c r="U4" s="324" t="s">
        <v>53</v>
      </c>
      <c r="V4" s="324"/>
      <c r="W4" s="324"/>
      <c r="X4" s="324"/>
      <c r="Y4" s="165"/>
      <c r="Z4" s="165"/>
      <c r="AA4" s="165"/>
      <c r="AB4" s="165"/>
      <c r="AC4" s="165"/>
      <c r="AD4" s="206"/>
      <c r="AT4" s="15" t="s">
        <v>1</v>
      </c>
      <c r="BI4" s="204"/>
      <c r="BJ4" s="165"/>
      <c r="BK4" s="165"/>
      <c r="BL4" s="165"/>
      <c r="BM4" s="165"/>
      <c r="BN4" s="165"/>
      <c r="BO4" s="324" t="s">
        <v>53</v>
      </c>
      <c r="BP4" s="324"/>
      <c r="BQ4" s="324"/>
      <c r="BR4" s="324"/>
      <c r="BS4" s="165"/>
      <c r="BT4" s="165"/>
      <c r="BU4" s="165"/>
      <c r="BV4" s="165"/>
      <c r="BW4" s="165"/>
      <c r="BX4" s="206"/>
      <c r="BY4" s="94"/>
      <c r="CA4" s="351" t="s">
        <v>54</v>
      </c>
      <c r="CB4" s="339"/>
      <c r="CC4" s="339"/>
      <c r="CD4" s="352"/>
      <c r="CF4" s="92"/>
      <c r="CG4" s="339" t="s">
        <v>55</v>
      </c>
      <c r="CH4" s="339"/>
      <c r="CI4" s="339"/>
      <c r="CJ4" s="340"/>
    </row>
    <row r="5" spans="3:88" ht="21" customHeight="1">
      <c r="C5" s="358" t="s">
        <v>56</v>
      </c>
      <c r="D5" s="347"/>
      <c r="E5" s="347"/>
      <c r="F5" s="359"/>
      <c r="H5" s="92"/>
      <c r="I5" s="346" t="s">
        <v>56</v>
      </c>
      <c r="J5" s="347"/>
      <c r="K5" s="347"/>
      <c r="L5" s="348"/>
      <c r="O5" s="207"/>
      <c r="P5" s="104"/>
      <c r="Q5" s="95"/>
      <c r="R5" s="96"/>
      <c r="S5" s="95"/>
      <c r="T5" s="242"/>
      <c r="U5" s="98"/>
      <c r="V5" s="238"/>
      <c r="W5" s="98"/>
      <c r="X5" s="105"/>
      <c r="Y5" s="99"/>
      <c r="Z5" s="257"/>
      <c r="AA5" s="101"/>
      <c r="AB5" s="100"/>
      <c r="AC5" s="101"/>
      <c r="AD5" s="102"/>
      <c r="BI5" s="208"/>
      <c r="BJ5" s="100"/>
      <c r="BK5" s="95"/>
      <c r="BL5" s="96"/>
      <c r="BM5" s="99"/>
      <c r="BN5" s="257"/>
      <c r="BO5" s="98"/>
      <c r="BP5" s="104"/>
      <c r="BQ5" s="98"/>
      <c r="BR5" s="105"/>
      <c r="BS5" s="95"/>
      <c r="BT5" s="242"/>
      <c r="BU5" s="128"/>
      <c r="BV5" s="104"/>
      <c r="BW5" s="98"/>
      <c r="BX5" s="106"/>
      <c r="BY5" s="94"/>
      <c r="BZ5" s="94"/>
      <c r="CA5" s="358" t="s">
        <v>56</v>
      </c>
      <c r="CB5" s="347"/>
      <c r="CC5" s="347"/>
      <c r="CD5" s="359"/>
      <c r="CE5" s="209"/>
      <c r="CF5" s="92"/>
      <c r="CG5" s="346" t="s">
        <v>56</v>
      </c>
      <c r="CH5" s="347"/>
      <c r="CI5" s="347"/>
      <c r="CJ5" s="348"/>
    </row>
    <row r="6" spans="3:88" ht="21.75" thickBot="1">
      <c r="C6" s="353" t="s">
        <v>57</v>
      </c>
      <c r="D6" s="338"/>
      <c r="E6" s="325" t="s">
        <v>58</v>
      </c>
      <c r="F6" s="354"/>
      <c r="G6" s="101"/>
      <c r="H6" s="117"/>
      <c r="I6" s="355" t="s">
        <v>57</v>
      </c>
      <c r="J6" s="356"/>
      <c r="K6" s="333" t="s">
        <v>58</v>
      </c>
      <c r="L6" s="357"/>
      <c r="O6" s="362" t="s">
        <v>59</v>
      </c>
      <c r="P6" s="363"/>
      <c r="Q6" s="364" t="s">
        <v>60</v>
      </c>
      <c r="R6" s="365"/>
      <c r="S6" s="95"/>
      <c r="T6" s="96"/>
      <c r="U6" s="120"/>
      <c r="V6" s="119"/>
      <c r="W6" s="120"/>
      <c r="X6" s="121"/>
      <c r="Y6" s="90"/>
      <c r="Z6" s="172"/>
      <c r="AA6" s="90"/>
      <c r="AB6" s="124"/>
      <c r="AC6" s="112" t="s">
        <v>61</v>
      </c>
      <c r="AD6" s="245">
        <v>93.843</v>
      </c>
      <c r="AS6" s="210" t="s">
        <v>62</v>
      </c>
      <c r="AT6" s="126" t="s">
        <v>63</v>
      </c>
      <c r="AU6" s="211" t="s">
        <v>64</v>
      </c>
      <c r="BI6" s="212" t="s">
        <v>65</v>
      </c>
      <c r="BJ6" s="244">
        <v>94.59</v>
      </c>
      <c r="BK6" s="99"/>
      <c r="BL6" s="114"/>
      <c r="BM6" s="90"/>
      <c r="BN6" s="172"/>
      <c r="BO6" s="101"/>
      <c r="BP6" s="115"/>
      <c r="BQ6" s="98"/>
      <c r="BR6" s="105"/>
      <c r="BS6" s="95"/>
      <c r="BT6" s="96"/>
      <c r="BU6" s="366" t="s">
        <v>59</v>
      </c>
      <c r="BV6" s="367"/>
      <c r="BW6" s="360" t="s">
        <v>60</v>
      </c>
      <c r="BX6" s="361"/>
      <c r="BY6" s="94"/>
      <c r="BZ6" s="94"/>
      <c r="CA6" s="368" t="s">
        <v>57</v>
      </c>
      <c r="CB6" s="356"/>
      <c r="CC6" s="333" t="s">
        <v>58</v>
      </c>
      <c r="CD6" s="334"/>
      <c r="CE6" s="101"/>
      <c r="CF6" s="117"/>
      <c r="CG6" s="337" t="s">
        <v>57</v>
      </c>
      <c r="CH6" s="338"/>
      <c r="CI6" s="325" t="s">
        <v>58</v>
      </c>
      <c r="CJ6" s="326"/>
    </row>
    <row r="7" spans="3:88" ht="21" customHeight="1" thickTop="1">
      <c r="C7" s="113"/>
      <c r="D7" s="117"/>
      <c r="E7" s="99"/>
      <c r="F7" s="117"/>
      <c r="G7" s="129"/>
      <c r="H7" s="92"/>
      <c r="I7" s="99"/>
      <c r="J7" s="117"/>
      <c r="K7" s="99"/>
      <c r="L7" s="179"/>
      <c r="O7" s="118"/>
      <c r="P7" s="119"/>
      <c r="Q7" s="120"/>
      <c r="R7" s="121"/>
      <c r="S7" s="95"/>
      <c r="T7" s="96"/>
      <c r="U7" s="122" t="s">
        <v>66</v>
      </c>
      <c r="V7" s="109">
        <v>93.995</v>
      </c>
      <c r="W7" s="108" t="s">
        <v>67</v>
      </c>
      <c r="X7" s="116">
        <v>94.028</v>
      </c>
      <c r="Y7" s="90"/>
      <c r="Z7" s="172"/>
      <c r="AA7" s="213" t="s">
        <v>68</v>
      </c>
      <c r="AB7" s="243">
        <v>93.535</v>
      </c>
      <c r="AC7" s="90"/>
      <c r="AD7" s="125"/>
      <c r="BI7" s="208"/>
      <c r="BJ7" s="100"/>
      <c r="BK7" s="123" t="s">
        <v>69</v>
      </c>
      <c r="BL7" s="246">
        <v>95.05</v>
      </c>
      <c r="BM7" s="90"/>
      <c r="BN7" s="172"/>
      <c r="BO7" s="122" t="s">
        <v>70</v>
      </c>
      <c r="BP7" s="109">
        <v>94.653</v>
      </c>
      <c r="BQ7" s="108" t="s">
        <v>71</v>
      </c>
      <c r="BR7" s="116">
        <v>94.597</v>
      </c>
      <c r="BS7" s="95"/>
      <c r="BT7" s="96"/>
      <c r="BU7" s="128"/>
      <c r="BV7" s="104"/>
      <c r="BW7" s="98"/>
      <c r="BX7" s="106"/>
      <c r="BY7" s="94"/>
      <c r="BZ7" s="94"/>
      <c r="CA7" s="113"/>
      <c r="CB7" s="117"/>
      <c r="CC7" s="101"/>
      <c r="CD7" s="117"/>
      <c r="CE7" s="129"/>
      <c r="CF7" s="92"/>
      <c r="CG7" s="101"/>
      <c r="CH7" s="117"/>
      <c r="CI7" s="101"/>
      <c r="CJ7" s="179"/>
    </row>
    <row r="8" spans="3:88" ht="21" customHeight="1">
      <c r="C8" s="219" t="s">
        <v>72</v>
      </c>
      <c r="D8" s="127">
        <v>88.275</v>
      </c>
      <c r="E8" s="220" t="s">
        <v>73</v>
      </c>
      <c r="F8" s="133">
        <v>88.275</v>
      </c>
      <c r="H8" s="92"/>
      <c r="I8" s="221" t="s">
        <v>74</v>
      </c>
      <c r="J8" s="127">
        <v>92.358</v>
      </c>
      <c r="K8" s="220" t="s">
        <v>75</v>
      </c>
      <c r="L8" s="214">
        <v>92.358</v>
      </c>
      <c r="O8" s="215" t="s">
        <v>76</v>
      </c>
      <c r="P8" s="239">
        <v>93.485</v>
      </c>
      <c r="Q8" s="216" t="s">
        <v>77</v>
      </c>
      <c r="R8" s="116">
        <v>93.485</v>
      </c>
      <c r="S8" s="95"/>
      <c r="T8" s="96"/>
      <c r="U8" s="107"/>
      <c r="V8" s="119"/>
      <c r="W8" s="120"/>
      <c r="X8" s="121"/>
      <c r="Y8" s="90"/>
      <c r="Z8" s="172"/>
      <c r="AA8" s="130"/>
      <c r="AB8" s="124"/>
      <c r="AC8" s="112" t="s">
        <v>78</v>
      </c>
      <c r="AD8" s="245">
        <v>93.843</v>
      </c>
      <c r="AT8" s="134" t="s">
        <v>79</v>
      </c>
      <c r="BI8" s="212" t="s">
        <v>80</v>
      </c>
      <c r="BJ8" s="244">
        <v>94.808</v>
      </c>
      <c r="BK8" s="103"/>
      <c r="BL8" s="131"/>
      <c r="BM8" s="90"/>
      <c r="BN8" s="172"/>
      <c r="BO8" s="132"/>
      <c r="BP8" s="97"/>
      <c r="BQ8" s="98"/>
      <c r="BR8" s="105"/>
      <c r="BS8" s="95"/>
      <c r="BT8" s="96"/>
      <c r="BU8" s="217" t="s">
        <v>81</v>
      </c>
      <c r="BV8" s="109">
        <v>95.108</v>
      </c>
      <c r="BW8" s="218" t="s">
        <v>82</v>
      </c>
      <c r="BX8" s="247">
        <v>95.108</v>
      </c>
      <c r="BY8" s="94"/>
      <c r="BZ8" s="94"/>
      <c r="CA8" s="219" t="s">
        <v>83</v>
      </c>
      <c r="CB8" s="127">
        <v>95.96</v>
      </c>
      <c r="CC8" s="220" t="s">
        <v>84</v>
      </c>
      <c r="CD8" s="133">
        <v>95.96</v>
      </c>
      <c r="CF8" s="92"/>
      <c r="CG8" s="221" t="s">
        <v>85</v>
      </c>
      <c r="CH8" s="127">
        <v>101.36</v>
      </c>
      <c r="CI8" s="220" t="s">
        <v>86</v>
      </c>
      <c r="CJ8" s="214">
        <v>101.36</v>
      </c>
    </row>
    <row r="9" spans="3:88" ht="21" customHeight="1">
      <c r="C9" s="219" t="s">
        <v>87</v>
      </c>
      <c r="D9" s="127">
        <v>89.63</v>
      </c>
      <c r="E9" s="220" t="s">
        <v>88</v>
      </c>
      <c r="F9" s="133">
        <v>89.63</v>
      </c>
      <c r="H9" s="92"/>
      <c r="I9" s="221" t="s">
        <v>89</v>
      </c>
      <c r="J9" s="127">
        <v>91.335</v>
      </c>
      <c r="K9" s="220" t="s">
        <v>90</v>
      </c>
      <c r="L9" s="214">
        <v>91.335</v>
      </c>
      <c r="O9" s="118"/>
      <c r="P9" s="119"/>
      <c r="Q9" s="107"/>
      <c r="R9" s="110"/>
      <c r="S9" s="95"/>
      <c r="T9" s="96"/>
      <c r="U9" s="122" t="s">
        <v>91</v>
      </c>
      <c r="V9" s="109">
        <v>93.995</v>
      </c>
      <c r="W9" s="108" t="s">
        <v>92</v>
      </c>
      <c r="X9" s="116">
        <v>93.995</v>
      </c>
      <c r="Y9" s="90"/>
      <c r="Z9" s="172"/>
      <c r="AA9" s="213" t="s">
        <v>93</v>
      </c>
      <c r="AB9" s="243">
        <v>93.535</v>
      </c>
      <c r="AC9" s="90"/>
      <c r="AD9" s="125"/>
      <c r="BI9" s="208"/>
      <c r="BJ9" s="100"/>
      <c r="BK9" s="123" t="s">
        <v>94</v>
      </c>
      <c r="BL9" s="246">
        <v>95.05</v>
      </c>
      <c r="BM9" s="90"/>
      <c r="BN9" s="172"/>
      <c r="BO9" s="122" t="s">
        <v>95</v>
      </c>
      <c r="BP9" s="109">
        <v>94.638</v>
      </c>
      <c r="BQ9" s="108" t="s">
        <v>96</v>
      </c>
      <c r="BR9" s="116">
        <v>94.638</v>
      </c>
      <c r="BS9" s="95"/>
      <c r="BT9" s="96"/>
      <c r="BU9" s="128"/>
      <c r="BV9" s="104"/>
      <c r="BW9" s="98"/>
      <c r="BX9" s="106"/>
      <c r="BY9" s="94"/>
      <c r="BZ9" s="94"/>
      <c r="CA9" s="219" t="s">
        <v>97</v>
      </c>
      <c r="CB9" s="127">
        <v>97.377</v>
      </c>
      <c r="CC9" s="220" t="s">
        <v>98</v>
      </c>
      <c r="CD9" s="133">
        <v>97.377</v>
      </c>
      <c r="CF9" s="92"/>
      <c r="CG9" s="221" t="s">
        <v>99</v>
      </c>
      <c r="CH9" s="127">
        <v>99.83</v>
      </c>
      <c r="CI9" s="220" t="s">
        <v>100</v>
      </c>
      <c r="CJ9" s="214">
        <v>99.83</v>
      </c>
    </row>
    <row r="10" spans="3:88" ht="21" customHeight="1">
      <c r="C10" s="219" t="s">
        <v>101</v>
      </c>
      <c r="D10" s="127">
        <v>91.335</v>
      </c>
      <c r="E10" s="220" t="s">
        <v>102</v>
      </c>
      <c r="F10" s="133">
        <v>91.335</v>
      </c>
      <c r="H10" s="92"/>
      <c r="I10" s="221" t="s">
        <v>103</v>
      </c>
      <c r="J10" s="127">
        <v>90.182</v>
      </c>
      <c r="K10" s="220" t="s">
        <v>104</v>
      </c>
      <c r="L10" s="214">
        <v>90.182</v>
      </c>
      <c r="O10" s="118"/>
      <c r="P10" s="119"/>
      <c r="Q10" s="107"/>
      <c r="R10" s="110"/>
      <c r="S10" s="95"/>
      <c r="T10" s="96"/>
      <c r="U10" s="120"/>
      <c r="V10" s="119"/>
      <c r="W10" s="120"/>
      <c r="X10" s="121"/>
      <c r="Y10" s="90"/>
      <c r="Z10" s="172"/>
      <c r="AA10" s="90"/>
      <c r="AB10" s="124"/>
      <c r="AC10" s="112" t="s">
        <v>105</v>
      </c>
      <c r="AD10" s="245">
        <v>94.028</v>
      </c>
      <c r="BI10" s="212" t="s">
        <v>106</v>
      </c>
      <c r="BJ10" s="244">
        <v>94.808</v>
      </c>
      <c r="BK10" s="103"/>
      <c r="BL10" s="131"/>
      <c r="BM10" s="90"/>
      <c r="BN10" s="172"/>
      <c r="BO10" s="132"/>
      <c r="BP10" s="97"/>
      <c r="BQ10" s="98"/>
      <c r="BR10" s="105"/>
      <c r="BS10" s="95"/>
      <c r="BT10" s="96"/>
      <c r="BU10" s="128"/>
      <c r="BV10" s="104"/>
      <c r="BW10" s="98"/>
      <c r="BX10" s="106"/>
      <c r="BY10" s="94"/>
      <c r="BZ10" s="94"/>
      <c r="CA10" s="219" t="s">
        <v>107</v>
      </c>
      <c r="CB10" s="127">
        <v>98.516</v>
      </c>
      <c r="CC10" s="220" t="s">
        <v>108</v>
      </c>
      <c r="CD10" s="133">
        <v>98.516</v>
      </c>
      <c r="CF10" s="92"/>
      <c r="CG10" s="221" t="s">
        <v>109</v>
      </c>
      <c r="CH10" s="127">
        <v>98.516</v>
      </c>
      <c r="CI10" s="220" t="s">
        <v>110</v>
      </c>
      <c r="CJ10" s="214">
        <v>98.516</v>
      </c>
    </row>
    <row r="11" spans="3:88" ht="21" customHeight="1" thickBot="1">
      <c r="C11" s="223"/>
      <c r="D11" s="117"/>
      <c r="E11" s="90"/>
      <c r="F11" s="117"/>
      <c r="G11" s="94"/>
      <c r="H11" s="92"/>
      <c r="I11" s="90"/>
      <c r="J11" s="117"/>
      <c r="K11" s="90"/>
      <c r="L11" s="179"/>
      <c r="O11" s="135"/>
      <c r="P11" s="136"/>
      <c r="Q11" s="137"/>
      <c r="R11" s="138"/>
      <c r="S11" s="137"/>
      <c r="T11" s="138"/>
      <c r="U11" s="137"/>
      <c r="V11" s="136"/>
      <c r="W11" s="137"/>
      <c r="X11" s="138"/>
      <c r="Y11" s="139"/>
      <c r="Z11" s="258"/>
      <c r="AA11" s="139"/>
      <c r="AB11" s="140"/>
      <c r="AC11" s="139"/>
      <c r="AD11" s="141"/>
      <c r="AT11" s="254" t="s">
        <v>111</v>
      </c>
      <c r="BI11" s="222"/>
      <c r="BJ11" s="140"/>
      <c r="BK11" s="143"/>
      <c r="BL11" s="144"/>
      <c r="BM11" s="139"/>
      <c r="BN11" s="258"/>
      <c r="BO11" s="139"/>
      <c r="BP11" s="145"/>
      <c r="BQ11" s="139"/>
      <c r="BR11" s="146"/>
      <c r="BS11" s="137"/>
      <c r="BT11" s="138"/>
      <c r="BU11" s="147"/>
      <c r="BV11" s="148"/>
      <c r="BW11" s="137"/>
      <c r="BX11" s="149"/>
      <c r="BY11" s="94"/>
      <c r="BZ11" s="94"/>
      <c r="CA11" s="219" t="s">
        <v>112</v>
      </c>
      <c r="CB11" s="127">
        <v>99.83</v>
      </c>
      <c r="CC11" s="220" t="s">
        <v>113</v>
      </c>
      <c r="CD11" s="133">
        <v>99.83</v>
      </c>
      <c r="CF11" s="92"/>
      <c r="CG11" s="221" t="s">
        <v>114</v>
      </c>
      <c r="CH11" s="127">
        <v>97.377</v>
      </c>
      <c r="CI11" s="220" t="s">
        <v>115</v>
      </c>
      <c r="CJ11" s="214">
        <v>97.377</v>
      </c>
    </row>
    <row r="12" spans="3:88" ht="21" customHeight="1">
      <c r="C12" s="224" t="s">
        <v>116</v>
      </c>
      <c r="D12" s="116">
        <v>92.358</v>
      </c>
      <c r="E12" s="225" t="s">
        <v>117</v>
      </c>
      <c r="F12" s="150">
        <v>92.358</v>
      </c>
      <c r="G12" s="94"/>
      <c r="H12" s="92"/>
      <c r="I12" s="225" t="s">
        <v>118</v>
      </c>
      <c r="J12" s="116">
        <v>88.723</v>
      </c>
      <c r="K12" s="225" t="s">
        <v>119</v>
      </c>
      <c r="L12" s="151">
        <v>88.723</v>
      </c>
      <c r="AT12" s="226" t="s">
        <v>120</v>
      </c>
      <c r="BB12" s="152"/>
      <c r="BU12" s="94"/>
      <c r="BV12" s="94"/>
      <c r="BY12" s="94"/>
      <c r="BZ12" s="94"/>
      <c r="CA12" s="223"/>
      <c r="CB12" s="117"/>
      <c r="CC12" s="90"/>
      <c r="CD12" s="117"/>
      <c r="CE12" s="94"/>
      <c r="CF12" s="92"/>
      <c r="CG12" s="90"/>
      <c r="CH12" s="117"/>
      <c r="CI12" s="90"/>
      <c r="CJ12" s="179"/>
    </row>
    <row r="13" spans="3:88" ht="21" customHeight="1" thickBot="1">
      <c r="C13" s="135"/>
      <c r="D13" s="138"/>
      <c r="E13" s="137"/>
      <c r="F13" s="138"/>
      <c r="G13" s="137"/>
      <c r="H13" s="138"/>
      <c r="I13" s="137"/>
      <c r="J13" s="138"/>
      <c r="K13" s="137"/>
      <c r="L13" s="149"/>
      <c r="O13" s="94"/>
      <c r="P13" s="94"/>
      <c r="AP13" s="152"/>
      <c r="AQ13" s="152"/>
      <c r="AR13" s="152"/>
      <c r="AS13" s="152"/>
      <c r="AT13" s="226" t="s">
        <v>121</v>
      </c>
      <c r="AU13" s="152"/>
      <c r="AV13" s="152"/>
      <c r="AW13" s="152"/>
      <c r="AX13" s="152"/>
      <c r="BD13" s="152"/>
      <c r="BE13" s="152"/>
      <c r="BK13" s="98"/>
      <c r="BL13" s="227"/>
      <c r="BW13" s="94"/>
      <c r="BX13" s="94"/>
      <c r="BY13" s="94"/>
      <c r="CA13" s="224" t="s">
        <v>122</v>
      </c>
      <c r="CB13" s="116">
        <v>101.36</v>
      </c>
      <c r="CC13" s="225" t="s">
        <v>123</v>
      </c>
      <c r="CD13" s="150">
        <v>101.36</v>
      </c>
      <c r="CE13" s="94"/>
      <c r="CF13" s="92"/>
      <c r="CG13" s="225" t="s">
        <v>124</v>
      </c>
      <c r="CH13" s="116">
        <v>96.335</v>
      </c>
      <c r="CI13" s="225" t="s">
        <v>125</v>
      </c>
      <c r="CJ13" s="151">
        <v>96.335</v>
      </c>
    </row>
    <row r="14" spans="15:88" ht="21" customHeight="1" thickBot="1">
      <c r="O14" s="94"/>
      <c r="P14" s="94"/>
      <c r="Q14" s="94"/>
      <c r="R14" s="94"/>
      <c r="S14" s="94"/>
      <c r="T14" s="94"/>
      <c r="U14" s="94"/>
      <c r="V14" s="94"/>
      <c r="W14" s="94"/>
      <c r="X14" s="94"/>
      <c r="AP14" s="228"/>
      <c r="AQ14" s="228"/>
      <c r="AR14" s="228"/>
      <c r="AS14" s="228"/>
      <c r="AU14" s="228"/>
      <c r="AV14" s="228"/>
      <c r="AW14" s="228"/>
      <c r="AX14" s="228"/>
      <c r="BD14" s="266" t="s">
        <v>126</v>
      </c>
      <c r="BW14" s="94"/>
      <c r="BX14" s="94"/>
      <c r="CA14" s="135"/>
      <c r="CB14" s="138"/>
      <c r="CC14" s="137"/>
      <c r="CD14" s="138"/>
      <c r="CE14" s="137"/>
      <c r="CF14" s="138"/>
      <c r="CG14" s="137"/>
      <c r="CH14" s="138"/>
      <c r="CI14" s="137"/>
      <c r="CJ14" s="149"/>
    </row>
    <row r="15" spans="15:76" ht="18" customHeight="1">
      <c r="O15" s="94"/>
      <c r="P15" s="94"/>
      <c r="Q15" s="94"/>
      <c r="R15" s="94"/>
      <c r="S15" s="94"/>
      <c r="T15" s="94"/>
      <c r="U15" s="94"/>
      <c r="V15" s="94"/>
      <c r="W15" s="94"/>
      <c r="X15" s="94"/>
      <c r="BB15" s="152"/>
      <c r="BD15" s="266" t="s">
        <v>127</v>
      </c>
      <c r="BK15" s="229"/>
      <c r="BL15" s="227"/>
      <c r="BU15" s="94"/>
      <c r="BV15" s="94"/>
      <c r="BW15" s="94"/>
      <c r="BX15" s="94"/>
    </row>
    <row r="16" ht="18" customHeight="1"/>
    <row r="17" ht="18" customHeight="1"/>
    <row r="18" spans="52:58" ht="18" customHeight="1">
      <c r="AZ18" s="152"/>
      <c r="BD18" s="152"/>
      <c r="BE18" s="152"/>
      <c r="BF18" s="267" t="s">
        <v>128</v>
      </c>
    </row>
    <row r="19" ht="18" customHeight="1">
      <c r="BF19" s="152"/>
    </row>
    <row r="20" ht="18" customHeight="1">
      <c r="AV20" s="301">
        <v>94.36</v>
      </c>
    </row>
    <row r="21" spans="52:62" ht="18" customHeight="1">
      <c r="AZ21" s="152"/>
      <c r="BG21" s="152"/>
      <c r="BH21" s="152"/>
      <c r="BI21" s="267" t="s">
        <v>129</v>
      </c>
      <c r="BJ21" s="230" t="s">
        <v>130</v>
      </c>
    </row>
    <row r="22" spans="47:62" ht="18" customHeight="1">
      <c r="AU22" s="152"/>
      <c r="BI22" s="152"/>
      <c r="BJ22" s="152"/>
    </row>
    <row r="23" spans="20:62" ht="18" customHeight="1">
      <c r="T23" s="152"/>
      <c r="W23" s="152"/>
      <c r="AS23" s="152"/>
      <c r="AT23" s="152"/>
      <c r="AV23" s="152"/>
      <c r="AZ23" s="266" t="s">
        <v>131</v>
      </c>
      <c r="BJ23" s="152"/>
    </row>
    <row r="24" spans="26:63" ht="18" customHeight="1">
      <c r="Z24" s="299" t="s">
        <v>105</v>
      </c>
      <c r="AR24" s="152"/>
      <c r="AT24" s="152"/>
      <c r="BG24" s="152"/>
      <c r="BH24" s="152"/>
      <c r="BI24" s="152"/>
      <c r="BK24" s="152"/>
    </row>
    <row r="25" spans="25:78" ht="18" customHeight="1">
      <c r="Y25" s="300" t="s">
        <v>132</v>
      </c>
      <c r="AA25" s="152"/>
      <c r="AB25" s="152"/>
      <c r="AD25" s="152"/>
      <c r="AO25" s="152"/>
      <c r="AR25" s="152"/>
      <c r="AT25" s="152"/>
      <c r="AU25" s="152"/>
      <c r="BF25" s="152"/>
      <c r="BI25" s="152"/>
      <c r="BK25" s="152"/>
      <c r="BL25" s="152"/>
      <c r="BM25" s="267" t="s">
        <v>133</v>
      </c>
      <c r="BN25" s="296" t="s">
        <v>134</v>
      </c>
      <c r="BZ25" s="152"/>
    </row>
    <row r="26" spans="17:74" ht="18" customHeight="1">
      <c r="Q26" s="152"/>
      <c r="R26" s="261" t="s">
        <v>135</v>
      </c>
      <c r="T26" s="261" t="s">
        <v>136</v>
      </c>
      <c r="Z26" s="152"/>
      <c r="AT26" s="152"/>
      <c r="BA26" s="152"/>
      <c r="BB26" s="152"/>
      <c r="BD26" s="152"/>
      <c r="BI26" s="152"/>
      <c r="BJ26" s="152"/>
      <c r="BM26" s="152"/>
      <c r="BN26" s="152"/>
      <c r="BT26" s="261" t="s">
        <v>137</v>
      </c>
      <c r="BV26" s="261" t="s">
        <v>138</v>
      </c>
    </row>
    <row r="27" spans="18:74" ht="18" customHeight="1">
      <c r="R27" s="262" t="s">
        <v>139</v>
      </c>
      <c r="T27" s="262" t="s">
        <v>140</v>
      </c>
      <c r="U27" s="152"/>
      <c r="X27" s="152"/>
      <c r="Z27" s="298" t="s">
        <v>67</v>
      </c>
      <c r="AB27" s="152"/>
      <c r="BI27" s="152"/>
      <c r="BL27" s="292" t="s">
        <v>65</v>
      </c>
      <c r="BO27" s="152"/>
      <c r="BT27" s="262" t="s">
        <v>141</v>
      </c>
      <c r="BV27" s="262" t="s">
        <v>142</v>
      </c>
    </row>
    <row r="28" spans="4:69" ht="18" customHeight="1">
      <c r="D28" s="152"/>
      <c r="Y28" s="152"/>
      <c r="Z28" s="152"/>
      <c r="AA28" s="152"/>
      <c r="AB28" s="152"/>
      <c r="AD28" s="152"/>
      <c r="AF28" s="152"/>
      <c r="AO28" s="152"/>
      <c r="AP28" s="152"/>
      <c r="AQ28" s="152"/>
      <c r="AR28" s="152"/>
      <c r="AT28" s="153"/>
      <c r="AX28" s="152"/>
      <c r="AY28" s="152"/>
      <c r="AZ28" s="152"/>
      <c r="BB28" s="152"/>
      <c r="BH28" s="152"/>
      <c r="BJ28" s="152"/>
      <c r="BK28" s="152"/>
      <c r="BL28" s="152"/>
      <c r="BM28" s="152"/>
      <c r="BN28" s="152"/>
      <c r="BP28" s="152"/>
      <c r="BQ28" s="152"/>
    </row>
    <row r="29" spans="7:80" ht="18" customHeight="1">
      <c r="G29" s="152"/>
      <c r="H29" s="152"/>
      <c r="K29" s="152"/>
      <c r="M29" s="152"/>
      <c r="O29" s="152"/>
      <c r="R29" s="152"/>
      <c r="S29" s="152"/>
      <c r="T29" s="152"/>
      <c r="V29" s="152"/>
      <c r="Y29" s="152"/>
      <c r="Z29" s="152"/>
      <c r="AA29" s="152"/>
      <c r="AB29" s="153"/>
      <c r="AC29" s="152"/>
      <c r="AR29" s="251"/>
      <c r="AW29" s="152"/>
      <c r="AX29" s="152"/>
      <c r="BI29" s="152"/>
      <c r="BJ29" s="152"/>
      <c r="BM29" s="152"/>
      <c r="BN29" s="152"/>
      <c r="BO29" s="152"/>
      <c r="BP29" s="152"/>
      <c r="BQ29" s="231">
        <v>8</v>
      </c>
      <c r="BS29" s="152"/>
      <c r="BT29" s="152"/>
      <c r="BU29" s="152"/>
      <c r="BV29" s="152"/>
      <c r="CB29" s="252" t="s">
        <v>80</v>
      </c>
    </row>
    <row r="30" spans="4:88" ht="18" customHeight="1">
      <c r="D30" s="255" t="s">
        <v>77</v>
      </c>
      <c r="E30" s="232" t="s">
        <v>68</v>
      </c>
      <c r="U30" s="231">
        <v>7</v>
      </c>
      <c r="X30" s="295" t="s">
        <v>66</v>
      </c>
      <c r="AB30" s="251"/>
      <c r="BM30" s="294" t="s">
        <v>71</v>
      </c>
      <c r="BO30" s="152"/>
      <c r="BQ30" s="152"/>
      <c r="CI30" s="233" t="s">
        <v>69</v>
      </c>
      <c r="CJ30" s="156" t="s">
        <v>82</v>
      </c>
    </row>
    <row r="31" spans="13:90" ht="18" customHeight="1">
      <c r="M31" s="231">
        <v>1</v>
      </c>
      <c r="R31" s="231">
        <v>3</v>
      </c>
      <c r="S31" s="231">
        <v>5</v>
      </c>
      <c r="U31" s="152"/>
      <c r="V31" s="152"/>
      <c r="X31" s="296"/>
      <c r="AX31" s="251"/>
      <c r="BR31" s="152"/>
      <c r="BU31" s="231">
        <v>9</v>
      </c>
      <c r="BV31" s="231">
        <v>11</v>
      </c>
      <c r="CA31" s="231">
        <v>13</v>
      </c>
      <c r="CL31" s="155"/>
    </row>
    <row r="32" spans="2:90" ht="18" customHeight="1">
      <c r="B32" s="155"/>
      <c r="H32" s="152"/>
      <c r="I32" s="152"/>
      <c r="J32" s="152"/>
      <c r="L32" s="152"/>
      <c r="M32" s="152"/>
      <c r="N32" s="152"/>
      <c r="O32" s="152"/>
      <c r="P32" s="152"/>
      <c r="R32" s="152"/>
      <c r="S32" s="152"/>
      <c r="T32" s="152"/>
      <c r="U32" s="152"/>
      <c r="V32" s="152"/>
      <c r="X32" s="297"/>
      <c r="AA32" s="152"/>
      <c r="AT32" s="153"/>
      <c r="BM32" s="152"/>
      <c r="BN32" s="152"/>
      <c r="BO32" s="152"/>
      <c r="BQ32" s="152"/>
      <c r="BR32" s="152"/>
      <c r="BS32" s="152"/>
      <c r="BT32" s="152"/>
      <c r="BU32" s="152"/>
      <c r="BV32" s="152"/>
      <c r="BX32" s="152"/>
      <c r="BY32" s="152"/>
      <c r="BZ32" s="152"/>
      <c r="CA32" s="152"/>
      <c r="CB32" s="152"/>
      <c r="CC32" s="152"/>
      <c r="CD32" s="152"/>
      <c r="CL32" s="155"/>
    </row>
    <row r="33" spans="15:80" ht="18" customHeight="1">
      <c r="O33" s="152"/>
      <c r="X33" s="295" t="s">
        <v>91</v>
      </c>
      <c r="AT33" s="152"/>
      <c r="BU33" s="152"/>
      <c r="BZ33" s="152"/>
      <c r="CB33" s="252" t="s">
        <v>106</v>
      </c>
    </row>
    <row r="34" spans="2:82" ht="18" customHeight="1">
      <c r="B34" s="155"/>
      <c r="M34" s="293" t="s">
        <v>61</v>
      </c>
      <c r="X34" s="296"/>
      <c r="BQ34" s="294" t="s">
        <v>70</v>
      </c>
      <c r="CD34" s="152"/>
    </row>
    <row r="35" spans="2:89" ht="18" customHeight="1">
      <c r="B35" s="155"/>
      <c r="J35" s="152"/>
      <c r="L35" s="152"/>
      <c r="M35" s="152"/>
      <c r="O35" s="152"/>
      <c r="Q35" s="152"/>
      <c r="R35" s="152"/>
      <c r="S35" s="152"/>
      <c r="T35" s="152"/>
      <c r="U35" s="152"/>
      <c r="V35" s="152"/>
      <c r="X35" s="297"/>
      <c r="AN35" s="152"/>
      <c r="AT35" s="153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K35" s="155"/>
    </row>
    <row r="36" spans="13:79" ht="18" customHeight="1">
      <c r="M36" s="231">
        <v>2</v>
      </c>
      <c r="R36" s="231">
        <v>4</v>
      </c>
      <c r="S36" s="231">
        <v>6</v>
      </c>
      <c r="X36" s="294" t="s">
        <v>92</v>
      </c>
      <c r="BU36" s="231">
        <v>10</v>
      </c>
      <c r="BV36" s="231">
        <v>12</v>
      </c>
      <c r="CA36" s="231">
        <v>14</v>
      </c>
    </row>
    <row r="37" spans="4:88" ht="18" customHeight="1">
      <c r="D37" s="256" t="s">
        <v>76</v>
      </c>
      <c r="E37" s="234" t="s">
        <v>93</v>
      </c>
      <c r="Q37" s="152"/>
      <c r="AD37" s="152"/>
      <c r="AW37" s="251"/>
      <c r="BB37" s="152"/>
      <c r="BD37" s="152"/>
      <c r="BP37" s="294" t="s">
        <v>95</v>
      </c>
      <c r="CI37" s="235" t="s">
        <v>94</v>
      </c>
      <c r="CJ37" s="154" t="s">
        <v>81</v>
      </c>
    </row>
    <row r="38" spans="8:83" ht="18" customHeight="1">
      <c r="H38" s="152"/>
      <c r="M38" s="293" t="s">
        <v>78</v>
      </c>
      <c r="X38" s="152"/>
      <c r="Y38" s="152"/>
      <c r="Z38" s="152"/>
      <c r="AA38" s="152"/>
      <c r="AC38" s="152"/>
      <c r="BN38" s="152"/>
      <c r="BO38" s="152"/>
      <c r="BP38" s="152"/>
      <c r="BQ38" s="152"/>
      <c r="CA38" s="152"/>
      <c r="CB38" s="152"/>
      <c r="CE38" s="152"/>
    </row>
    <row r="39" spans="20:90" ht="18" customHeight="1">
      <c r="T39" s="152"/>
      <c r="U39" s="152"/>
      <c r="V39" s="152"/>
      <c r="X39" s="94"/>
      <c r="Z39" s="152"/>
      <c r="AA39" s="152"/>
      <c r="AD39" s="152"/>
      <c r="AO39" s="152"/>
      <c r="AR39" s="152"/>
      <c r="AT39" s="153"/>
      <c r="AX39" s="152"/>
      <c r="AY39" s="152"/>
      <c r="BB39" s="152"/>
      <c r="BH39" s="152"/>
      <c r="BJ39" s="152"/>
      <c r="BK39" s="152"/>
      <c r="BL39" s="152"/>
      <c r="BM39" s="152"/>
      <c r="BN39" s="152"/>
      <c r="BP39" s="152"/>
      <c r="BR39" s="152"/>
      <c r="BT39" s="152"/>
      <c r="BV39" s="152"/>
      <c r="CB39" s="152"/>
      <c r="CG39" s="152"/>
      <c r="CL39" s="153"/>
    </row>
    <row r="40" spans="5:90" ht="18" customHeight="1">
      <c r="E40" s="152"/>
      <c r="W40" s="94"/>
      <c r="AB40" s="152"/>
      <c r="AT40" s="152"/>
      <c r="AV40" s="152"/>
      <c r="AY40" s="152"/>
      <c r="AZ40" s="152"/>
      <c r="BD40" s="230"/>
      <c r="BI40" s="152"/>
      <c r="BK40" s="152"/>
      <c r="BO40" s="152"/>
      <c r="BP40" s="294" t="s">
        <v>96</v>
      </c>
      <c r="CG40" s="152"/>
      <c r="CH40" s="152"/>
      <c r="CL40" s="153"/>
    </row>
    <row r="41" spans="17:90" ht="18" customHeight="1">
      <c r="Q41" s="94"/>
      <c r="R41" s="94"/>
      <c r="S41" s="94"/>
      <c r="T41" s="94"/>
      <c r="U41" s="94"/>
      <c r="V41" s="94"/>
      <c r="AD41" s="94"/>
      <c r="BR41" s="94"/>
      <c r="BS41" s="94"/>
      <c r="CJ41" s="153"/>
      <c r="CK41" s="153"/>
      <c r="CL41" s="153"/>
    </row>
    <row r="42" spans="17:90" ht="18" customHeight="1">
      <c r="Q42" s="94"/>
      <c r="R42" s="94"/>
      <c r="S42" s="94"/>
      <c r="T42" s="94"/>
      <c r="U42" s="94"/>
      <c r="V42" s="94"/>
      <c r="AD42" s="152"/>
      <c r="CJ42" s="153"/>
      <c r="CK42" s="152"/>
      <c r="CL42" s="153"/>
    </row>
    <row r="43" spans="17:90" ht="18" customHeight="1"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D43" s="152"/>
      <c r="AM43" s="94"/>
      <c r="AN43" s="94"/>
      <c r="AO43" s="94"/>
      <c r="AP43" s="94"/>
      <c r="AQ43" s="94"/>
      <c r="AY43" s="94"/>
      <c r="AZ43" s="94"/>
      <c r="BA43" s="94"/>
      <c r="CL43" s="153"/>
    </row>
    <row r="44" spans="3:89" ht="18" customHeight="1" thickBot="1">
      <c r="C44" s="157" t="s">
        <v>27</v>
      </c>
      <c r="D44" s="158" t="s">
        <v>143</v>
      </c>
      <c r="E44" s="158" t="s">
        <v>144</v>
      </c>
      <c r="F44" s="158" t="s">
        <v>145</v>
      </c>
      <c r="G44" s="159" t="s">
        <v>146</v>
      </c>
      <c r="H44" s="160"/>
      <c r="I44" s="158" t="s">
        <v>27</v>
      </c>
      <c r="J44" s="158" t="s">
        <v>143</v>
      </c>
      <c r="K44" s="159" t="s">
        <v>146</v>
      </c>
      <c r="L44" s="160"/>
      <c r="M44" s="158" t="s">
        <v>27</v>
      </c>
      <c r="N44" s="158" t="s">
        <v>143</v>
      </c>
      <c r="O44" s="163" t="s">
        <v>146</v>
      </c>
      <c r="Q44" s="94"/>
      <c r="T44" s="94"/>
      <c r="U44" s="94"/>
      <c r="V44" s="94"/>
      <c r="W44" s="94"/>
      <c r="X44" s="94"/>
      <c r="Y44" s="94"/>
      <c r="Z44" s="94"/>
      <c r="AA44" s="94"/>
      <c r="AB44" s="94"/>
      <c r="BK44" s="157" t="s">
        <v>27</v>
      </c>
      <c r="BL44" s="158" t="s">
        <v>143</v>
      </c>
      <c r="BM44" s="158" t="s">
        <v>144</v>
      </c>
      <c r="BN44" s="158" t="s">
        <v>145</v>
      </c>
      <c r="BO44" s="268" t="s">
        <v>146</v>
      </c>
      <c r="BP44" s="269"/>
      <c r="BQ44" s="269"/>
      <c r="BR44" s="270" t="s">
        <v>147</v>
      </c>
      <c r="BS44" s="270"/>
      <c r="BT44" s="269"/>
      <c r="BU44" s="271"/>
      <c r="BY44" s="157" t="s">
        <v>27</v>
      </c>
      <c r="BZ44" s="161" t="s">
        <v>143</v>
      </c>
      <c r="CA44" s="162" t="s">
        <v>146</v>
      </c>
      <c r="CB44" s="160"/>
      <c r="CC44" s="158" t="s">
        <v>27</v>
      </c>
      <c r="CD44" s="158" t="s">
        <v>143</v>
      </c>
      <c r="CE44" s="159" t="s">
        <v>146</v>
      </c>
      <c r="CF44" s="160"/>
      <c r="CG44" s="158" t="s">
        <v>27</v>
      </c>
      <c r="CH44" s="158" t="s">
        <v>143</v>
      </c>
      <c r="CI44" s="158" t="s">
        <v>144</v>
      </c>
      <c r="CJ44" s="158" t="s">
        <v>145</v>
      </c>
      <c r="CK44" s="163" t="s">
        <v>146</v>
      </c>
    </row>
    <row r="45" spans="3:89" ht="21" customHeight="1" thickTop="1">
      <c r="C45" s="164"/>
      <c r="D45" s="236"/>
      <c r="E45" s="236"/>
      <c r="F45" s="237"/>
      <c r="G45" s="236"/>
      <c r="H45" s="324" t="s">
        <v>53</v>
      </c>
      <c r="I45" s="324"/>
      <c r="J45" s="324"/>
      <c r="K45" s="236"/>
      <c r="L45" s="205"/>
      <c r="M45" s="205"/>
      <c r="N45" s="205"/>
      <c r="O45" s="248"/>
      <c r="Q45" s="94"/>
      <c r="T45" s="94"/>
      <c r="U45" s="94"/>
      <c r="V45" s="94"/>
      <c r="W45" s="94"/>
      <c r="X45" s="94"/>
      <c r="Y45" s="94"/>
      <c r="Z45" s="94"/>
      <c r="AA45" s="94"/>
      <c r="AB45" s="94"/>
      <c r="AT45" s="142" t="s">
        <v>148</v>
      </c>
      <c r="BK45" s="249"/>
      <c r="BL45" s="236"/>
      <c r="BM45" s="236"/>
      <c r="BN45" s="236"/>
      <c r="BO45" s="236"/>
      <c r="BP45" s="205" t="s">
        <v>149</v>
      </c>
      <c r="BQ45" s="236"/>
      <c r="BR45" s="236"/>
      <c r="BS45" s="236"/>
      <c r="BT45" s="236"/>
      <c r="BU45" s="272"/>
      <c r="BY45" s="249"/>
      <c r="BZ45" s="236"/>
      <c r="CA45" s="236"/>
      <c r="CB45" s="236"/>
      <c r="CC45" s="236"/>
      <c r="CD45" s="324" t="s">
        <v>53</v>
      </c>
      <c r="CE45" s="324"/>
      <c r="CF45" s="324"/>
      <c r="CG45" s="236"/>
      <c r="CH45" s="236"/>
      <c r="CI45" s="236"/>
      <c r="CJ45" s="236"/>
      <c r="CK45" s="166"/>
    </row>
    <row r="46" spans="3:89" ht="21" customHeight="1">
      <c r="C46" s="167"/>
      <c r="D46" s="168"/>
      <c r="E46" s="168"/>
      <c r="F46" s="168"/>
      <c r="G46" s="169"/>
      <c r="H46" s="169"/>
      <c r="I46" s="168"/>
      <c r="J46" s="168"/>
      <c r="K46" s="169"/>
      <c r="L46" s="169"/>
      <c r="M46" s="168"/>
      <c r="N46" s="168"/>
      <c r="O46" s="170"/>
      <c r="Q46" s="94"/>
      <c r="T46" s="94"/>
      <c r="U46" s="94"/>
      <c r="V46" s="94"/>
      <c r="W46" s="94"/>
      <c r="X46" s="94"/>
      <c r="Y46" s="94"/>
      <c r="Z46" s="94"/>
      <c r="AA46" s="94"/>
      <c r="AB46" s="94"/>
      <c r="AT46" s="226" t="s">
        <v>150</v>
      </c>
      <c r="BK46" s="283"/>
      <c r="BL46" s="273"/>
      <c r="BM46" s="274"/>
      <c r="BN46" s="275"/>
      <c r="BO46" s="276"/>
      <c r="BP46" s="277"/>
      <c r="BQ46" s="103"/>
      <c r="BR46" s="277"/>
      <c r="BS46" s="103"/>
      <c r="BU46" s="106"/>
      <c r="BY46" s="167"/>
      <c r="BZ46" s="168"/>
      <c r="CA46" s="169"/>
      <c r="CB46" s="169"/>
      <c r="CC46" s="168"/>
      <c r="CD46" s="168"/>
      <c r="CE46" s="169"/>
      <c r="CF46" s="173"/>
      <c r="CG46" s="168"/>
      <c r="CH46" s="168"/>
      <c r="CI46" s="168"/>
      <c r="CJ46" s="168"/>
      <c r="CK46" s="170"/>
    </row>
    <row r="47" spans="3:89" ht="21" customHeight="1">
      <c r="C47" s="167"/>
      <c r="D47" s="168"/>
      <c r="E47" s="168"/>
      <c r="F47" s="168"/>
      <c r="G47" s="169"/>
      <c r="H47" s="173"/>
      <c r="I47" s="168"/>
      <c r="J47" s="168"/>
      <c r="K47" s="169"/>
      <c r="L47" s="173"/>
      <c r="M47" s="171" t="s">
        <v>42</v>
      </c>
      <c r="N47" s="109">
        <v>93.934</v>
      </c>
      <c r="O47" s="125" t="s">
        <v>151</v>
      </c>
      <c r="Q47" s="94"/>
      <c r="T47" s="94"/>
      <c r="U47" s="94"/>
      <c r="V47" s="94"/>
      <c r="W47" s="94"/>
      <c r="X47" s="94"/>
      <c r="Y47" s="94"/>
      <c r="Z47" s="94"/>
      <c r="AA47" s="94"/>
      <c r="AB47" s="94"/>
      <c r="AT47" s="226" t="s">
        <v>152</v>
      </c>
      <c r="BK47" s="265" t="s">
        <v>133</v>
      </c>
      <c r="BL47" s="177">
        <v>94.596</v>
      </c>
      <c r="BM47" s="278">
        <v>-46</v>
      </c>
      <c r="BN47" s="177">
        <f>BL47+BM47*0.001</f>
        <v>94.55</v>
      </c>
      <c r="BO47" s="279" t="s">
        <v>153</v>
      </c>
      <c r="BP47" s="280" t="s">
        <v>154</v>
      </c>
      <c r="BQ47" s="103"/>
      <c r="BR47" s="281"/>
      <c r="BS47" s="103"/>
      <c r="BU47" s="102"/>
      <c r="BY47" s="250" t="s">
        <v>155</v>
      </c>
      <c r="BZ47" s="109">
        <v>94.657</v>
      </c>
      <c r="CA47" s="172" t="s">
        <v>151</v>
      </c>
      <c r="CB47" s="173"/>
      <c r="CC47" s="168"/>
      <c r="CD47" s="168"/>
      <c r="CE47" s="169"/>
      <c r="CF47" s="173"/>
      <c r="CG47" s="168"/>
      <c r="CH47" s="168"/>
      <c r="CI47" s="168"/>
      <c r="CJ47" s="168"/>
      <c r="CK47" s="170"/>
    </row>
    <row r="48" spans="3:89" ht="21" customHeight="1">
      <c r="C48" s="174" t="s">
        <v>32</v>
      </c>
      <c r="D48" s="175">
        <v>93.849</v>
      </c>
      <c r="E48" s="176">
        <v>55</v>
      </c>
      <c r="F48" s="177">
        <f>D48+E48*0.001</f>
        <v>93.90400000000001</v>
      </c>
      <c r="G48" s="172" t="s">
        <v>151</v>
      </c>
      <c r="H48" s="173"/>
      <c r="I48" s="171" t="s">
        <v>40</v>
      </c>
      <c r="J48" s="109">
        <v>93.928</v>
      </c>
      <c r="K48" s="172" t="s">
        <v>151</v>
      </c>
      <c r="L48" s="173"/>
      <c r="M48" s="168"/>
      <c r="N48" s="168"/>
      <c r="O48" s="170"/>
      <c r="Q48" s="94"/>
      <c r="T48" s="94"/>
      <c r="U48" s="94"/>
      <c r="V48" s="94"/>
      <c r="W48" s="94"/>
      <c r="X48" s="94"/>
      <c r="Y48" s="94"/>
      <c r="Z48" s="94"/>
      <c r="AA48" s="94"/>
      <c r="AB48" s="94"/>
      <c r="BK48" s="284"/>
      <c r="BL48" s="124"/>
      <c r="BM48" s="278"/>
      <c r="BN48" s="282"/>
      <c r="BO48" s="279"/>
      <c r="BP48" s="103"/>
      <c r="BQ48" s="103"/>
      <c r="BR48" s="281"/>
      <c r="BS48" s="103"/>
      <c r="BU48" s="102"/>
      <c r="BY48" s="167"/>
      <c r="BZ48" s="168"/>
      <c r="CA48" s="169"/>
      <c r="CB48" s="173"/>
      <c r="CC48" s="171" t="s">
        <v>156</v>
      </c>
      <c r="CD48" s="109">
        <v>94.716</v>
      </c>
      <c r="CE48" s="172" t="s">
        <v>151</v>
      </c>
      <c r="CF48" s="173"/>
      <c r="CG48" s="178" t="s">
        <v>157</v>
      </c>
      <c r="CH48" s="175">
        <v>94.795</v>
      </c>
      <c r="CI48" s="176">
        <v>-55</v>
      </c>
      <c r="CJ48" s="177">
        <f>CH48+CI48*0.001</f>
        <v>94.74</v>
      </c>
      <c r="CK48" s="125" t="s">
        <v>151</v>
      </c>
    </row>
    <row r="49" spans="3:89" ht="21" customHeight="1">
      <c r="C49" s="167"/>
      <c r="D49" s="168"/>
      <c r="E49" s="168"/>
      <c r="F49" s="168"/>
      <c r="G49" s="169"/>
      <c r="H49" s="173"/>
      <c r="I49" s="168"/>
      <c r="J49" s="168"/>
      <c r="K49" s="169"/>
      <c r="L49" s="173"/>
      <c r="M49" s="171" t="s">
        <v>158</v>
      </c>
      <c r="N49" s="109">
        <v>93.934</v>
      </c>
      <c r="O49" s="125" t="s">
        <v>151</v>
      </c>
      <c r="Q49" s="94"/>
      <c r="T49" s="94"/>
      <c r="U49" s="94"/>
      <c r="V49" s="94"/>
      <c r="W49" s="94"/>
      <c r="X49" s="94"/>
      <c r="Y49" s="94"/>
      <c r="Z49" s="94"/>
      <c r="AA49" s="94"/>
      <c r="AB49" s="94"/>
      <c r="BK49" s="265" t="s">
        <v>129</v>
      </c>
      <c r="BL49" s="177">
        <v>94.53</v>
      </c>
      <c r="BM49" s="278">
        <v>-46</v>
      </c>
      <c r="BN49" s="177">
        <f>BL49+BM49*0.001</f>
        <v>94.484</v>
      </c>
      <c r="BO49" s="279" t="s">
        <v>153</v>
      </c>
      <c r="BP49" s="280" t="s">
        <v>159</v>
      </c>
      <c r="BQ49" s="103"/>
      <c r="BR49" s="281"/>
      <c r="BS49" s="103"/>
      <c r="BU49" s="102"/>
      <c r="BY49" s="250" t="s">
        <v>160</v>
      </c>
      <c r="BZ49" s="109">
        <v>94.71</v>
      </c>
      <c r="CA49" s="172" t="s">
        <v>151</v>
      </c>
      <c r="CB49" s="173"/>
      <c r="CC49" s="168"/>
      <c r="CD49" s="168"/>
      <c r="CE49" s="169"/>
      <c r="CF49" s="173"/>
      <c r="CG49" s="168"/>
      <c r="CH49" s="168"/>
      <c r="CI49" s="168"/>
      <c r="CJ49" s="168"/>
      <c r="CK49" s="170"/>
    </row>
    <row r="50" spans="3:89" ht="21" customHeight="1">
      <c r="C50" s="174" t="s">
        <v>37</v>
      </c>
      <c r="D50" s="175">
        <v>93.849</v>
      </c>
      <c r="E50" s="176">
        <v>55</v>
      </c>
      <c r="F50" s="177">
        <f>D50+E50*0.001</f>
        <v>93.90400000000001</v>
      </c>
      <c r="G50" s="172" t="s">
        <v>151</v>
      </c>
      <c r="H50" s="173"/>
      <c r="I50" s="171" t="s">
        <v>44</v>
      </c>
      <c r="J50" s="109">
        <v>93.928</v>
      </c>
      <c r="K50" s="172" t="s">
        <v>151</v>
      </c>
      <c r="L50" s="173"/>
      <c r="M50" s="168"/>
      <c r="N50" s="168"/>
      <c r="O50" s="125"/>
      <c r="Q50" s="94"/>
      <c r="T50" s="94"/>
      <c r="U50" s="94"/>
      <c r="V50" s="94"/>
      <c r="W50" s="94"/>
      <c r="X50" s="94"/>
      <c r="Y50" s="94"/>
      <c r="Z50" s="94"/>
      <c r="AA50" s="94"/>
      <c r="AB50" s="94"/>
      <c r="BK50" s="284"/>
      <c r="BL50" s="124"/>
      <c r="BM50" s="278"/>
      <c r="BN50" s="282"/>
      <c r="BO50" s="279"/>
      <c r="BP50" s="103"/>
      <c r="BQ50" s="103"/>
      <c r="BR50" s="281"/>
      <c r="BS50" s="103"/>
      <c r="BU50" s="102"/>
      <c r="BY50" s="167"/>
      <c r="BZ50" s="168"/>
      <c r="CA50" s="169"/>
      <c r="CB50" s="173"/>
      <c r="CC50" s="171" t="s">
        <v>161</v>
      </c>
      <c r="CD50" s="109">
        <v>94.716</v>
      </c>
      <c r="CE50" s="172" t="s">
        <v>151</v>
      </c>
      <c r="CF50" s="173"/>
      <c r="CG50" s="178" t="s">
        <v>162</v>
      </c>
      <c r="CH50" s="175">
        <v>94.795</v>
      </c>
      <c r="CI50" s="176">
        <v>-55</v>
      </c>
      <c r="CJ50" s="177">
        <f>CH50+CI50*0.001</f>
        <v>94.74</v>
      </c>
      <c r="CK50" s="125" t="s">
        <v>151</v>
      </c>
    </row>
    <row r="51" spans="3:89" ht="21" customHeight="1">
      <c r="C51" s="180"/>
      <c r="D51" s="124"/>
      <c r="E51" s="168"/>
      <c r="F51" s="111"/>
      <c r="G51" s="172"/>
      <c r="H51" s="173"/>
      <c r="I51" s="168"/>
      <c r="J51" s="168"/>
      <c r="K51" s="172"/>
      <c r="L51" s="173"/>
      <c r="M51" s="171" t="s">
        <v>163</v>
      </c>
      <c r="N51" s="109">
        <v>93.967</v>
      </c>
      <c r="O51" s="125" t="s">
        <v>151</v>
      </c>
      <c r="T51" s="94"/>
      <c r="U51" s="94"/>
      <c r="V51" s="94"/>
      <c r="W51" s="94"/>
      <c r="X51" s="94"/>
      <c r="Y51" s="94"/>
      <c r="Z51" s="94"/>
      <c r="AA51" s="94"/>
      <c r="AB51" s="94"/>
      <c r="AT51" s="264" t="s">
        <v>164</v>
      </c>
      <c r="BK51" s="265" t="s">
        <v>128</v>
      </c>
      <c r="BL51" s="177">
        <v>94.502</v>
      </c>
      <c r="BM51" s="278">
        <v>-42</v>
      </c>
      <c r="BN51" s="177">
        <f>BL51+BM51*0.001</f>
        <v>94.46</v>
      </c>
      <c r="BO51" s="279" t="s">
        <v>153</v>
      </c>
      <c r="BP51" s="280" t="s">
        <v>159</v>
      </c>
      <c r="BQ51" s="103"/>
      <c r="BR51" s="281"/>
      <c r="BS51" s="103"/>
      <c r="BU51" s="102"/>
      <c r="BY51" s="250" t="s">
        <v>165</v>
      </c>
      <c r="BZ51" s="109">
        <v>94.71</v>
      </c>
      <c r="CA51" s="172" t="s">
        <v>151</v>
      </c>
      <c r="CB51" s="173"/>
      <c r="CC51" s="168"/>
      <c r="CD51" s="168"/>
      <c r="CE51" s="169"/>
      <c r="CF51" s="173"/>
      <c r="CG51" s="168"/>
      <c r="CH51" s="168"/>
      <c r="CI51" s="168"/>
      <c r="CJ51" s="168"/>
      <c r="CK51" s="170"/>
    </row>
    <row r="52" spans="3:89" ht="21" customHeight="1" thickBot="1">
      <c r="C52" s="181"/>
      <c r="D52" s="182"/>
      <c r="E52" s="183"/>
      <c r="F52" s="183"/>
      <c r="G52" s="184"/>
      <c r="H52" s="185"/>
      <c r="I52" s="186"/>
      <c r="J52" s="182"/>
      <c r="K52" s="184"/>
      <c r="L52" s="185"/>
      <c r="M52" s="186"/>
      <c r="N52" s="182"/>
      <c r="O52" s="187"/>
      <c r="T52" s="94"/>
      <c r="U52" s="94"/>
      <c r="V52" s="94"/>
      <c r="W52" s="94"/>
      <c r="X52" s="94"/>
      <c r="Y52" s="94"/>
      <c r="Z52" s="94"/>
      <c r="AA52" s="94"/>
      <c r="AB52" s="94"/>
      <c r="AE52" s="92"/>
      <c r="AF52" s="209"/>
      <c r="AT52" s="226" t="s">
        <v>166</v>
      </c>
      <c r="BH52" s="92"/>
      <c r="BI52" s="209"/>
      <c r="BK52" s="285"/>
      <c r="BL52" s="182"/>
      <c r="BM52" s="286"/>
      <c r="BN52" s="287"/>
      <c r="BO52" s="288"/>
      <c r="BP52" s="289"/>
      <c r="BQ52" s="289"/>
      <c r="BR52" s="290"/>
      <c r="BS52" s="289"/>
      <c r="BT52" s="291"/>
      <c r="BU52" s="141"/>
      <c r="BY52" s="181"/>
      <c r="BZ52" s="182"/>
      <c r="CA52" s="184"/>
      <c r="CB52" s="185"/>
      <c r="CC52" s="186"/>
      <c r="CD52" s="182"/>
      <c r="CE52" s="184"/>
      <c r="CF52" s="185"/>
      <c r="CG52" s="186"/>
      <c r="CH52" s="182"/>
      <c r="CI52" s="183"/>
      <c r="CJ52" s="183"/>
      <c r="CK52" s="187"/>
    </row>
    <row r="53" spans="20:28" ht="12.75">
      <c r="T53" s="94"/>
      <c r="U53" s="94"/>
      <c r="V53" s="94"/>
      <c r="W53" s="94"/>
      <c r="X53" s="94"/>
      <c r="Y53" s="94"/>
      <c r="Z53" s="94"/>
      <c r="AA53" s="94"/>
      <c r="AB53" s="94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191985" r:id="rId1"/>
    <oleObject progId="Paint.Picture" shapeId="19316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2006-11-01T10:25:34Z</cp:lastPrinted>
  <dcterms:created xsi:type="dcterms:W3CDTF">2004-05-28T09:30:30Z</dcterms:created>
  <dcterms:modified xsi:type="dcterms:W3CDTF">2013-06-21T13:14:39Z</dcterms:modified>
  <cp:category/>
  <cp:version/>
  <cp:contentType/>
  <cp:contentStatus/>
</cp:coreProperties>
</file>