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8025" activeTab="1"/>
  </bookViews>
  <sheets>
    <sheet name="titul" sheetId="1" r:id="rId1"/>
    <sheet name="Mikulov na Moravě" sheetId="2" r:id="rId2"/>
  </sheets>
  <definedNames/>
  <calcPr fullCalcOnLoad="1"/>
</workbook>
</file>

<file path=xl/sharedStrings.xml><?xml version="1.0" encoding="utf-8"?>
<sst xmlns="http://schemas.openxmlformats.org/spreadsheetml/2006/main" count="201" uniqueCount="112">
  <si>
    <t>Vjezdová</t>
  </si>
  <si>
    <t>Seřaďovací</t>
  </si>
  <si>
    <t>č.</t>
  </si>
  <si>
    <t>staničení</t>
  </si>
  <si>
    <t>N</t>
  </si>
  <si>
    <t>námezník</t>
  </si>
  <si>
    <t>přest.</t>
  </si>
  <si>
    <t>zabezpečovací</t>
  </si>
  <si>
    <t>zařízení :</t>
  </si>
  <si>
    <t>Traťové</t>
  </si>
  <si>
    <t>L</t>
  </si>
  <si>
    <t>Zjišťování  konce</t>
  </si>
  <si>
    <t>zast.</t>
  </si>
  <si>
    <t>proj.</t>
  </si>
  <si>
    <t>vlaku :</t>
  </si>
  <si>
    <t>poznámka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</si>
  <si>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</si>
  <si>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</si>
  <si>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</si>
  <si>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</si>
  <si>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</si>
  <si>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</si>
  <si>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</si>
  <si>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</si>
  <si>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Stanice  bez</t>
  </si>
  <si>
    <t>seřaďovacích</t>
  </si>
  <si>
    <t>návěstidel</t>
  </si>
  <si>
    <t>Zabezpečovací zařízení neumožňuje současné vlakové cesty</t>
  </si>
  <si>
    <t>vyjma současných odjezdů</t>
  </si>
  <si>
    <t>Telefonické  dorozumívání</t>
  </si>
  <si>
    <t>Kód : 1</t>
  </si>
  <si>
    <t>výpravčí</t>
  </si>
  <si>
    <t>00</t>
  </si>
  <si>
    <t>Odjezdová</t>
  </si>
  <si>
    <t>odjezdových</t>
  </si>
  <si>
    <t>ručně</t>
  </si>
  <si>
    <t>Obvod  výpravčího</t>
  </si>
  <si>
    <t>Vk 1</t>
  </si>
  <si>
    <t>S1</t>
  </si>
  <si>
    <t>S2</t>
  </si>
  <si>
    <t>bez zabezpečení</t>
  </si>
  <si>
    <t>Směr  :  Valtice</t>
  </si>
  <si>
    <t>Směr  :  Novosedly</t>
  </si>
  <si>
    <t>TVk 2</t>
  </si>
  <si>
    <t>TVk 1</t>
  </si>
  <si>
    <t>C</t>
  </si>
  <si>
    <t>JPg</t>
  </si>
  <si>
    <t>Km  106,873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</si>
  <si>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</si>
  <si>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</si>
  <si>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</si>
  <si>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</si>
  <si>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</si>
  <si>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</si>
  <si>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</si>
  <si>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</si>
  <si>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</si>
  <si>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</si>
  <si>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</si>
  <si>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</si>
  <si>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</si>
  <si>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</si>
  <si>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Vjezd - odjezd - průjezd</t>
  </si>
  <si>
    <t>č. I,  úrovňové, vnější</t>
  </si>
  <si>
    <t>Mechanické</t>
  </si>
  <si>
    <t>Kód :  1</t>
  </si>
  <si>
    <t>Výpravčí  -  1 §)</t>
  </si>
  <si>
    <t>Dozorce výhybek  -  1 *)</t>
  </si>
  <si>
    <t>Zjišťování</t>
  </si>
  <si>
    <t>zast. - 00  //  30  *)</t>
  </si>
  <si>
    <t>konce  vlaku</t>
  </si>
  <si>
    <t>proj. - 00</t>
  </si>
  <si>
    <t>Obvod  posunu</t>
  </si>
  <si>
    <t>Dozorce výhybek St. I uschovává klíče od v.č. 1 / 5, 2, 3 a 4 / 101</t>
  </si>
  <si>
    <t>Dozorce výhybek dle pokynu výpravčího</t>
  </si>
  <si>
    <t>výměnový zámek, klíč v.č. 8 držen v ÚZ v DK</t>
  </si>
  <si>
    <t>výměnový zámek, klíč v.č. S 2 držen v ÚZ v DK</t>
  </si>
  <si>
    <t>stanoviště St. I</t>
  </si>
  <si>
    <t>stanoviště St. II</t>
  </si>
  <si>
    <t>106,588</t>
  </si>
  <si>
    <t>* ) = obsazení v době stanovené rozvrhem služby. V době nepřítomnosti dozorce výhybek St. II přebírá jeho povinnosti dozorce výhybek St. I</t>
  </si>
  <si>
    <t>CVk 1</t>
  </si>
  <si>
    <t>CVk 2</t>
  </si>
  <si>
    <t>světelná vjezdová návěstidla nezávislá na výhybkách</t>
  </si>
  <si>
    <t>Obvod  dozorce  výhybek  St. I  *)</t>
  </si>
  <si>
    <t>Obvod  dozorce  výhybek  St. II  *)</t>
  </si>
  <si>
    <t>klíče od výhybek a výkolejek uschovává na závěsné tabuli v uzamykatelné skříňce pro úschovu hlavních klíčů :</t>
  </si>
  <si>
    <t>výhybky a výkolejky jsou ručně stavěny a při vlakové cestě zajištěny výměnovými zámky</t>
  </si>
  <si>
    <t>pro sjednání závislosti v.č. 8, S 2 a CVk 1, CVk 2 na vjezdovém návěstidle S je v dopravní kanceláři zřízen ústřední zámek</t>
  </si>
  <si>
    <t>EZ</t>
  </si>
  <si>
    <t>( v.č. S 2 )</t>
  </si>
  <si>
    <t>výpravčí  //  dozorce výhybek St. I a II hlásí telefonicky  *)</t>
  </si>
  <si>
    <t>na závěsné tabuli v uzamykatelné skříňce pro úschovu hlavních klíčů.</t>
  </si>
  <si>
    <t>v době nepřítomnosti obou přebírá jejich povinnosti výpravčí.</t>
  </si>
  <si>
    <t>výpravčí  //  dozorce výhybek St. II hlásí telefonicky  *)</t>
  </si>
  <si>
    <t>00  //  30  *)</t>
  </si>
  <si>
    <t>výpravčí  //  dozorce výhybek St. I hlásí telefonicky  *)</t>
  </si>
  <si>
    <t>Při výkonu dopravní služby na St. II uschovává dozorce výhybek klíče od v.č. 11, 12, Vk 1 / 13 a 14</t>
  </si>
  <si>
    <t>dozorce výhybek na St. I, výpravčí v DK a při obsazení St. II dozorce výhybek na St. II</t>
  </si>
  <si>
    <t>Není-li St. II obsazeno, uschovává tyto klíče a klíče v.č. 10 a TVk 1 / TVk 2</t>
  </si>
  <si>
    <t>výpravčí na závěsné tabuli v uzamykatelné skříňce pro úschovu hlavních klíčů v DK.</t>
  </si>
  <si>
    <t>provoz podle SŽDC D 1</t>
  </si>
  <si>
    <t>KANGO</t>
  </si>
  <si>
    <t>VIII. / 2015</t>
  </si>
  <si>
    <t>Výprava vlaků s přepravou cestujících návěstí Odjezd</t>
  </si>
  <si>
    <t>§ ) = obsazení v době stanovené  "Rozkazem o výluce dopravní služby "</t>
  </si>
  <si>
    <t>č. II,  úrovňové, jednostranné</t>
  </si>
  <si>
    <t>č. III,  úrovňové, jednostranné</t>
  </si>
  <si>
    <t>č. IV,  úrovňové, jednostranné</t>
  </si>
  <si>
    <t>Účelová kolej SŽDC</t>
  </si>
  <si>
    <t>Vlečka č.: 5138</t>
  </si>
  <si>
    <t>rozhodnutím DÚ zrušena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</si>
</sst>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9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i/>
      <sz val="12"/>
      <color indexed="8"/>
      <name val="Arial CE"/>
      <family val="2"/>
    </font>
    <font>
      <sz val="14"/>
      <color indexed="16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1"/>
      <color indexed="16"/>
      <name val="Arial CE"/>
      <family val="2"/>
    </font>
    <font>
      <i/>
      <sz val="14"/>
      <name val="Times New Roman CE"/>
      <family val="0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b/>
      <sz val="10"/>
      <color indexed="12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Arial"/>
      <family val="2"/>
    </font>
    <font>
      <sz val="12"/>
      <color indexed="14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Arial CE"/>
      <family val="0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9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FF"/>
      <name val="Arial"/>
      <family val="2"/>
    </font>
    <font>
      <sz val="12"/>
      <color rgb="FFFF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13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33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6" fillId="0" borderId="17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34" borderId="48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55" xfId="0" applyBorder="1" applyAlignment="1">
      <alignment/>
    </xf>
    <xf numFmtId="164" fontId="6" fillId="0" borderId="35" xfId="0" applyNumberFormat="1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164" fontId="10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164" fontId="0" fillId="0" borderId="50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47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>
      <alignment horizontal="center" vertical="center"/>
      <protection/>
    </xf>
    <xf numFmtId="0" fontId="24" fillId="33" borderId="0" xfId="0" applyFont="1" applyFill="1" applyBorder="1" applyAlignment="1">
      <alignment horizontal="center" vertical="center"/>
    </xf>
    <xf numFmtId="164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164" fontId="6" fillId="0" borderId="15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8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59" xfId="0" applyFont="1" applyFill="1" applyBorder="1" applyAlignment="1">
      <alignment horizontal="center" vertical="center"/>
    </xf>
    <xf numFmtId="49" fontId="27" fillId="0" borderId="0" xfId="47" applyNumberFormat="1" applyFont="1" applyBorder="1" applyAlignment="1">
      <alignment horizontal="center" vertical="center"/>
      <protection/>
    </xf>
    <xf numFmtId="0" fontId="28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8" fillId="0" borderId="0" xfId="0" applyFont="1" applyFill="1" applyBorder="1" applyAlignment="1" quotePrefix="1">
      <alignment horizontal="left" vertical="center"/>
    </xf>
    <xf numFmtId="0" fontId="30" fillId="0" borderId="0" xfId="47" applyFont="1">
      <alignment/>
      <protection/>
    </xf>
    <xf numFmtId="0" fontId="0" fillId="0" borderId="0" xfId="47" applyAlignment="1">
      <alignment/>
      <protection/>
    </xf>
    <xf numFmtId="0" fontId="29" fillId="0" borderId="0" xfId="0" applyFont="1" applyAlignment="1">
      <alignment horizontal="center"/>
    </xf>
    <xf numFmtId="0" fontId="30" fillId="0" borderId="0" xfId="47" applyFont="1" applyAlignment="1">
      <alignment/>
      <protection/>
    </xf>
    <xf numFmtId="0" fontId="30" fillId="0" borderId="0" xfId="47" applyFont="1" applyBorder="1" applyAlignment="1">
      <alignment/>
      <protection/>
    </xf>
    <xf numFmtId="0" fontId="30" fillId="0" borderId="0" xfId="47" applyFont="1" applyBorder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1" fillId="0" borderId="0" xfId="47" applyFont="1" applyAlignment="1">
      <alignment horizontal="right" vertical="center"/>
      <protection/>
    </xf>
    <xf numFmtId="0" fontId="3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31" fillId="0" borderId="0" xfId="47" applyFont="1" applyAlignment="1">
      <alignment vertical="center"/>
      <protection/>
    </xf>
    <xf numFmtId="0" fontId="31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0" fillId="0" borderId="0" xfId="47" applyFont="1" applyAlignment="1">
      <alignment vertical="center"/>
      <protection/>
    </xf>
    <xf numFmtId="0" fontId="30" fillId="0" borderId="0" xfId="47" applyFont="1" applyAlignment="1" quotePrefix="1">
      <alignment vertical="center"/>
      <protection/>
    </xf>
    <xf numFmtId="0" fontId="30" fillId="0" borderId="0" xfId="47" applyFont="1" applyBorder="1" applyAlignment="1">
      <alignment vertical="center"/>
      <protection/>
    </xf>
    <xf numFmtId="0" fontId="0" fillId="36" borderId="60" xfId="47" applyFont="1" applyFill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0" fontId="0" fillId="36" borderId="61" xfId="47" applyFont="1" applyFill="1" applyBorder="1" applyAlignment="1" quotePrefix="1">
      <alignment vertical="center"/>
      <protection/>
    </xf>
    <xf numFmtId="164" fontId="0" fillId="36" borderId="61" xfId="47" applyNumberFormat="1" applyFont="1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63" xfId="47" applyFont="1" applyBorder="1">
      <alignment/>
      <protection/>
    </xf>
    <xf numFmtId="0" fontId="0" fillId="0" borderId="50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6" xfId="47" applyFont="1" applyBorder="1">
      <alignment/>
      <protection/>
    </xf>
    <xf numFmtId="0" fontId="1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32" fillId="33" borderId="0" xfId="47" applyFont="1" applyFill="1" applyBorder="1" applyAlignment="1">
      <alignment horizontal="center" vertical="center"/>
      <protection/>
    </xf>
    <xf numFmtId="0" fontId="0" fillId="0" borderId="14" xfId="47" applyFont="1" applyBorder="1">
      <alignment/>
      <protection/>
    </xf>
    <xf numFmtId="0" fontId="17" fillId="0" borderId="0" xfId="47" applyFont="1" applyFill="1" applyBorder="1" applyAlignment="1">
      <alignment horizontal="center" vertical="center"/>
      <protection/>
    </xf>
    <xf numFmtId="0" fontId="0" fillId="0" borderId="14" xfId="47" applyBorder="1" applyAlignment="1">
      <alignment vertical="center"/>
      <protection/>
    </xf>
    <xf numFmtId="0" fontId="0" fillId="0" borderId="64" xfId="47" applyFont="1" applyBorder="1">
      <alignment/>
      <protection/>
    </xf>
    <xf numFmtId="0" fontId="0" fillId="0" borderId="65" xfId="47" applyFont="1" applyBorder="1">
      <alignment/>
      <protection/>
    </xf>
    <xf numFmtId="0" fontId="0" fillId="0" borderId="66" xfId="47" applyFont="1" applyBorder="1">
      <alignment/>
      <protection/>
    </xf>
    <xf numFmtId="0" fontId="33" fillId="0" borderId="0" xfId="47" applyFont="1" applyFill="1" applyBorder="1" applyAlignment="1">
      <alignment horizontal="center" vertical="center"/>
      <protection/>
    </xf>
    <xf numFmtId="0" fontId="33" fillId="0" borderId="0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0" fillId="0" borderId="67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8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7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69" xfId="47" applyFont="1" applyFill="1" applyBorder="1" applyAlignment="1">
      <alignment vertical="center"/>
      <protection/>
    </xf>
    <xf numFmtId="0" fontId="0" fillId="37" borderId="70" xfId="47" applyFont="1" applyFill="1" applyBorder="1" applyAlignment="1">
      <alignment vertical="center"/>
      <protection/>
    </xf>
    <xf numFmtId="0" fontId="0" fillId="37" borderId="71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7" fillId="37" borderId="52" xfId="47" applyFont="1" applyFill="1" applyBorder="1" applyAlignment="1">
      <alignment horizontal="center" vertical="center"/>
      <protection/>
    </xf>
    <xf numFmtId="0" fontId="7" fillId="37" borderId="19" xfId="47" applyFont="1" applyFill="1" applyBorder="1" applyAlignment="1">
      <alignment horizontal="center" vertical="center"/>
      <protection/>
    </xf>
    <xf numFmtId="0" fontId="7" fillId="37" borderId="39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3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6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164" fontId="38" fillId="0" borderId="15" xfId="47" applyNumberFormat="1" applyFont="1" applyBorder="1" applyAlignment="1">
      <alignment horizontal="center" vertical="center"/>
      <protection/>
    </xf>
    <xf numFmtId="1" fontId="38" fillId="0" borderId="14" xfId="47" applyNumberFormat="1" applyFont="1" applyBorder="1" applyAlignment="1">
      <alignment horizontal="center" vertical="center"/>
      <protection/>
    </xf>
    <xf numFmtId="49" fontId="0" fillId="0" borderId="72" xfId="47" applyNumberFormat="1" applyFont="1" applyBorder="1" applyAlignment="1">
      <alignment vertical="center"/>
      <protection/>
    </xf>
    <xf numFmtId="164" fontId="0" fillId="0" borderId="73" xfId="47" applyNumberFormat="1" applyFont="1" applyBorder="1" applyAlignment="1">
      <alignment vertical="center"/>
      <protection/>
    </xf>
    <xf numFmtId="1" fontId="0" fillId="0" borderId="68" xfId="47" applyNumberFormat="1" applyFont="1" applyBorder="1" applyAlignment="1">
      <alignment vertical="center"/>
      <protection/>
    </xf>
    <xf numFmtId="1" fontId="0" fillId="0" borderId="67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8" xfId="47" applyFont="1" applyBorder="1" applyAlignment="1">
      <alignment vertical="center"/>
      <protection/>
    </xf>
    <xf numFmtId="0" fontId="0" fillId="36" borderId="38" xfId="47" applyFill="1" applyBorder="1" applyAlignment="1">
      <alignment vertical="center"/>
      <protection/>
    </xf>
    <xf numFmtId="0" fontId="0" fillId="36" borderId="32" xfId="47" applyFill="1" applyBorder="1" applyAlignment="1">
      <alignment vertical="center"/>
      <protection/>
    </xf>
    <xf numFmtId="0" fontId="0" fillId="36" borderId="24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7" fillId="33" borderId="74" xfId="0" applyFont="1" applyFill="1" applyBorder="1" applyAlignment="1">
      <alignment horizontal="center" vertical="center"/>
    </xf>
    <xf numFmtId="0" fontId="1" fillId="36" borderId="7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4" fillId="0" borderId="0" xfId="47" applyNumberFormat="1" applyFont="1" applyBorder="1" applyAlignment="1">
      <alignment horizontal="center" vertical="center"/>
      <protection/>
    </xf>
    <xf numFmtId="0" fontId="35" fillId="0" borderId="0" xfId="47" applyNumberFormat="1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/>
      <protection/>
    </xf>
    <xf numFmtId="0" fontId="0" fillId="0" borderId="0" xfId="47" applyFont="1">
      <alignment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37" fillId="0" borderId="53" xfId="47" applyNumberFormat="1" applyFont="1" applyBorder="1" applyAlignment="1">
      <alignment horizontal="center" vertical="center"/>
      <protection/>
    </xf>
    <xf numFmtId="164" fontId="40" fillId="0" borderId="15" xfId="47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36" borderId="75" xfId="0" applyFont="1" applyFill="1" applyBorder="1" applyAlignment="1">
      <alignment vertical="center"/>
    </xf>
    <xf numFmtId="0" fontId="0" fillId="36" borderId="76" xfId="0" applyFont="1" applyFill="1" applyBorder="1" applyAlignment="1">
      <alignment vertical="center"/>
    </xf>
    <xf numFmtId="0" fontId="0" fillId="36" borderId="77" xfId="0" applyFont="1" applyFill="1" applyBorder="1" applyAlignment="1">
      <alignment vertical="center"/>
    </xf>
    <xf numFmtId="164" fontId="0" fillId="0" borderId="15" xfId="47" applyNumberFormat="1" applyFont="1" applyBorder="1" applyAlignment="1">
      <alignment vertical="center"/>
      <protection/>
    </xf>
    <xf numFmtId="164" fontId="0" fillId="0" borderId="73" xfId="47" applyNumberFormat="1" applyFont="1" applyBorder="1" applyAlignment="1">
      <alignment vertical="center"/>
      <protection/>
    </xf>
    <xf numFmtId="0" fontId="0" fillId="0" borderId="78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10" fillId="0" borderId="8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7" fillId="0" borderId="0" xfId="0" applyFont="1" applyAlignment="1">
      <alignment horizontal="center"/>
    </xf>
    <xf numFmtId="0" fontId="26" fillId="0" borderId="80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164" fontId="41" fillId="0" borderId="15" xfId="0" applyNumberFormat="1" applyFont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0" fillId="33" borderId="85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6" xfId="0" applyBorder="1" applyAlignment="1">
      <alignment/>
    </xf>
    <xf numFmtId="0" fontId="0" fillId="0" borderId="20" xfId="0" applyBorder="1" applyAlignment="1">
      <alignment/>
    </xf>
    <xf numFmtId="49" fontId="0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1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24" fillId="0" borderId="0" xfId="47" applyFont="1" applyBorder="1" applyAlignment="1">
      <alignment horizontal="center" vertical="center"/>
      <protection/>
    </xf>
    <xf numFmtId="49" fontId="0" fillId="0" borderId="0" xfId="0" applyNumberFormat="1" applyFont="1" applyAlignment="1">
      <alignment horizontal="left" vertical="top" readingOrder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43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44" fillId="0" borderId="0" xfId="0" applyFont="1" applyAlignment="1">
      <alignment horizontal="center"/>
    </xf>
    <xf numFmtId="0" fontId="10" fillId="0" borderId="0" xfId="47" applyFont="1" applyBorder="1" applyAlignment="1">
      <alignment horizontal="center" vertical="center"/>
      <protection/>
    </xf>
    <xf numFmtId="0" fontId="33" fillId="0" borderId="0" xfId="47" applyFont="1" applyBorder="1" applyAlignment="1">
      <alignment horizont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64" xfId="47" applyFont="1" applyBorder="1">
      <alignment/>
      <protection/>
    </xf>
    <xf numFmtId="0" fontId="0" fillId="0" borderId="65" xfId="47" applyFont="1" applyBorder="1">
      <alignment/>
      <protection/>
    </xf>
    <xf numFmtId="0" fontId="0" fillId="0" borderId="66" xfId="47" applyFont="1" applyBorder="1">
      <alignment/>
      <protection/>
    </xf>
    <xf numFmtId="0" fontId="0" fillId="0" borderId="0" xfId="47" applyFont="1">
      <alignment/>
      <protection/>
    </xf>
    <xf numFmtId="0" fontId="0" fillId="0" borderId="0" xfId="0" applyFill="1" applyAlignment="1">
      <alignment horizontal="center" vertical="top"/>
    </xf>
    <xf numFmtId="0" fontId="91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24" fillId="0" borderId="0" xfId="47" applyFont="1" applyFill="1" applyBorder="1" applyAlignment="1">
      <alignment horizontal="center"/>
      <protection/>
    </xf>
    <xf numFmtId="0" fontId="6" fillId="0" borderId="46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4" xfId="47" applyFont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36" fillId="37" borderId="70" xfId="47" applyFont="1" applyFill="1" applyBorder="1" applyAlignment="1">
      <alignment horizontal="center" vertical="center"/>
      <protection/>
    </xf>
    <xf numFmtId="0" fontId="36" fillId="37" borderId="70" xfId="47" applyFont="1" applyFill="1" applyBorder="1" applyAlignment="1" quotePrefix="1">
      <alignment horizontal="center" vertical="center"/>
      <protection/>
    </xf>
    <xf numFmtId="0" fontId="7" fillId="37" borderId="86" xfId="47" applyFont="1" applyFill="1" applyBorder="1" applyAlignment="1">
      <alignment horizontal="center" vertical="center"/>
      <protection/>
    </xf>
    <xf numFmtId="0" fontId="7" fillId="37" borderId="87" xfId="47" applyFont="1" applyFill="1" applyBorder="1" applyAlignment="1">
      <alignment horizontal="center" vertical="center"/>
      <protection/>
    </xf>
    <xf numFmtId="0" fontId="7" fillId="37" borderId="88" xfId="47" applyFont="1" applyFill="1" applyBorder="1" applyAlignment="1">
      <alignment horizontal="center" vertical="center"/>
      <protection/>
    </xf>
    <xf numFmtId="0" fontId="11" fillId="0" borderId="46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11" fillId="0" borderId="14" xfId="47" applyFont="1" applyBorder="1" applyAlignment="1">
      <alignment horizontal="center" vertical="center"/>
      <protection/>
    </xf>
    <xf numFmtId="0" fontId="2" fillId="35" borderId="44" xfId="0" applyFont="1" applyFill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5" fillId="34" borderId="89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44" fontId="4" fillId="34" borderId="48" xfId="39" applyFont="1" applyFill="1" applyBorder="1" applyAlignment="1">
      <alignment horizontal="center" vertical="center"/>
    </xf>
    <xf numFmtId="44" fontId="4" fillId="34" borderId="54" xfId="39" applyFont="1" applyFill="1" applyBorder="1" applyAlignment="1">
      <alignment horizontal="center" vertical="center"/>
    </xf>
    <xf numFmtId="44" fontId="4" fillId="34" borderId="49" xfId="39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9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219700" y="0"/>
          <a:ext cx="6877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Mikulov na Moravě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495300</xdr:colOff>
      <xdr:row>27</xdr:row>
      <xdr:rowOff>114300</xdr:rowOff>
    </xdr:from>
    <xdr:to>
      <xdr:col>69</xdr:col>
      <xdr:colOff>276225</xdr:colOff>
      <xdr:row>30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49377600" y="6896100"/>
          <a:ext cx="2238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64389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12</xdr:col>
      <xdr:colOff>0</xdr:colOff>
      <xdr:row>47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8966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62</xdr:col>
      <xdr:colOff>476250</xdr:colOff>
      <xdr:row>31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33337500" y="7810500"/>
          <a:ext cx="1304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64389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Mikulov na Moravě</a:t>
          </a:r>
        </a:p>
      </xdr:txBody>
    </xdr:sp>
    <xdr:clientData/>
  </xdr:twoCellAnchor>
  <xdr:twoCellAnchor>
    <xdr:from>
      <xdr:col>77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7283350" y="108966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20</xdr:row>
      <xdr:rowOff>0</xdr:rowOff>
    </xdr:from>
    <xdr:to>
      <xdr:col>27</xdr:col>
      <xdr:colOff>247650</xdr:colOff>
      <xdr:row>25</xdr:row>
      <xdr:rowOff>0</xdr:rowOff>
    </xdr:to>
    <xdr:sp>
      <xdr:nvSpPr>
        <xdr:cNvPr id="8" name="Line 17"/>
        <xdr:cNvSpPr>
          <a:spLocks/>
        </xdr:cNvSpPr>
      </xdr:nvSpPr>
      <xdr:spPr>
        <a:xfrm flipV="1">
          <a:off x="12668250" y="5181600"/>
          <a:ext cx="74104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6324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0" name="Line 32"/>
        <xdr:cNvSpPr>
          <a:spLocks/>
        </xdr:cNvSpPr>
      </xdr:nvSpPr>
      <xdr:spPr>
        <a:xfrm flipH="1">
          <a:off x="39966900" y="1137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" name="Line 33"/>
        <xdr:cNvSpPr>
          <a:spLocks/>
        </xdr:cNvSpPr>
      </xdr:nvSpPr>
      <xdr:spPr>
        <a:xfrm flipH="1">
          <a:off x="39966900" y="11363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34"/>
        <xdr:cNvSpPr>
          <a:spLocks/>
        </xdr:cNvSpPr>
      </xdr:nvSpPr>
      <xdr:spPr>
        <a:xfrm flipH="1">
          <a:off x="557879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35"/>
        <xdr:cNvSpPr>
          <a:spLocks/>
        </xdr:cNvSpPr>
      </xdr:nvSpPr>
      <xdr:spPr>
        <a:xfrm flipH="1">
          <a:off x="557879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36"/>
        <xdr:cNvSpPr>
          <a:spLocks/>
        </xdr:cNvSpPr>
      </xdr:nvSpPr>
      <xdr:spPr>
        <a:xfrm flipH="1">
          <a:off x="557879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37"/>
        <xdr:cNvSpPr>
          <a:spLocks/>
        </xdr:cNvSpPr>
      </xdr:nvSpPr>
      <xdr:spPr>
        <a:xfrm flipH="1">
          <a:off x="557879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6" name="Line 38"/>
        <xdr:cNvSpPr>
          <a:spLocks/>
        </xdr:cNvSpPr>
      </xdr:nvSpPr>
      <xdr:spPr>
        <a:xfrm>
          <a:off x="581025" y="6438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6324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6324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9" name="Line 55"/>
        <xdr:cNvSpPr>
          <a:spLocks/>
        </xdr:cNvSpPr>
      </xdr:nvSpPr>
      <xdr:spPr>
        <a:xfrm>
          <a:off x="64779525" y="6438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152400</xdr:rowOff>
    </xdr:from>
    <xdr:to>
      <xdr:col>63</xdr:col>
      <xdr:colOff>247650</xdr:colOff>
      <xdr:row>33</xdr:row>
      <xdr:rowOff>104775</xdr:rowOff>
    </xdr:to>
    <xdr:sp>
      <xdr:nvSpPr>
        <xdr:cNvPr id="20" name="Line 610"/>
        <xdr:cNvSpPr>
          <a:spLocks/>
        </xdr:cNvSpPr>
      </xdr:nvSpPr>
      <xdr:spPr>
        <a:xfrm flipH="1">
          <a:off x="46386750" y="8077200"/>
          <a:ext cx="7429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21" name="Line 864"/>
        <xdr:cNvSpPr>
          <a:spLocks/>
        </xdr:cNvSpPr>
      </xdr:nvSpPr>
      <xdr:spPr>
        <a:xfrm flipH="1">
          <a:off x="49844325" y="748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2" name="Line 865"/>
        <xdr:cNvSpPr>
          <a:spLocks/>
        </xdr:cNvSpPr>
      </xdr:nvSpPr>
      <xdr:spPr>
        <a:xfrm flipH="1">
          <a:off x="55787925" y="770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23" name="Line 866"/>
        <xdr:cNvSpPr>
          <a:spLocks/>
        </xdr:cNvSpPr>
      </xdr:nvSpPr>
      <xdr:spPr>
        <a:xfrm flipH="1">
          <a:off x="49844325" y="748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4" name="Line 867"/>
        <xdr:cNvSpPr>
          <a:spLocks/>
        </xdr:cNvSpPr>
      </xdr:nvSpPr>
      <xdr:spPr>
        <a:xfrm flipH="1">
          <a:off x="55787925" y="770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19</xdr:row>
      <xdr:rowOff>152400</xdr:rowOff>
    </xdr:from>
    <xdr:to>
      <xdr:col>58</xdr:col>
      <xdr:colOff>476250</xdr:colOff>
      <xdr:row>20</xdr:row>
      <xdr:rowOff>0</xdr:rowOff>
    </xdr:to>
    <xdr:sp>
      <xdr:nvSpPr>
        <xdr:cNvPr id="25" name="Line 1071"/>
        <xdr:cNvSpPr>
          <a:spLocks/>
        </xdr:cNvSpPr>
      </xdr:nvSpPr>
      <xdr:spPr>
        <a:xfrm>
          <a:off x="42672000" y="5105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17</xdr:row>
      <xdr:rowOff>114300</xdr:rowOff>
    </xdr:from>
    <xdr:to>
      <xdr:col>31</xdr:col>
      <xdr:colOff>266700</xdr:colOff>
      <xdr:row>20</xdr:row>
      <xdr:rowOff>0</xdr:rowOff>
    </xdr:to>
    <xdr:sp>
      <xdr:nvSpPr>
        <xdr:cNvPr id="26" name="Line 1074"/>
        <xdr:cNvSpPr>
          <a:spLocks/>
        </xdr:cNvSpPr>
      </xdr:nvSpPr>
      <xdr:spPr>
        <a:xfrm flipV="1">
          <a:off x="20078700" y="4610100"/>
          <a:ext cx="29908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7" name="Line 1195"/>
        <xdr:cNvSpPr>
          <a:spLocks/>
        </xdr:cNvSpPr>
      </xdr:nvSpPr>
      <xdr:spPr>
        <a:xfrm flipV="1">
          <a:off x="18611850" y="7124700"/>
          <a:ext cx="1379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66</xdr:col>
      <xdr:colOff>476250</xdr:colOff>
      <xdr:row>28</xdr:row>
      <xdr:rowOff>114300</xdr:rowOff>
    </xdr:to>
    <xdr:sp>
      <xdr:nvSpPr>
        <xdr:cNvPr id="28" name="Line 1196"/>
        <xdr:cNvSpPr>
          <a:spLocks/>
        </xdr:cNvSpPr>
      </xdr:nvSpPr>
      <xdr:spPr>
        <a:xfrm flipV="1">
          <a:off x="33337500" y="7124700"/>
          <a:ext cx="1602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76200</xdr:rowOff>
    </xdr:from>
    <xdr:to>
      <xdr:col>67</xdr:col>
      <xdr:colOff>247650</xdr:colOff>
      <xdr:row>28</xdr:row>
      <xdr:rowOff>114300</xdr:rowOff>
    </xdr:to>
    <xdr:sp>
      <xdr:nvSpPr>
        <xdr:cNvPr id="29" name="Line 1198"/>
        <xdr:cNvSpPr>
          <a:spLocks/>
        </xdr:cNvSpPr>
      </xdr:nvSpPr>
      <xdr:spPr>
        <a:xfrm flipH="1">
          <a:off x="49358550" y="7086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30" name="Line 1200"/>
        <xdr:cNvSpPr>
          <a:spLocks/>
        </xdr:cNvSpPr>
      </xdr:nvSpPr>
      <xdr:spPr>
        <a:xfrm flipH="1">
          <a:off x="39966900" y="1091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31" name="Line 1201"/>
        <xdr:cNvSpPr>
          <a:spLocks/>
        </xdr:cNvSpPr>
      </xdr:nvSpPr>
      <xdr:spPr>
        <a:xfrm flipH="1">
          <a:off x="39966900" y="1090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28</xdr:row>
      <xdr:rowOff>0</xdr:rowOff>
    </xdr:from>
    <xdr:to>
      <xdr:col>24</xdr:col>
      <xdr:colOff>495300</xdr:colOff>
      <xdr:row>28</xdr:row>
      <xdr:rowOff>76200</xdr:rowOff>
    </xdr:to>
    <xdr:sp>
      <xdr:nvSpPr>
        <xdr:cNvPr id="32" name="Line 1203"/>
        <xdr:cNvSpPr>
          <a:spLocks/>
        </xdr:cNvSpPr>
      </xdr:nvSpPr>
      <xdr:spPr>
        <a:xfrm flipH="1" flipV="1">
          <a:off x="17125950" y="7010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76200</xdr:rowOff>
    </xdr:from>
    <xdr:to>
      <xdr:col>25</xdr:col>
      <xdr:colOff>266700</xdr:colOff>
      <xdr:row>28</xdr:row>
      <xdr:rowOff>114300</xdr:rowOff>
    </xdr:to>
    <xdr:sp>
      <xdr:nvSpPr>
        <xdr:cNvPr id="33" name="Line 1204"/>
        <xdr:cNvSpPr>
          <a:spLocks/>
        </xdr:cNvSpPr>
      </xdr:nvSpPr>
      <xdr:spPr>
        <a:xfrm flipH="1" flipV="1">
          <a:off x="17868900" y="7086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23</xdr:col>
      <xdr:colOff>266700</xdr:colOff>
      <xdr:row>28</xdr:row>
      <xdr:rowOff>0</xdr:rowOff>
    </xdr:to>
    <xdr:sp>
      <xdr:nvSpPr>
        <xdr:cNvPr id="34" name="Line 1205"/>
        <xdr:cNvSpPr>
          <a:spLocks/>
        </xdr:cNvSpPr>
      </xdr:nvSpPr>
      <xdr:spPr>
        <a:xfrm flipH="1" flipV="1">
          <a:off x="13411200" y="64389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0</xdr:rowOff>
    </xdr:from>
    <xdr:to>
      <xdr:col>68</xdr:col>
      <xdr:colOff>476250</xdr:colOff>
      <xdr:row>28</xdr:row>
      <xdr:rowOff>76200</xdr:rowOff>
    </xdr:to>
    <xdr:sp>
      <xdr:nvSpPr>
        <xdr:cNvPr id="35" name="Line 1206"/>
        <xdr:cNvSpPr>
          <a:spLocks/>
        </xdr:cNvSpPr>
      </xdr:nvSpPr>
      <xdr:spPr>
        <a:xfrm flipH="1">
          <a:off x="50101500" y="7010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114300</xdr:rowOff>
    </xdr:from>
    <xdr:to>
      <xdr:col>73</xdr:col>
      <xdr:colOff>266700</xdr:colOff>
      <xdr:row>28</xdr:row>
      <xdr:rowOff>0</xdr:rowOff>
    </xdr:to>
    <xdr:sp>
      <xdr:nvSpPr>
        <xdr:cNvPr id="36" name="Line 1207"/>
        <xdr:cNvSpPr>
          <a:spLocks/>
        </xdr:cNvSpPr>
      </xdr:nvSpPr>
      <xdr:spPr>
        <a:xfrm flipH="1">
          <a:off x="50844450" y="643890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7" name="Line 1274"/>
        <xdr:cNvSpPr>
          <a:spLocks/>
        </xdr:cNvSpPr>
      </xdr:nvSpPr>
      <xdr:spPr>
        <a:xfrm flipV="1">
          <a:off x="20097750" y="7810500"/>
          <a:ext cx="1230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14</xdr:row>
      <xdr:rowOff>114300</xdr:rowOff>
    </xdr:from>
    <xdr:to>
      <xdr:col>63</xdr:col>
      <xdr:colOff>266700</xdr:colOff>
      <xdr:row>22</xdr:row>
      <xdr:rowOff>114300</xdr:rowOff>
    </xdr:to>
    <xdr:sp>
      <xdr:nvSpPr>
        <xdr:cNvPr id="38" name="Line 1279"/>
        <xdr:cNvSpPr>
          <a:spLocks/>
        </xdr:cNvSpPr>
      </xdr:nvSpPr>
      <xdr:spPr>
        <a:xfrm>
          <a:off x="41186100" y="3924300"/>
          <a:ext cx="59626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39" name="Line 1363"/>
        <xdr:cNvSpPr>
          <a:spLocks/>
        </xdr:cNvSpPr>
      </xdr:nvSpPr>
      <xdr:spPr>
        <a:xfrm flipH="1">
          <a:off x="6024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40" name="Line 1364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41" name="Line 1365"/>
        <xdr:cNvSpPr>
          <a:spLocks/>
        </xdr:cNvSpPr>
      </xdr:nvSpPr>
      <xdr:spPr>
        <a:xfrm flipH="1">
          <a:off x="6024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42" name="Line 1366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43" name="Line 1368"/>
        <xdr:cNvSpPr>
          <a:spLocks/>
        </xdr:cNvSpPr>
      </xdr:nvSpPr>
      <xdr:spPr>
        <a:xfrm flipH="1">
          <a:off x="3476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44" name="Line 1369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45" name="Line 1370"/>
        <xdr:cNvSpPr>
          <a:spLocks/>
        </xdr:cNvSpPr>
      </xdr:nvSpPr>
      <xdr:spPr>
        <a:xfrm flipH="1">
          <a:off x="3476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46" name="Line 1371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7" name="Line 1474"/>
        <xdr:cNvSpPr>
          <a:spLocks/>
        </xdr:cNvSpPr>
      </xdr:nvSpPr>
      <xdr:spPr>
        <a:xfrm flipH="1">
          <a:off x="3476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48" name="Line 1475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9" name="Line 1476"/>
        <xdr:cNvSpPr>
          <a:spLocks/>
        </xdr:cNvSpPr>
      </xdr:nvSpPr>
      <xdr:spPr>
        <a:xfrm flipH="1">
          <a:off x="3476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0" name="Line 1477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0</xdr:rowOff>
    </xdr:from>
    <xdr:to>
      <xdr:col>5</xdr:col>
      <xdr:colOff>504825</xdr:colOff>
      <xdr:row>17</xdr:row>
      <xdr:rowOff>0</xdr:rowOff>
    </xdr:to>
    <xdr:sp>
      <xdr:nvSpPr>
        <xdr:cNvPr id="51" name="Line 1478"/>
        <xdr:cNvSpPr>
          <a:spLocks/>
        </xdr:cNvSpPr>
      </xdr:nvSpPr>
      <xdr:spPr>
        <a:xfrm flipH="1">
          <a:off x="34766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52" name="Line 1479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0</xdr:rowOff>
    </xdr:from>
    <xdr:to>
      <xdr:col>5</xdr:col>
      <xdr:colOff>504825</xdr:colOff>
      <xdr:row>17</xdr:row>
      <xdr:rowOff>0</xdr:rowOff>
    </xdr:to>
    <xdr:sp>
      <xdr:nvSpPr>
        <xdr:cNvPr id="53" name="Line 1480"/>
        <xdr:cNvSpPr>
          <a:spLocks/>
        </xdr:cNvSpPr>
      </xdr:nvSpPr>
      <xdr:spPr>
        <a:xfrm flipH="1">
          <a:off x="34766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54" name="Line 1481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55" name="Line 1482"/>
        <xdr:cNvSpPr>
          <a:spLocks/>
        </xdr:cNvSpPr>
      </xdr:nvSpPr>
      <xdr:spPr>
        <a:xfrm flipH="1">
          <a:off x="34766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56" name="Line 1483"/>
        <xdr:cNvSpPr>
          <a:spLocks/>
        </xdr:cNvSpPr>
      </xdr:nvSpPr>
      <xdr:spPr>
        <a:xfrm flipH="1">
          <a:off x="34766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57" name="Line 1484"/>
        <xdr:cNvSpPr>
          <a:spLocks/>
        </xdr:cNvSpPr>
      </xdr:nvSpPr>
      <xdr:spPr>
        <a:xfrm flipH="1">
          <a:off x="34766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58" name="Line 1485"/>
        <xdr:cNvSpPr>
          <a:spLocks/>
        </xdr:cNvSpPr>
      </xdr:nvSpPr>
      <xdr:spPr>
        <a:xfrm flipH="1">
          <a:off x="34766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59" name="Line 1486"/>
        <xdr:cNvSpPr>
          <a:spLocks/>
        </xdr:cNvSpPr>
      </xdr:nvSpPr>
      <xdr:spPr>
        <a:xfrm flipH="1">
          <a:off x="3476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0" name="Line 1487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1" name="Line 1488"/>
        <xdr:cNvSpPr>
          <a:spLocks/>
        </xdr:cNvSpPr>
      </xdr:nvSpPr>
      <xdr:spPr>
        <a:xfrm flipH="1">
          <a:off x="3476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2" name="Line 1489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3" name="Line 1490"/>
        <xdr:cNvSpPr>
          <a:spLocks/>
        </xdr:cNvSpPr>
      </xdr:nvSpPr>
      <xdr:spPr>
        <a:xfrm flipH="1">
          <a:off x="34766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4" name="Line 1491"/>
        <xdr:cNvSpPr>
          <a:spLocks/>
        </xdr:cNvSpPr>
      </xdr:nvSpPr>
      <xdr:spPr>
        <a:xfrm flipH="1">
          <a:off x="3476625" y="496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5" name="Line 1492"/>
        <xdr:cNvSpPr>
          <a:spLocks/>
        </xdr:cNvSpPr>
      </xdr:nvSpPr>
      <xdr:spPr>
        <a:xfrm flipH="1">
          <a:off x="34766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6" name="Line 1493"/>
        <xdr:cNvSpPr>
          <a:spLocks/>
        </xdr:cNvSpPr>
      </xdr:nvSpPr>
      <xdr:spPr>
        <a:xfrm flipH="1">
          <a:off x="3476625" y="496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67" name="Line 1494"/>
        <xdr:cNvSpPr>
          <a:spLocks/>
        </xdr:cNvSpPr>
      </xdr:nvSpPr>
      <xdr:spPr>
        <a:xfrm flipH="1">
          <a:off x="34766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68" name="Line 1495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69" name="Line 1496"/>
        <xdr:cNvSpPr>
          <a:spLocks/>
        </xdr:cNvSpPr>
      </xdr:nvSpPr>
      <xdr:spPr>
        <a:xfrm flipH="1">
          <a:off x="34766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70" name="Line 1497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71" name="Line 1498"/>
        <xdr:cNvSpPr>
          <a:spLocks/>
        </xdr:cNvSpPr>
      </xdr:nvSpPr>
      <xdr:spPr>
        <a:xfrm flipH="1">
          <a:off x="34766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72" name="Line 1499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73" name="Line 1500"/>
        <xdr:cNvSpPr>
          <a:spLocks/>
        </xdr:cNvSpPr>
      </xdr:nvSpPr>
      <xdr:spPr>
        <a:xfrm flipH="1">
          <a:off x="34766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74" name="Line 1501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5" name="Line 1502"/>
        <xdr:cNvSpPr>
          <a:spLocks/>
        </xdr:cNvSpPr>
      </xdr:nvSpPr>
      <xdr:spPr>
        <a:xfrm flipH="1">
          <a:off x="3476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6" name="Line 1503"/>
        <xdr:cNvSpPr>
          <a:spLocks/>
        </xdr:cNvSpPr>
      </xdr:nvSpPr>
      <xdr:spPr>
        <a:xfrm flipH="1">
          <a:off x="3476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7" name="Line 1504"/>
        <xdr:cNvSpPr>
          <a:spLocks/>
        </xdr:cNvSpPr>
      </xdr:nvSpPr>
      <xdr:spPr>
        <a:xfrm flipH="1">
          <a:off x="3476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8" name="Line 1505"/>
        <xdr:cNvSpPr>
          <a:spLocks/>
        </xdr:cNvSpPr>
      </xdr:nvSpPr>
      <xdr:spPr>
        <a:xfrm flipH="1">
          <a:off x="3476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9" name="Line 1506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0" name="Line 1507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81" name="Line 1508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2" name="Line 1509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34</xdr:row>
      <xdr:rowOff>114300</xdr:rowOff>
    </xdr:from>
    <xdr:to>
      <xdr:col>55</xdr:col>
      <xdr:colOff>247650</xdr:colOff>
      <xdr:row>36</xdr:row>
      <xdr:rowOff>114300</xdr:rowOff>
    </xdr:to>
    <xdr:sp>
      <xdr:nvSpPr>
        <xdr:cNvPr id="83" name="Line 1510"/>
        <xdr:cNvSpPr>
          <a:spLocks/>
        </xdr:cNvSpPr>
      </xdr:nvSpPr>
      <xdr:spPr>
        <a:xfrm>
          <a:off x="38976300" y="8496300"/>
          <a:ext cx="220980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84" name="Line 1511"/>
        <xdr:cNvSpPr>
          <a:spLocks/>
        </xdr:cNvSpPr>
      </xdr:nvSpPr>
      <xdr:spPr>
        <a:xfrm flipH="1">
          <a:off x="34766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85" name="Line 1512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86" name="Line 1513"/>
        <xdr:cNvSpPr>
          <a:spLocks/>
        </xdr:cNvSpPr>
      </xdr:nvSpPr>
      <xdr:spPr>
        <a:xfrm flipH="1">
          <a:off x="34766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87" name="Line 1514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88" name="Line 1515"/>
        <xdr:cNvSpPr>
          <a:spLocks/>
        </xdr:cNvSpPr>
      </xdr:nvSpPr>
      <xdr:spPr>
        <a:xfrm flipV="1">
          <a:off x="22326600" y="8496300"/>
          <a:ext cx="1007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46</xdr:row>
      <xdr:rowOff>0</xdr:rowOff>
    </xdr:from>
    <xdr:to>
      <xdr:col>69</xdr:col>
      <xdr:colOff>247650</xdr:colOff>
      <xdr:row>46</xdr:row>
      <xdr:rowOff>114300</xdr:rowOff>
    </xdr:to>
    <xdr:sp>
      <xdr:nvSpPr>
        <xdr:cNvPr id="89" name="Line 1687"/>
        <xdr:cNvSpPr>
          <a:spLocks/>
        </xdr:cNvSpPr>
      </xdr:nvSpPr>
      <xdr:spPr>
        <a:xfrm>
          <a:off x="50844450" y="111252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533400</xdr:colOff>
      <xdr:row>16</xdr:row>
      <xdr:rowOff>114300</xdr:rowOff>
    </xdr:from>
    <xdr:to>
      <xdr:col>44</xdr:col>
      <xdr:colOff>276225</xdr:colOff>
      <xdr:row>16</xdr:row>
      <xdr:rowOff>114300</xdr:rowOff>
    </xdr:to>
    <xdr:sp>
      <xdr:nvSpPr>
        <xdr:cNvPr id="90" name="Line 1810"/>
        <xdr:cNvSpPr>
          <a:spLocks/>
        </xdr:cNvSpPr>
      </xdr:nvSpPr>
      <xdr:spPr>
        <a:xfrm flipV="1">
          <a:off x="16421100" y="4381500"/>
          <a:ext cx="16240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19</xdr:row>
      <xdr:rowOff>114300</xdr:rowOff>
    </xdr:from>
    <xdr:to>
      <xdr:col>44</xdr:col>
      <xdr:colOff>276225</xdr:colOff>
      <xdr:row>19</xdr:row>
      <xdr:rowOff>114300</xdr:rowOff>
    </xdr:to>
    <xdr:sp>
      <xdr:nvSpPr>
        <xdr:cNvPr id="91" name="Line 1811"/>
        <xdr:cNvSpPr>
          <a:spLocks/>
        </xdr:cNvSpPr>
      </xdr:nvSpPr>
      <xdr:spPr>
        <a:xfrm flipV="1">
          <a:off x="21583650" y="5067300"/>
          <a:ext cx="11077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26</xdr:col>
      <xdr:colOff>495300</xdr:colOff>
      <xdr:row>32</xdr:row>
      <xdr:rowOff>114300</xdr:rowOff>
    </xdr:to>
    <xdr:sp>
      <xdr:nvSpPr>
        <xdr:cNvPr id="92" name="Line 1814"/>
        <xdr:cNvSpPr>
          <a:spLocks/>
        </xdr:cNvSpPr>
      </xdr:nvSpPr>
      <xdr:spPr>
        <a:xfrm flipH="1" flipV="1">
          <a:off x="14897100" y="6667500"/>
          <a:ext cx="44577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20</xdr:row>
      <xdr:rowOff>0</xdr:rowOff>
    </xdr:from>
    <xdr:to>
      <xdr:col>68</xdr:col>
      <xdr:colOff>476250</xdr:colOff>
      <xdr:row>25</xdr:row>
      <xdr:rowOff>0</xdr:rowOff>
    </xdr:to>
    <xdr:sp>
      <xdr:nvSpPr>
        <xdr:cNvPr id="93" name="Line 1816"/>
        <xdr:cNvSpPr>
          <a:spLocks/>
        </xdr:cNvSpPr>
      </xdr:nvSpPr>
      <xdr:spPr>
        <a:xfrm>
          <a:off x="43414950" y="5181600"/>
          <a:ext cx="7429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36</xdr:row>
      <xdr:rowOff>114300</xdr:rowOff>
    </xdr:from>
    <xdr:to>
      <xdr:col>69</xdr:col>
      <xdr:colOff>247650</xdr:colOff>
      <xdr:row>46</xdr:row>
      <xdr:rowOff>114300</xdr:rowOff>
    </xdr:to>
    <xdr:sp>
      <xdr:nvSpPr>
        <xdr:cNvPr id="94" name="Line 1818"/>
        <xdr:cNvSpPr>
          <a:spLocks/>
        </xdr:cNvSpPr>
      </xdr:nvSpPr>
      <xdr:spPr>
        <a:xfrm>
          <a:off x="41186100" y="8953500"/>
          <a:ext cx="10401300" cy="22860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13</xdr:row>
      <xdr:rowOff>142875</xdr:rowOff>
    </xdr:from>
    <xdr:to>
      <xdr:col>55</xdr:col>
      <xdr:colOff>247650</xdr:colOff>
      <xdr:row>14</xdr:row>
      <xdr:rowOff>114300</xdr:rowOff>
    </xdr:to>
    <xdr:sp>
      <xdr:nvSpPr>
        <xdr:cNvPr id="95" name="Line 1819"/>
        <xdr:cNvSpPr>
          <a:spLocks/>
        </xdr:cNvSpPr>
      </xdr:nvSpPr>
      <xdr:spPr>
        <a:xfrm>
          <a:off x="40443150" y="3724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13</xdr:row>
      <xdr:rowOff>0</xdr:rowOff>
    </xdr:from>
    <xdr:to>
      <xdr:col>54</xdr:col>
      <xdr:colOff>476250</xdr:colOff>
      <xdr:row>13</xdr:row>
      <xdr:rowOff>142875</xdr:rowOff>
    </xdr:to>
    <xdr:sp>
      <xdr:nvSpPr>
        <xdr:cNvPr id="96" name="Line 1820"/>
        <xdr:cNvSpPr>
          <a:spLocks/>
        </xdr:cNvSpPr>
      </xdr:nvSpPr>
      <xdr:spPr>
        <a:xfrm>
          <a:off x="39700200" y="3581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457200</xdr:colOff>
      <xdr:row>34</xdr:row>
      <xdr:rowOff>114300</xdr:rowOff>
    </xdr:from>
    <xdr:to>
      <xdr:col>30</xdr:col>
      <xdr:colOff>495300</xdr:colOff>
      <xdr:row>34</xdr:row>
      <xdr:rowOff>114300</xdr:rowOff>
    </xdr:to>
    <xdr:sp>
      <xdr:nvSpPr>
        <xdr:cNvPr id="97" name="Line 1823"/>
        <xdr:cNvSpPr>
          <a:spLocks/>
        </xdr:cNvSpPr>
      </xdr:nvSpPr>
      <xdr:spPr>
        <a:xfrm flipV="1">
          <a:off x="14344650" y="8496300"/>
          <a:ext cx="7981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19</xdr:row>
      <xdr:rowOff>114300</xdr:rowOff>
    </xdr:from>
    <xdr:to>
      <xdr:col>56</xdr:col>
      <xdr:colOff>476250</xdr:colOff>
      <xdr:row>19</xdr:row>
      <xdr:rowOff>114300</xdr:rowOff>
    </xdr:to>
    <xdr:sp>
      <xdr:nvSpPr>
        <xdr:cNvPr id="98" name="Line 1825"/>
        <xdr:cNvSpPr>
          <a:spLocks/>
        </xdr:cNvSpPr>
      </xdr:nvSpPr>
      <xdr:spPr>
        <a:xfrm flipV="1">
          <a:off x="33099375" y="5067300"/>
          <a:ext cx="8829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99" name="Line 1828"/>
        <xdr:cNvSpPr>
          <a:spLocks/>
        </xdr:cNvSpPr>
      </xdr:nvSpPr>
      <xdr:spPr>
        <a:xfrm flipH="1">
          <a:off x="399669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00" name="Line 1829"/>
        <xdr:cNvSpPr>
          <a:spLocks/>
        </xdr:cNvSpPr>
      </xdr:nvSpPr>
      <xdr:spPr>
        <a:xfrm flipH="1">
          <a:off x="39966900" y="1067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01" name="Line 1830"/>
        <xdr:cNvSpPr>
          <a:spLocks/>
        </xdr:cNvSpPr>
      </xdr:nvSpPr>
      <xdr:spPr>
        <a:xfrm flipH="1">
          <a:off x="399669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102" name="Line 1831"/>
        <xdr:cNvSpPr>
          <a:spLocks/>
        </xdr:cNvSpPr>
      </xdr:nvSpPr>
      <xdr:spPr>
        <a:xfrm flipH="1">
          <a:off x="39966900" y="1022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37</xdr:row>
      <xdr:rowOff>114300</xdr:rowOff>
    </xdr:from>
    <xdr:to>
      <xdr:col>60</xdr:col>
      <xdr:colOff>476250</xdr:colOff>
      <xdr:row>37</xdr:row>
      <xdr:rowOff>114300</xdr:rowOff>
    </xdr:to>
    <xdr:sp>
      <xdr:nvSpPr>
        <xdr:cNvPr id="103" name="Line 1832"/>
        <xdr:cNvSpPr>
          <a:spLocks/>
        </xdr:cNvSpPr>
      </xdr:nvSpPr>
      <xdr:spPr>
        <a:xfrm flipV="1">
          <a:off x="43414950" y="9182100"/>
          <a:ext cx="14859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38</xdr:row>
      <xdr:rowOff>114300</xdr:rowOff>
    </xdr:from>
    <xdr:to>
      <xdr:col>67</xdr:col>
      <xdr:colOff>0</xdr:colOff>
      <xdr:row>38</xdr:row>
      <xdr:rowOff>114300</xdr:rowOff>
    </xdr:to>
    <xdr:sp>
      <xdr:nvSpPr>
        <xdr:cNvPr id="104" name="Line 1833"/>
        <xdr:cNvSpPr>
          <a:spLocks/>
        </xdr:cNvSpPr>
      </xdr:nvSpPr>
      <xdr:spPr>
        <a:xfrm flipV="1">
          <a:off x="46386750" y="9410700"/>
          <a:ext cx="34671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59</xdr:col>
      <xdr:colOff>247650</xdr:colOff>
      <xdr:row>34</xdr:row>
      <xdr:rowOff>114300</xdr:rowOff>
    </xdr:to>
    <xdr:sp>
      <xdr:nvSpPr>
        <xdr:cNvPr id="105" name="Line 1836"/>
        <xdr:cNvSpPr>
          <a:spLocks/>
        </xdr:cNvSpPr>
      </xdr:nvSpPr>
      <xdr:spPr>
        <a:xfrm flipV="1">
          <a:off x="33337500" y="8496300"/>
          <a:ext cx="1082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30</xdr:row>
      <xdr:rowOff>0</xdr:rowOff>
    </xdr:from>
    <xdr:to>
      <xdr:col>66</xdr:col>
      <xdr:colOff>495300</xdr:colOff>
      <xdr:row>32</xdr:row>
      <xdr:rowOff>152400</xdr:rowOff>
    </xdr:to>
    <xdr:sp>
      <xdr:nvSpPr>
        <xdr:cNvPr id="106" name="Line 1841"/>
        <xdr:cNvSpPr>
          <a:spLocks/>
        </xdr:cNvSpPr>
      </xdr:nvSpPr>
      <xdr:spPr>
        <a:xfrm flipH="1">
          <a:off x="47129700" y="7467600"/>
          <a:ext cx="22479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17</xdr:row>
      <xdr:rowOff>114300</xdr:rowOff>
    </xdr:from>
    <xdr:to>
      <xdr:col>58</xdr:col>
      <xdr:colOff>476250</xdr:colOff>
      <xdr:row>20</xdr:row>
      <xdr:rowOff>0</xdr:rowOff>
    </xdr:to>
    <xdr:sp>
      <xdr:nvSpPr>
        <xdr:cNvPr id="107" name="Line 1842"/>
        <xdr:cNvSpPr>
          <a:spLocks/>
        </xdr:cNvSpPr>
      </xdr:nvSpPr>
      <xdr:spPr>
        <a:xfrm>
          <a:off x="40443150" y="4610100"/>
          <a:ext cx="2971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19</xdr:row>
      <xdr:rowOff>114300</xdr:rowOff>
    </xdr:from>
    <xdr:to>
      <xdr:col>57</xdr:col>
      <xdr:colOff>247650</xdr:colOff>
      <xdr:row>19</xdr:row>
      <xdr:rowOff>152400</xdr:rowOff>
    </xdr:to>
    <xdr:sp>
      <xdr:nvSpPr>
        <xdr:cNvPr id="108" name="Line 1845"/>
        <xdr:cNvSpPr>
          <a:spLocks/>
        </xdr:cNvSpPr>
      </xdr:nvSpPr>
      <xdr:spPr>
        <a:xfrm>
          <a:off x="41929050" y="5067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09" name="text 7166"/>
        <xdr:cNvSpPr txBox="1">
          <a:spLocks noChangeArrowheads="1"/>
        </xdr:cNvSpPr>
      </xdr:nvSpPr>
      <xdr:spPr>
        <a:xfrm>
          <a:off x="32385000" y="7010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10" name="text 7166"/>
        <xdr:cNvSpPr txBox="1">
          <a:spLocks noChangeArrowheads="1"/>
        </xdr:cNvSpPr>
      </xdr:nvSpPr>
      <xdr:spPr>
        <a:xfrm>
          <a:off x="32385000" y="7696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111" name="text 7166"/>
        <xdr:cNvSpPr txBox="1">
          <a:spLocks noChangeArrowheads="1"/>
        </xdr:cNvSpPr>
      </xdr:nvSpPr>
      <xdr:spPr>
        <a:xfrm>
          <a:off x="32385000" y="8382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16</xdr:col>
      <xdr:colOff>495300</xdr:colOff>
      <xdr:row>25</xdr:row>
      <xdr:rowOff>0</xdr:rowOff>
    </xdr:from>
    <xdr:to>
      <xdr:col>17</xdr:col>
      <xdr:colOff>266700</xdr:colOff>
      <xdr:row>25</xdr:row>
      <xdr:rowOff>76200</xdr:rowOff>
    </xdr:to>
    <xdr:sp>
      <xdr:nvSpPr>
        <xdr:cNvPr id="112" name="Line 1881"/>
        <xdr:cNvSpPr>
          <a:spLocks/>
        </xdr:cNvSpPr>
      </xdr:nvSpPr>
      <xdr:spPr>
        <a:xfrm flipH="1">
          <a:off x="11925300" y="632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76200</xdr:rowOff>
    </xdr:from>
    <xdr:to>
      <xdr:col>16</xdr:col>
      <xdr:colOff>495300</xdr:colOff>
      <xdr:row>25</xdr:row>
      <xdr:rowOff>114300</xdr:rowOff>
    </xdr:to>
    <xdr:sp>
      <xdr:nvSpPr>
        <xdr:cNvPr id="113" name="Line 1882"/>
        <xdr:cNvSpPr>
          <a:spLocks/>
        </xdr:cNvSpPr>
      </xdr:nvSpPr>
      <xdr:spPr>
        <a:xfrm flipH="1">
          <a:off x="11182350" y="6400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16</xdr:row>
      <xdr:rowOff>152400</xdr:rowOff>
    </xdr:from>
    <xdr:to>
      <xdr:col>33</xdr:col>
      <xdr:colOff>266700</xdr:colOff>
      <xdr:row>17</xdr:row>
      <xdr:rowOff>0</xdr:rowOff>
    </xdr:to>
    <xdr:sp>
      <xdr:nvSpPr>
        <xdr:cNvPr id="114" name="Line 1887"/>
        <xdr:cNvSpPr>
          <a:spLocks/>
        </xdr:cNvSpPr>
      </xdr:nvSpPr>
      <xdr:spPr>
        <a:xfrm flipH="1">
          <a:off x="23812500" y="4419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16</xdr:row>
      <xdr:rowOff>114300</xdr:rowOff>
    </xdr:from>
    <xdr:to>
      <xdr:col>34</xdr:col>
      <xdr:colOff>476250</xdr:colOff>
      <xdr:row>16</xdr:row>
      <xdr:rowOff>152400</xdr:rowOff>
    </xdr:to>
    <xdr:sp>
      <xdr:nvSpPr>
        <xdr:cNvPr id="115" name="Line 1888"/>
        <xdr:cNvSpPr>
          <a:spLocks/>
        </xdr:cNvSpPr>
      </xdr:nvSpPr>
      <xdr:spPr>
        <a:xfrm flipH="1">
          <a:off x="24555450" y="43815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33</xdr:row>
      <xdr:rowOff>85725</xdr:rowOff>
    </xdr:from>
    <xdr:to>
      <xdr:col>28</xdr:col>
      <xdr:colOff>495300</xdr:colOff>
      <xdr:row>34</xdr:row>
      <xdr:rowOff>0</xdr:rowOff>
    </xdr:to>
    <xdr:sp>
      <xdr:nvSpPr>
        <xdr:cNvPr id="116" name="Line 1889"/>
        <xdr:cNvSpPr>
          <a:spLocks/>
        </xdr:cNvSpPr>
      </xdr:nvSpPr>
      <xdr:spPr>
        <a:xfrm flipH="1" flipV="1">
          <a:off x="20097750" y="82391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19</xdr:row>
      <xdr:rowOff>0</xdr:rowOff>
    </xdr:from>
    <xdr:ext cx="523875" cy="228600"/>
    <xdr:sp>
      <xdr:nvSpPr>
        <xdr:cNvPr id="117" name="text 7125"/>
        <xdr:cNvSpPr txBox="1">
          <a:spLocks noChangeArrowheads="1"/>
        </xdr:cNvSpPr>
      </xdr:nvSpPr>
      <xdr:spPr>
        <a:xfrm>
          <a:off x="32613600" y="495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55</xdr:col>
      <xdr:colOff>247650</xdr:colOff>
      <xdr:row>36</xdr:row>
      <xdr:rowOff>114300</xdr:rowOff>
    </xdr:from>
    <xdr:to>
      <xdr:col>58</xdr:col>
      <xdr:colOff>476250</xdr:colOff>
      <xdr:row>37</xdr:row>
      <xdr:rowOff>114300</xdr:rowOff>
    </xdr:to>
    <xdr:sp>
      <xdr:nvSpPr>
        <xdr:cNvPr id="118" name="Line 1922"/>
        <xdr:cNvSpPr>
          <a:spLocks/>
        </xdr:cNvSpPr>
      </xdr:nvSpPr>
      <xdr:spPr>
        <a:xfrm>
          <a:off x="41186100" y="8953500"/>
          <a:ext cx="2228850" cy="228600"/>
        </a:xfrm>
        <a:prstGeom prst="line">
          <a:avLst/>
        </a:prstGeom>
        <a:noFill/>
        <a:ln w="6350" cmpd="sng">
          <a:solidFill>
            <a:srgbClr val="FF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19" name="Oval 1926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20" name="Line 1927"/>
        <xdr:cNvSpPr>
          <a:spLocks/>
        </xdr:cNvSpPr>
      </xdr:nvSpPr>
      <xdr:spPr>
        <a:xfrm flipH="1">
          <a:off x="3476625" y="337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1" name="Line 1928"/>
        <xdr:cNvSpPr>
          <a:spLocks/>
        </xdr:cNvSpPr>
      </xdr:nvSpPr>
      <xdr:spPr>
        <a:xfrm flipH="1">
          <a:off x="3476625" y="3362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22" name="Line 1929"/>
        <xdr:cNvSpPr>
          <a:spLocks/>
        </xdr:cNvSpPr>
      </xdr:nvSpPr>
      <xdr:spPr>
        <a:xfrm flipH="1">
          <a:off x="3476625" y="337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3" name="Line 1930"/>
        <xdr:cNvSpPr>
          <a:spLocks/>
        </xdr:cNvSpPr>
      </xdr:nvSpPr>
      <xdr:spPr>
        <a:xfrm flipH="1">
          <a:off x="3476625" y="3362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24" name="Line 1931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25" name="Line 1932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26" name="Line 1933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27" name="Line 1934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28" name="Line 1935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29" name="Line 1936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30" name="Line 1937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31" name="Line 1938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2" name="Line 1939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3" name="Line 1940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4" name="Line 1941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5" name="Line 1942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12</xdr:row>
      <xdr:rowOff>114300</xdr:rowOff>
    </xdr:from>
    <xdr:to>
      <xdr:col>51</xdr:col>
      <xdr:colOff>247650</xdr:colOff>
      <xdr:row>12</xdr:row>
      <xdr:rowOff>114300</xdr:rowOff>
    </xdr:to>
    <xdr:sp>
      <xdr:nvSpPr>
        <xdr:cNvPr id="136" name="Line 1943"/>
        <xdr:cNvSpPr>
          <a:spLocks/>
        </xdr:cNvSpPr>
      </xdr:nvSpPr>
      <xdr:spPr>
        <a:xfrm flipV="1">
          <a:off x="32042100" y="3467100"/>
          <a:ext cx="6172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16</xdr:row>
      <xdr:rowOff>114300</xdr:rowOff>
    </xdr:from>
    <xdr:to>
      <xdr:col>51</xdr:col>
      <xdr:colOff>247650</xdr:colOff>
      <xdr:row>16</xdr:row>
      <xdr:rowOff>114300</xdr:rowOff>
    </xdr:to>
    <xdr:sp>
      <xdr:nvSpPr>
        <xdr:cNvPr id="137" name="Line 1944"/>
        <xdr:cNvSpPr>
          <a:spLocks/>
        </xdr:cNvSpPr>
      </xdr:nvSpPr>
      <xdr:spPr>
        <a:xfrm flipV="1">
          <a:off x="33099375" y="4381500"/>
          <a:ext cx="5114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43</xdr:row>
      <xdr:rowOff>19050</xdr:rowOff>
    </xdr:from>
    <xdr:to>
      <xdr:col>5</xdr:col>
      <xdr:colOff>504825</xdr:colOff>
      <xdr:row>43</xdr:row>
      <xdr:rowOff>19050</xdr:rowOff>
    </xdr:to>
    <xdr:sp>
      <xdr:nvSpPr>
        <xdr:cNvPr id="138" name="Line 1945"/>
        <xdr:cNvSpPr>
          <a:spLocks/>
        </xdr:cNvSpPr>
      </xdr:nvSpPr>
      <xdr:spPr>
        <a:xfrm flipH="1">
          <a:off x="3476625" y="1045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43</xdr:row>
      <xdr:rowOff>9525</xdr:rowOff>
    </xdr:from>
    <xdr:to>
      <xdr:col>6</xdr:col>
      <xdr:colOff>9525</xdr:colOff>
      <xdr:row>43</xdr:row>
      <xdr:rowOff>9525</xdr:rowOff>
    </xdr:to>
    <xdr:sp>
      <xdr:nvSpPr>
        <xdr:cNvPr id="139" name="Line 1946"/>
        <xdr:cNvSpPr>
          <a:spLocks/>
        </xdr:cNvSpPr>
      </xdr:nvSpPr>
      <xdr:spPr>
        <a:xfrm flipH="1">
          <a:off x="3476625" y="1044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43</xdr:row>
      <xdr:rowOff>19050</xdr:rowOff>
    </xdr:from>
    <xdr:to>
      <xdr:col>5</xdr:col>
      <xdr:colOff>504825</xdr:colOff>
      <xdr:row>43</xdr:row>
      <xdr:rowOff>19050</xdr:rowOff>
    </xdr:to>
    <xdr:sp>
      <xdr:nvSpPr>
        <xdr:cNvPr id="140" name="Line 1947"/>
        <xdr:cNvSpPr>
          <a:spLocks/>
        </xdr:cNvSpPr>
      </xdr:nvSpPr>
      <xdr:spPr>
        <a:xfrm flipH="1">
          <a:off x="3476625" y="1045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43</xdr:row>
      <xdr:rowOff>9525</xdr:rowOff>
    </xdr:from>
    <xdr:to>
      <xdr:col>6</xdr:col>
      <xdr:colOff>9525</xdr:colOff>
      <xdr:row>43</xdr:row>
      <xdr:rowOff>9525</xdr:rowOff>
    </xdr:to>
    <xdr:sp>
      <xdr:nvSpPr>
        <xdr:cNvPr id="141" name="Line 1948"/>
        <xdr:cNvSpPr>
          <a:spLocks/>
        </xdr:cNvSpPr>
      </xdr:nvSpPr>
      <xdr:spPr>
        <a:xfrm flipH="1">
          <a:off x="3476625" y="1044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142" name="text 6"/>
        <xdr:cNvSpPr txBox="1">
          <a:spLocks noChangeArrowheads="1"/>
        </xdr:cNvSpPr>
      </xdr:nvSpPr>
      <xdr:spPr>
        <a:xfrm>
          <a:off x="24288750" y="10896600"/>
          <a:ext cx="17164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495300</xdr:colOff>
      <xdr:row>32</xdr:row>
      <xdr:rowOff>114300</xdr:rowOff>
    </xdr:from>
    <xdr:to>
      <xdr:col>27</xdr:col>
      <xdr:colOff>266700</xdr:colOff>
      <xdr:row>33</xdr:row>
      <xdr:rowOff>85725</xdr:rowOff>
    </xdr:to>
    <xdr:sp>
      <xdr:nvSpPr>
        <xdr:cNvPr id="143" name="Line 1952"/>
        <xdr:cNvSpPr>
          <a:spLocks/>
        </xdr:cNvSpPr>
      </xdr:nvSpPr>
      <xdr:spPr>
        <a:xfrm flipH="1" flipV="1">
          <a:off x="19354800" y="80391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19</xdr:row>
      <xdr:rowOff>152400</xdr:rowOff>
    </xdr:from>
    <xdr:to>
      <xdr:col>28</xdr:col>
      <xdr:colOff>495300</xdr:colOff>
      <xdr:row>20</xdr:row>
      <xdr:rowOff>0</xdr:rowOff>
    </xdr:to>
    <xdr:sp>
      <xdr:nvSpPr>
        <xdr:cNvPr id="144" name="Line 1953"/>
        <xdr:cNvSpPr>
          <a:spLocks/>
        </xdr:cNvSpPr>
      </xdr:nvSpPr>
      <xdr:spPr>
        <a:xfrm flipH="1">
          <a:off x="20078700" y="510540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19</xdr:row>
      <xdr:rowOff>114300</xdr:rowOff>
    </xdr:from>
    <xdr:to>
      <xdr:col>29</xdr:col>
      <xdr:colOff>266700</xdr:colOff>
      <xdr:row>19</xdr:row>
      <xdr:rowOff>152400</xdr:rowOff>
    </xdr:to>
    <xdr:sp>
      <xdr:nvSpPr>
        <xdr:cNvPr id="145" name="Line 1954"/>
        <xdr:cNvSpPr>
          <a:spLocks/>
        </xdr:cNvSpPr>
      </xdr:nvSpPr>
      <xdr:spPr>
        <a:xfrm flipH="1">
          <a:off x="20840700" y="5067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20</xdr:row>
      <xdr:rowOff>190500</xdr:rowOff>
    </xdr:from>
    <xdr:to>
      <xdr:col>24</xdr:col>
      <xdr:colOff>495300</xdr:colOff>
      <xdr:row>21</xdr:row>
      <xdr:rowOff>0</xdr:rowOff>
    </xdr:to>
    <xdr:sp>
      <xdr:nvSpPr>
        <xdr:cNvPr id="146" name="Line 1957"/>
        <xdr:cNvSpPr>
          <a:spLocks/>
        </xdr:cNvSpPr>
      </xdr:nvSpPr>
      <xdr:spPr>
        <a:xfrm>
          <a:off x="17125950" y="5372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20</xdr:row>
      <xdr:rowOff>114300</xdr:rowOff>
    </xdr:from>
    <xdr:to>
      <xdr:col>23</xdr:col>
      <xdr:colOff>266700</xdr:colOff>
      <xdr:row>20</xdr:row>
      <xdr:rowOff>190500</xdr:rowOff>
    </xdr:to>
    <xdr:sp>
      <xdr:nvSpPr>
        <xdr:cNvPr id="147" name="Line 1958"/>
        <xdr:cNvSpPr>
          <a:spLocks/>
        </xdr:cNvSpPr>
      </xdr:nvSpPr>
      <xdr:spPr>
        <a:xfrm>
          <a:off x="16383000" y="5295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17</xdr:row>
      <xdr:rowOff>0</xdr:rowOff>
    </xdr:from>
    <xdr:to>
      <xdr:col>22</xdr:col>
      <xdr:colOff>495300</xdr:colOff>
      <xdr:row>20</xdr:row>
      <xdr:rowOff>114300</xdr:rowOff>
    </xdr:to>
    <xdr:sp>
      <xdr:nvSpPr>
        <xdr:cNvPr id="148" name="Line 1959"/>
        <xdr:cNvSpPr>
          <a:spLocks/>
        </xdr:cNvSpPr>
      </xdr:nvSpPr>
      <xdr:spPr>
        <a:xfrm>
          <a:off x="11182350" y="4495800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17</xdr:row>
      <xdr:rowOff>0</xdr:rowOff>
    </xdr:from>
    <xdr:to>
      <xdr:col>32</xdr:col>
      <xdr:colOff>495300</xdr:colOff>
      <xdr:row>17</xdr:row>
      <xdr:rowOff>114300</xdr:rowOff>
    </xdr:to>
    <xdr:sp>
      <xdr:nvSpPr>
        <xdr:cNvPr id="149" name="Line 1961"/>
        <xdr:cNvSpPr>
          <a:spLocks/>
        </xdr:cNvSpPr>
      </xdr:nvSpPr>
      <xdr:spPr>
        <a:xfrm flipH="1">
          <a:off x="23069550" y="44958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31</xdr:row>
      <xdr:rowOff>76200</xdr:rowOff>
    </xdr:from>
    <xdr:to>
      <xdr:col>63</xdr:col>
      <xdr:colOff>247650</xdr:colOff>
      <xdr:row>31</xdr:row>
      <xdr:rowOff>114300</xdr:rowOff>
    </xdr:to>
    <xdr:sp>
      <xdr:nvSpPr>
        <xdr:cNvPr id="150" name="Line 1962"/>
        <xdr:cNvSpPr>
          <a:spLocks/>
        </xdr:cNvSpPr>
      </xdr:nvSpPr>
      <xdr:spPr>
        <a:xfrm flipH="1">
          <a:off x="46386750" y="7772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31</xdr:row>
      <xdr:rowOff>0</xdr:rowOff>
    </xdr:from>
    <xdr:to>
      <xdr:col>64</xdr:col>
      <xdr:colOff>476250</xdr:colOff>
      <xdr:row>31</xdr:row>
      <xdr:rowOff>76200</xdr:rowOff>
    </xdr:to>
    <xdr:sp>
      <xdr:nvSpPr>
        <xdr:cNvPr id="151" name="Line 1963"/>
        <xdr:cNvSpPr>
          <a:spLocks/>
        </xdr:cNvSpPr>
      </xdr:nvSpPr>
      <xdr:spPr>
        <a:xfrm flipH="1">
          <a:off x="47129700" y="769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33</xdr:row>
      <xdr:rowOff>104775</xdr:rowOff>
    </xdr:from>
    <xdr:to>
      <xdr:col>62</xdr:col>
      <xdr:colOff>476250</xdr:colOff>
      <xdr:row>34</xdr:row>
      <xdr:rowOff>0</xdr:rowOff>
    </xdr:to>
    <xdr:sp>
      <xdr:nvSpPr>
        <xdr:cNvPr id="152" name="Line 1964"/>
        <xdr:cNvSpPr>
          <a:spLocks/>
        </xdr:cNvSpPr>
      </xdr:nvSpPr>
      <xdr:spPr>
        <a:xfrm flipH="1">
          <a:off x="45643800" y="82581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34</xdr:row>
      <xdr:rowOff>76200</xdr:rowOff>
    </xdr:from>
    <xdr:to>
      <xdr:col>60</xdr:col>
      <xdr:colOff>476250</xdr:colOff>
      <xdr:row>34</xdr:row>
      <xdr:rowOff>114300</xdr:rowOff>
    </xdr:to>
    <xdr:sp>
      <xdr:nvSpPr>
        <xdr:cNvPr id="153" name="Line 1965"/>
        <xdr:cNvSpPr>
          <a:spLocks/>
        </xdr:cNvSpPr>
      </xdr:nvSpPr>
      <xdr:spPr>
        <a:xfrm flipH="1">
          <a:off x="44157900" y="8458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17</xdr:row>
      <xdr:rowOff>0</xdr:rowOff>
    </xdr:from>
    <xdr:to>
      <xdr:col>54</xdr:col>
      <xdr:colOff>476250</xdr:colOff>
      <xdr:row>17</xdr:row>
      <xdr:rowOff>114300</xdr:rowOff>
    </xdr:to>
    <xdr:sp>
      <xdr:nvSpPr>
        <xdr:cNvPr id="154" name="Line 1969"/>
        <xdr:cNvSpPr>
          <a:spLocks/>
        </xdr:cNvSpPr>
      </xdr:nvSpPr>
      <xdr:spPr>
        <a:xfrm>
          <a:off x="39700200" y="44958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34</xdr:row>
      <xdr:rowOff>0</xdr:rowOff>
    </xdr:from>
    <xdr:to>
      <xdr:col>67</xdr:col>
      <xdr:colOff>0</xdr:colOff>
      <xdr:row>36</xdr:row>
      <xdr:rowOff>114300</xdr:rowOff>
    </xdr:to>
    <xdr:sp>
      <xdr:nvSpPr>
        <xdr:cNvPr id="155" name="Line 1970"/>
        <xdr:cNvSpPr>
          <a:spLocks/>
        </xdr:cNvSpPr>
      </xdr:nvSpPr>
      <xdr:spPr>
        <a:xfrm flipV="1">
          <a:off x="47129700" y="8382000"/>
          <a:ext cx="2724150" cy="571500"/>
        </a:xfrm>
        <a:prstGeom prst="line">
          <a:avLst/>
        </a:prstGeom>
        <a:noFill/>
        <a:ln w="6350" cmpd="sng">
          <a:solidFill>
            <a:srgbClr val="FF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37</xdr:row>
      <xdr:rowOff>114300</xdr:rowOff>
    </xdr:from>
    <xdr:to>
      <xdr:col>61</xdr:col>
      <xdr:colOff>247650</xdr:colOff>
      <xdr:row>38</xdr:row>
      <xdr:rowOff>76200</xdr:rowOff>
    </xdr:to>
    <xdr:sp>
      <xdr:nvSpPr>
        <xdr:cNvPr id="156" name="Line 1971"/>
        <xdr:cNvSpPr>
          <a:spLocks/>
        </xdr:cNvSpPr>
      </xdr:nvSpPr>
      <xdr:spPr>
        <a:xfrm>
          <a:off x="43414950" y="9182100"/>
          <a:ext cx="2228850" cy="190500"/>
        </a:xfrm>
        <a:prstGeom prst="line">
          <a:avLst/>
        </a:prstGeom>
        <a:noFill/>
        <a:ln w="6350" cmpd="sng">
          <a:solidFill>
            <a:srgbClr val="FF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38</xdr:row>
      <xdr:rowOff>0</xdr:rowOff>
    </xdr:from>
    <xdr:to>
      <xdr:col>65</xdr:col>
      <xdr:colOff>247650</xdr:colOff>
      <xdr:row>38</xdr:row>
      <xdr:rowOff>76200</xdr:rowOff>
    </xdr:to>
    <xdr:sp>
      <xdr:nvSpPr>
        <xdr:cNvPr id="157" name="Line 1975"/>
        <xdr:cNvSpPr>
          <a:spLocks/>
        </xdr:cNvSpPr>
      </xdr:nvSpPr>
      <xdr:spPr>
        <a:xfrm flipH="1">
          <a:off x="47872650" y="92964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38</xdr:row>
      <xdr:rowOff>76200</xdr:rowOff>
    </xdr:from>
    <xdr:to>
      <xdr:col>64</xdr:col>
      <xdr:colOff>476250</xdr:colOff>
      <xdr:row>38</xdr:row>
      <xdr:rowOff>114300</xdr:rowOff>
    </xdr:to>
    <xdr:sp>
      <xdr:nvSpPr>
        <xdr:cNvPr id="158" name="Line 1976"/>
        <xdr:cNvSpPr>
          <a:spLocks/>
        </xdr:cNvSpPr>
      </xdr:nvSpPr>
      <xdr:spPr>
        <a:xfrm flipH="1">
          <a:off x="47129700" y="93726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37</xdr:row>
      <xdr:rowOff>114300</xdr:rowOff>
    </xdr:from>
    <xdr:to>
      <xdr:col>66</xdr:col>
      <xdr:colOff>476250</xdr:colOff>
      <xdr:row>38</xdr:row>
      <xdr:rowOff>0</xdr:rowOff>
    </xdr:to>
    <xdr:sp>
      <xdr:nvSpPr>
        <xdr:cNvPr id="159" name="Line 1977"/>
        <xdr:cNvSpPr>
          <a:spLocks/>
        </xdr:cNvSpPr>
      </xdr:nvSpPr>
      <xdr:spPr>
        <a:xfrm flipH="1">
          <a:off x="48615600" y="9182100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46</xdr:row>
      <xdr:rowOff>114300</xdr:rowOff>
    </xdr:from>
    <xdr:to>
      <xdr:col>72</xdr:col>
      <xdr:colOff>476250</xdr:colOff>
      <xdr:row>48</xdr:row>
      <xdr:rowOff>0</xdr:rowOff>
    </xdr:to>
    <xdr:sp>
      <xdr:nvSpPr>
        <xdr:cNvPr id="160" name="Line 1979"/>
        <xdr:cNvSpPr>
          <a:spLocks/>
        </xdr:cNvSpPr>
      </xdr:nvSpPr>
      <xdr:spPr>
        <a:xfrm>
          <a:off x="51587400" y="11239500"/>
          <a:ext cx="2228850" cy="3810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37</xdr:row>
      <xdr:rowOff>0</xdr:rowOff>
    </xdr:from>
    <xdr:to>
      <xdr:col>67</xdr:col>
      <xdr:colOff>0</xdr:colOff>
      <xdr:row>37</xdr:row>
      <xdr:rowOff>114300</xdr:rowOff>
    </xdr:to>
    <xdr:sp>
      <xdr:nvSpPr>
        <xdr:cNvPr id="161" name="Line 1981"/>
        <xdr:cNvSpPr>
          <a:spLocks/>
        </xdr:cNvSpPr>
      </xdr:nvSpPr>
      <xdr:spPr>
        <a:xfrm flipV="1">
          <a:off x="49358550" y="9067800"/>
          <a:ext cx="49530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466725</xdr:colOff>
      <xdr:row>33</xdr:row>
      <xdr:rowOff>114300</xdr:rowOff>
    </xdr:from>
    <xdr:to>
      <xdr:col>19</xdr:col>
      <xdr:colOff>514350</xdr:colOff>
      <xdr:row>35</xdr:row>
      <xdr:rowOff>114300</xdr:rowOff>
    </xdr:to>
    <xdr:sp>
      <xdr:nvSpPr>
        <xdr:cNvPr id="162" name="Text Box 1982"/>
        <xdr:cNvSpPr txBox="1">
          <a:spLocks noChangeArrowheads="1"/>
        </xdr:cNvSpPr>
      </xdr:nvSpPr>
      <xdr:spPr>
        <a:xfrm>
          <a:off x="13382625" y="8267700"/>
          <a:ext cx="10191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>
    <xdr:from>
      <xdr:col>65</xdr:col>
      <xdr:colOff>133350</xdr:colOff>
      <xdr:row>45</xdr:row>
      <xdr:rowOff>114300</xdr:rowOff>
    </xdr:from>
    <xdr:to>
      <xdr:col>66</xdr:col>
      <xdr:colOff>476250</xdr:colOff>
      <xdr:row>45</xdr:row>
      <xdr:rowOff>114300</xdr:rowOff>
    </xdr:to>
    <xdr:sp>
      <xdr:nvSpPr>
        <xdr:cNvPr id="163" name="Line 1986"/>
        <xdr:cNvSpPr>
          <a:spLocks/>
        </xdr:cNvSpPr>
      </xdr:nvSpPr>
      <xdr:spPr>
        <a:xfrm flipV="1">
          <a:off x="48501300" y="11010900"/>
          <a:ext cx="85725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45</xdr:row>
      <xdr:rowOff>114300</xdr:rowOff>
    </xdr:from>
    <xdr:to>
      <xdr:col>67</xdr:col>
      <xdr:colOff>247650</xdr:colOff>
      <xdr:row>45</xdr:row>
      <xdr:rowOff>152400</xdr:rowOff>
    </xdr:to>
    <xdr:sp>
      <xdr:nvSpPr>
        <xdr:cNvPr id="164" name="Line 1987"/>
        <xdr:cNvSpPr>
          <a:spLocks/>
        </xdr:cNvSpPr>
      </xdr:nvSpPr>
      <xdr:spPr>
        <a:xfrm>
          <a:off x="49358550" y="110109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45</xdr:row>
      <xdr:rowOff>152400</xdr:rowOff>
    </xdr:from>
    <xdr:to>
      <xdr:col>68</xdr:col>
      <xdr:colOff>476250</xdr:colOff>
      <xdr:row>46</xdr:row>
      <xdr:rowOff>0</xdr:rowOff>
    </xdr:to>
    <xdr:sp>
      <xdr:nvSpPr>
        <xdr:cNvPr id="165" name="Line 1988"/>
        <xdr:cNvSpPr>
          <a:spLocks/>
        </xdr:cNvSpPr>
      </xdr:nvSpPr>
      <xdr:spPr>
        <a:xfrm>
          <a:off x="50101500" y="110490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23</xdr:row>
      <xdr:rowOff>219075</xdr:rowOff>
    </xdr:from>
    <xdr:to>
      <xdr:col>15</xdr:col>
      <xdr:colOff>419100</xdr:colOff>
      <xdr:row>25</xdr:row>
      <xdr:rowOff>114300</xdr:rowOff>
    </xdr:to>
    <xdr:grpSp>
      <xdr:nvGrpSpPr>
        <xdr:cNvPr id="166" name="Group 1989"/>
        <xdr:cNvGrpSpPr>
          <a:grpSpLocks noChangeAspect="1"/>
        </xdr:cNvGrpSpPr>
      </xdr:nvGrpSpPr>
      <xdr:grpSpPr>
        <a:xfrm>
          <a:off x="11020425" y="6086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7" name="Line 19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9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23</xdr:row>
      <xdr:rowOff>219075</xdr:rowOff>
    </xdr:from>
    <xdr:to>
      <xdr:col>73</xdr:col>
      <xdr:colOff>419100</xdr:colOff>
      <xdr:row>25</xdr:row>
      <xdr:rowOff>114300</xdr:rowOff>
    </xdr:to>
    <xdr:grpSp>
      <xdr:nvGrpSpPr>
        <xdr:cNvPr id="169" name="Group 1992"/>
        <xdr:cNvGrpSpPr>
          <a:grpSpLocks noChangeAspect="1"/>
        </xdr:cNvGrpSpPr>
      </xdr:nvGrpSpPr>
      <xdr:grpSpPr>
        <a:xfrm>
          <a:off x="54416325" y="6086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0" name="Line 19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9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23</xdr:row>
      <xdr:rowOff>219075</xdr:rowOff>
    </xdr:from>
    <xdr:to>
      <xdr:col>70</xdr:col>
      <xdr:colOff>657225</xdr:colOff>
      <xdr:row>25</xdr:row>
      <xdr:rowOff>114300</xdr:rowOff>
    </xdr:to>
    <xdr:grpSp>
      <xdr:nvGrpSpPr>
        <xdr:cNvPr id="172" name="Group 1995"/>
        <xdr:cNvGrpSpPr>
          <a:grpSpLocks noChangeAspect="1"/>
        </xdr:cNvGrpSpPr>
      </xdr:nvGrpSpPr>
      <xdr:grpSpPr>
        <a:xfrm>
          <a:off x="52206525" y="6086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3" name="Line 19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9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228600</xdr:colOff>
      <xdr:row>22</xdr:row>
      <xdr:rowOff>0</xdr:rowOff>
    </xdr:from>
    <xdr:to>
      <xdr:col>70</xdr:col>
      <xdr:colOff>742950</xdr:colOff>
      <xdr:row>23</xdr:row>
      <xdr:rowOff>0</xdr:rowOff>
    </xdr:to>
    <xdr:sp>
      <xdr:nvSpPr>
        <xdr:cNvPr id="175" name="text 207"/>
        <xdr:cNvSpPr txBox="1">
          <a:spLocks noChangeArrowheads="1"/>
        </xdr:cNvSpPr>
      </xdr:nvSpPr>
      <xdr:spPr>
        <a:xfrm>
          <a:off x="52082700" y="56388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twoCellAnchor>
    <xdr:from>
      <xdr:col>14</xdr:col>
      <xdr:colOff>466725</xdr:colOff>
      <xdr:row>23</xdr:row>
      <xdr:rowOff>0</xdr:rowOff>
    </xdr:from>
    <xdr:to>
      <xdr:col>14</xdr:col>
      <xdr:colOff>466725</xdr:colOff>
      <xdr:row>28</xdr:row>
      <xdr:rowOff>0</xdr:rowOff>
    </xdr:to>
    <xdr:sp>
      <xdr:nvSpPr>
        <xdr:cNvPr id="176" name="Line 2000"/>
        <xdr:cNvSpPr>
          <a:spLocks/>
        </xdr:cNvSpPr>
      </xdr:nvSpPr>
      <xdr:spPr>
        <a:xfrm>
          <a:off x="10410825" y="58674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23</xdr:row>
      <xdr:rowOff>0</xdr:rowOff>
    </xdr:from>
    <xdr:to>
      <xdr:col>6</xdr:col>
      <xdr:colOff>476250</xdr:colOff>
      <xdr:row>28</xdr:row>
      <xdr:rowOff>0</xdr:rowOff>
    </xdr:to>
    <xdr:sp>
      <xdr:nvSpPr>
        <xdr:cNvPr id="177" name="Line 2001"/>
        <xdr:cNvSpPr>
          <a:spLocks/>
        </xdr:cNvSpPr>
      </xdr:nvSpPr>
      <xdr:spPr>
        <a:xfrm>
          <a:off x="4476750" y="58674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371475</xdr:colOff>
      <xdr:row>20</xdr:row>
      <xdr:rowOff>0</xdr:rowOff>
    </xdr:from>
    <xdr:ext cx="1247775" cy="685800"/>
    <xdr:sp>
      <xdr:nvSpPr>
        <xdr:cNvPr id="178" name="text 774"/>
        <xdr:cNvSpPr txBox="1">
          <a:spLocks noChangeArrowheads="1"/>
        </xdr:cNvSpPr>
      </xdr:nvSpPr>
      <xdr:spPr>
        <a:xfrm>
          <a:off x="3857625" y="5181600"/>
          <a:ext cx="124777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7105 - PZM 1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 106,412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od St. I</a:t>
          </a:r>
        </a:p>
      </xdr:txBody>
    </xdr:sp>
    <xdr:clientData/>
  </xdr:oneCellAnchor>
  <xdr:oneCellAnchor>
    <xdr:from>
      <xdr:col>13</xdr:col>
      <xdr:colOff>361950</xdr:colOff>
      <xdr:row>20</xdr:row>
      <xdr:rowOff>0</xdr:rowOff>
    </xdr:from>
    <xdr:ext cx="1228725" cy="685800"/>
    <xdr:sp>
      <xdr:nvSpPr>
        <xdr:cNvPr id="179" name="text 774"/>
        <xdr:cNvSpPr txBox="1">
          <a:spLocks noChangeArrowheads="1"/>
        </xdr:cNvSpPr>
      </xdr:nvSpPr>
      <xdr:spPr>
        <a:xfrm>
          <a:off x="9791700" y="5181600"/>
          <a:ext cx="1228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7106 - PZM 2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106,581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od St. I</a:t>
          </a:r>
        </a:p>
      </xdr:txBody>
    </xdr:sp>
    <xdr:clientData/>
  </xdr:oneCellAnchor>
  <xdr:twoCellAnchor>
    <xdr:from>
      <xdr:col>18</xdr:col>
      <xdr:colOff>342900</xdr:colOff>
      <xdr:row>25</xdr:row>
      <xdr:rowOff>114300</xdr:rowOff>
    </xdr:from>
    <xdr:to>
      <xdr:col>18</xdr:col>
      <xdr:colOff>647700</xdr:colOff>
      <xdr:row>27</xdr:row>
      <xdr:rowOff>28575</xdr:rowOff>
    </xdr:to>
    <xdr:grpSp>
      <xdr:nvGrpSpPr>
        <xdr:cNvPr id="180" name="Group 2005"/>
        <xdr:cNvGrpSpPr>
          <a:grpSpLocks noChangeAspect="1"/>
        </xdr:cNvGrpSpPr>
      </xdr:nvGrpSpPr>
      <xdr:grpSpPr>
        <a:xfrm>
          <a:off x="13258800" y="6438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1" name="Line 20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0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114300</xdr:rowOff>
    </xdr:from>
    <xdr:to>
      <xdr:col>20</xdr:col>
      <xdr:colOff>647700</xdr:colOff>
      <xdr:row>28</xdr:row>
      <xdr:rowOff>28575</xdr:rowOff>
    </xdr:to>
    <xdr:grpSp>
      <xdr:nvGrpSpPr>
        <xdr:cNvPr id="183" name="Group 2008"/>
        <xdr:cNvGrpSpPr>
          <a:grpSpLocks noChangeAspect="1"/>
        </xdr:cNvGrpSpPr>
      </xdr:nvGrpSpPr>
      <xdr:grpSpPr>
        <a:xfrm>
          <a:off x="14744700" y="6667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" name="Line 20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0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29</xdr:row>
      <xdr:rowOff>114300</xdr:rowOff>
    </xdr:from>
    <xdr:to>
      <xdr:col>23</xdr:col>
      <xdr:colOff>419100</xdr:colOff>
      <xdr:row>31</xdr:row>
      <xdr:rowOff>28575</xdr:rowOff>
    </xdr:to>
    <xdr:grpSp>
      <xdr:nvGrpSpPr>
        <xdr:cNvPr id="186" name="Group 2011"/>
        <xdr:cNvGrpSpPr>
          <a:grpSpLocks noChangeAspect="1"/>
        </xdr:cNvGrpSpPr>
      </xdr:nvGrpSpPr>
      <xdr:grpSpPr>
        <a:xfrm>
          <a:off x="16964025" y="735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7" name="Line 20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0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34</xdr:row>
      <xdr:rowOff>114300</xdr:rowOff>
    </xdr:from>
    <xdr:to>
      <xdr:col>30</xdr:col>
      <xdr:colOff>647700</xdr:colOff>
      <xdr:row>36</xdr:row>
      <xdr:rowOff>28575</xdr:rowOff>
    </xdr:to>
    <xdr:grpSp>
      <xdr:nvGrpSpPr>
        <xdr:cNvPr id="189" name="Group 2014"/>
        <xdr:cNvGrpSpPr>
          <a:grpSpLocks noChangeAspect="1"/>
        </xdr:cNvGrpSpPr>
      </xdr:nvGrpSpPr>
      <xdr:grpSpPr>
        <a:xfrm>
          <a:off x="22174200" y="8496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90" name="Line 201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01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18</xdr:row>
      <xdr:rowOff>209550</xdr:rowOff>
    </xdr:from>
    <xdr:to>
      <xdr:col>26</xdr:col>
      <xdr:colOff>628650</xdr:colOff>
      <xdr:row>20</xdr:row>
      <xdr:rowOff>114300</xdr:rowOff>
    </xdr:to>
    <xdr:grpSp>
      <xdr:nvGrpSpPr>
        <xdr:cNvPr id="192" name="Group 2017"/>
        <xdr:cNvGrpSpPr>
          <a:grpSpLocks noChangeAspect="1"/>
        </xdr:cNvGrpSpPr>
      </xdr:nvGrpSpPr>
      <xdr:grpSpPr>
        <a:xfrm>
          <a:off x="19183350" y="4933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3" name="Line 20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0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14</xdr:row>
      <xdr:rowOff>209550</xdr:rowOff>
    </xdr:from>
    <xdr:to>
      <xdr:col>34</xdr:col>
      <xdr:colOff>628650</xdr:colOff>
      <xdr:row>16</xdr:row>
      <xdr:rowOff>114300</xdr:rowOff>
    </xdr:to>
    <xdr:grpSp>
      <xdr:nvGrpSpPr>
        <xdr:cNvPr id="195" name="Group 2020"/>
        <xdr:cNvGrpSpPr>
          <a:grpSpLocks noChangeAspect="1"/>
        </xdr:cNvGrpSpPr>
      </xdr:nvGrpSpPr>
      <xdr:grpSpPr>
        <a:xfrm>
          <a:off x="25126950" y="4019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6" name="Line 20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0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247650</xdr:colOff>
      <xdr:row>19</xdr:row>
      <xdr:rowOff>123825</xdr:rowOff>
    </xdr:from>
    <xdr:to>
      <xdr:col>27</xdr:col>
      <xdr:colOff>247650</xdr:colOff>
      <xdr:row>20</xdr:row>
      <xdr:rowOff>0</xdr:rowOff>
    </xdr:to>
    <xdr:sp>
      <xdr:nvSpPr>
        <xdr:cNvPr id="198" name="Line 2024"/>
        <xdr:cNvSpPr>
          <a:spLocks noChangeAspect="1"/>
        </xdr:cNvSpPr>
      </xdr:nvSpPr>
      <xdr:spPr>
        <a:xfrm>
          <a:off x="20078700" y="50768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95250</xdr:colOff>
      <xdr:row>18</xdr:row>
      <xdr:rowOff>85725</xdr:rowOff>
    </xdr:from>
    <xdr:to>
      <xdr:col>27</xdr:col>
      <xdr:colOff>409575</xdr:colOff>
      <xdr:row>19</xdr:row>
      <xdr:rowOff>123825</xdr:rowOff>
    </xdr:to>
    <xdr:sp>
      <xdr:nvSpPr>
        <xdr:cNvPr id="199" name="Oval 2025"/>
        <xdr:cNvSpPr>
          <a:spLocks noChangeAspect="1"/>
        </xdr:cNvSpPr>
      </xdr:nvSpPr>
      <xdr:spPr>
        <a:xfrm>
          <a:off x="19926300" y="48101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28</xdr:row>
      <xdr:rowOff>0</xdr:rowOff>
    </xdr:from>
    <xdr:to>
      <xdr:col>16</xdr:col>
      <xdr:colOff>247650</xdr:colOff>
      <xdr:row>29</xdr:row>
      <xdr:rowOff>0</xdr:rowOff>
    </xdr:to>
    <xdr:sp>
      <xdr:nvSpPr>
        <xdr:cNvPr id="200" name="text 207"/>
        <xdr:cNvSpPr txBox="1">
          <a:spLocks noChangeArrowheads="1"/>
        </xdr:cNvSpPr>
      </xdr:nvSpPr>
      <xdr:spPr>
        <a:xfrm>
          <a:off x="11163300" y="70104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>
    <xdr:from>
      <xdr:col>25</xdr:col>
      <xdr:colOff>266700</xdr:colOff>
      <xdr:row>20</xdr:row>
      <xdr:rowOff>114300</xdr:rowOff>
    </xdr:from>
    <xdr:to>
      <xdr:col>26</xdr:col>
      <xdr:colOff>476250</xdr:colOff>
      <xdr:row>20</xdr:row>
      <xdr:rowOff>190500</xdr:rowOff>
    </xdr:to>
    <xdr:sp>
      <xdr:nvSpPr>
        <xdr:cNvPr id="201" name="Line 2052"/>
        <xdr:cNvSpPr>
          <a:spLocks/>
        </xdr:cNvSpPr>
      </xdr:nvSpPr>
      <xdr:spPr>
        <a:xfrm flipH="1">
          <a:off x="18611850" y="529590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20</xdr:row>
      <xdr:rowOff>190500</xdr:rowOff>
    </xdr:from>
    <xdr:to>
      <xdr:col>25</xdr:col>
      <xdr:colOff>266700</xdr:colOff>
      <xdr:row>21</xdr:row>
      <xdr:rowOff>0</xdr:rowOff>
    </xdr:to>
    <xdr:sp>
      <xdr:nvSpPr>
        <xdr:cNvPr id="202" name="Line 2053"/>
        <xdr:cNvSpPr>
          <a:spLocks/>
        </xdr:cNvSpPr>
      </xdr:nvSpPr>
      <xdr:spPr>
        <a:xfrm flipH="1">
          <a:off x="17868900" y="5372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9525</xdr:colOff>
      <xdr:row>37</xdr:row>
      <xdr:rowOff>9525</xdr:rowOff>
    </xdr:from>
    <xdr:to>
      <xdr:col>46</xdr:col>
      <xdr:colOff>590550</xdr:colOff>
      <xdr:row>39</xdr:row>
      <xdr:rowOff>9525</xdr:rowOff>
    </xdr:to>
    <xdr:pic>
      <xdr:nvPicPr>
        <xdr:cNvPr id="203" name="Picture 205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66075" y="90773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723900</xdr:colOff>
      <xdr:row>35</xdr:row>
      <xdr:rowOff>76200</xdr:rowOff>
    </xdr:from>
    <xdr:to>
      <xdr:col>52</xdr:col>
      <xdr:colOff>276225</xdr:colOff>
      <xdr:row>36</xdr:row>
      <xdr:rowOff>152400</xdr:rowOff>
    </xdr:to>
    <xdr:grpSp>
      <xdr:nvGrpSpPr>
        <xdr:cNvPr id="204" name="Group 2055"/>
        <xdr:cNvGrpSpPr>
          <a:grpSpLocks/>
        </xdr:cNvGrpSpPr>
      </xdr:nvGrpSpPr>
      <xdr:grpSpPr>
        <a:xfrm>
          <a:off x="34747200" y="8686800"/>
          <a:ext cx="4010025" cy="304800"/>
          <a:chOff x="115" y="388"/>
          <a:chExt cx="1117" cy="40"/>
        </a:xfrm>
        <a:solidFill>
          <a:srgbClr val="FFFFFF"/>
        </a:solidFill>
      </xdr:grpSpPr>
      <xdr:sp>
        <xdr:nvSpPr>
          <xdr:cNvPr id="205" name="Rectangle 205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05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05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05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06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06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06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06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06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28575</xdr:colOff>
      <xdr:row>26</xdr:row>
      <xdr:rowOff>76200</xdr:rowOff>
    </xdr:from>
    <xdr:to>
      <xdr:col>61</xdr:col>
      <xdr:colOff>0</xdr:colOff>
      <xdr:row>27</xdr:row>
      <xdr:rowOff>152400</xdr:rowOff>
    </xdr:to>
    <xdr:grpSp>
      <xdr:nvGrpSpPr>
        <xdr:cNvPr id="214" name="Group 2065"/>
        <xdr:cNvGrpSpPr>
          <a:grpSpLocks/>
        </xdr:cNvGrpSpPr>
      </xdr:nvGrpSpPr>
      <xdr:grpSpPr>
        <a:xfrm>
          <a:off x="21859875" y="6629400"/>
          <a:ext cx="23536275" cy="304800"/>
          <a:chOff x="115" y="388"/>
          <a:chExt cx="1117" cy="40"/>
        </a:xfrm>
        <a:solidFill>
          <a:srgbClr val="FFFFFF"/>
        </a:solidFill>
      </xdr:grpSpPr>
      <xdr:sp>
        <xdr:nvSpPr>
          <xdr:cNvPr id="215" name="Rectangle 206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06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06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06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07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07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07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07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07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28575</xdr:colOff>
      <xdr:row>29</xdr:row>
      <xdr:rowOff>76200</xdr:rowOff>
    </xdr:from>
    <xdr:to>
      <xdr:col>61</xdr:col>
      <xdr:colOff>0</xdr:colOff>
      <xdr:row>30</xdr:row>
      <xdr:rowOff>152400</xdr:rowOff>
    </xdr:to>
    <xdr:grpSp>
      <xdr:nvGrpSpPr>
        <xdr:cNvPr id="224" name="Group 2075"/>
        <xdr:cNvGrpSpPr>
          <a:grpSpLocks/>
        </xdr:cNvGrpSpPr>
      </xdr:nvGrpSpPr>
      <xdr:grpSpPr>
        <a:xfrm>
          <a:off x="21859875" y="7315200"/>
          <a:ext cx="23536275" cy="304800"/>
          <a:chOff x="115" y="388"/>
          <a:chExt cx="1117" cy="40"/>
        </a:xfrm>
        <a:solidFill>
          <a:srgbClr val="FFFFFF"/>
        </a:solidFill>
      </xdr:grpSpPr>
      <xdr:sp>
        <xdr:nvSpPr>
          <xdr:cNvPr id="225" name="Rectangle 207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07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07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07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08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08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08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08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08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28575</xdr:colOff>
      <xdr:row>32</xdr:row>
      <xdr:rowOff>76200</xdr:rowOff>
    </xdr:from>
    <xdr:to>
      <xdr:col>61</xdr:col>
      <xdr:colOff>0</xdr:colOff>
      <xdr:row>33</xdr:row>
      <xdr:rowOff>152400</xdr:rowOff>
    </xdr:to>
    <xdr:grpSp>
      <xdr:nvGrpSpPr>
        <xdr:cNvPr id="234" name="Group 2085"/>
        <xdr:cNvGrpSpPr>
          <a:grpSpLocks/>
        </xdr:cNvGrpSpPr>
      </xdr:nvGrpSpPr>
      <xdr:grpSpPr>
        <a:xfrm>
          <a:off x="21859875" y="8001000"/>
          <a:ext cx="23536275" cy="304800"/>
          <a:chOff x="115" y="388"/>
          <a:chExt cx="1117" cy="40"/>
        </a:xfrm>
        <a:solidFill>
          <a:srgbClr val="FFFFFF"/>
        </a:solidFill>
      </xdr:grpSpPr>
      <xdr:sp>
        <xdr:nvSpPr>
          <xdr:cNvPr id="235" name="Rectangle 208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08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08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08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09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09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09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09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09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31</xdr:row>
      <xdr:rowOff>0</xdr:rowOff>
    </xdr:from>
    <xdr:to>
      <xdr:col>26</xdr:col>
      <xdr:colOff>495300</xdr:colOff>
      <xdr:row>31</xdr:row>
      <xdr:rowOff>76200</xdr:rowOff>
    </xdr:to>
    <xdr:sp>
      <xdr:nvSpPr>
        <xdr:cNvPr id="244" name="Line 2095"/>
        <xdr:cNvSpPr>
          <a:spLocks/>
        </xdr:cNvSpPr>
      </xdr:nvSpPr>
      <xdr:spPr>
        <a:xfrm flipH="1" flipV="1">
          <a:off x="18611850" y="769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0</xdr:rowOff>
    </xdr:from>
    <xdr:to>
      <xdr:col>29</xdr:col>
      <xdr:colOff>266700</xdr:colOff>
      <xdr:row>34</xdr:row>
      <xdr:rowOff>76200</xdr:rowOff>
    </xdr:to>
    <xdr:sp>
      <xdr:nvSpPr>
        <xdr:cNvPr id="245" name="Line 2096"/>
        <xdr:cNvSpPr>
          <a:spLocks/>
        </xdr:cNvSpPr>
      </xdr:nvSpPr>
      <xdr:spPr>
        <a:xfrm flipH="1" flipV="1">
          <a:off x="20840700" y="838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31</xdr:row>
      <xdr:rowOff>76200</xdr:rowOff>
    </xdr:from>
    <xdr:to>
      <xdr:col>27</xdr:col>
      <xdr:colOff>266700</xdr:colOff>
      <xdr:row>31</xdr:row>
      <xdr:rowOff>114300</xdr:rowOff>
    </xdr:to>
    <xdr:sp>
      <xdr:nvSpPr>
        <xdr:cNvPr id="246" name="Line 2097"/>
        <xdr:cNvSpPr>
          <a:spLocks/>
        </xdr:cNvSpPr>
      </xdr:nvSpPr>
      <xdr:spPr>
        <a:xfrm flipH="1" flipV="1">
          <a:off x="19354800" y="7772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34</xdr:row>
      <xdr:rowOff>76200</xdr:rowOff>
    </xdr:from>
    <xdr:to>
      <xdr:col>30</xdr:col>
      <xdr:colOff>495300</xdr:colOff>
      <xdr:row>34</xdr:row>
      <xdr:rowOff>114300</xdr:rowOff>
    </xdr:to>
    <xdr:sp>
      <xdr:nvSpPr>
        <xdr:cNvPr id="247" name="Line 2098"/>
        <xdr:cNvSpPr>
          <a:spLocks/>
        </xdr:cNvSpPr>
      </xdr:nvSpPr>
      <xdr:spPr>
        <a:xfrm flipH="1" flipV="1">
          <a:off x="21583650" y="8458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29</xdr:row>
      <xdr:rowOff>114300</xdr:rowOff>
    </xdr:from>
    <xdr:to>
      <xdr:col>24</xdr:col>
      <xdr:colOff>495300</xdr:colOff>
      <xdr:row>30</xdr:row>
      <xdr:rowOff>85725</xdr:rowOff>
    </xdr:to>
    <xdr:sp>
      <xdr:nvSpPr>
        <xdr:cNvPr id="248" name="Line 2099"/>
        <xdr:cNvSpPr>
          <a:spLocks/>
        </xdr:cNvSpPr>
      </xdr:nvSpPr>
      <xdr:spPr>
        <a:xfrm flipH="1" flipV="1">
          <a:off x="17125950" y="73533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30</xdr:row>
      <xdr:rowOff>85725</xdr:rowOff>
    </xdr:from>
    <xdr:to>
      <xdr:col>25</xdr:col>
      <xdr:colOff>266700</xdr:colOff>
      <xdr:row>31</xdr:row>
      <xdr:rowOff>0</xdr:rowOff>
    </xdr:to>
    <xdr:sp>
      <xdr:nvSpPr>
        <xdr:cNvPr id="249" name="Line 2100"/>
        <xdr:cNvSpPr>
          <a:spLocks/>
        </xdr:cNvSpPr>
      </xdr:nvSpPr>
      <xdr:spPr>
        <a:xfrm flipH="1" flipV="1">
          <a:off x="17868900" y="7553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28575</xdr:colOff>
      <xdr:row>35</xdr:row>
      <xdr:rowOff>47625</xdr:rowOff>
    </xdr:from>
    <xdr:to>
      <xdr:col>26</xdr:col>
      <xdr:colOff>381000</xdr:colOff>
      <xdr:row>35</xdr:row>
      <xdr:rowOff>171450</xdr:rowOff>
    </xdr:to>
    <xdr:sp>
      <xdr:nvSpPr>
        <xdr:cNvPr id="250" name="kreslení 427"/>
        <xdr:cNvSpPr>
          <a:spLocks/>
        </xdr:cNvSpPr>
      </xdr:nvSpPr>
      <xdr:spPr>
        <a:xfrm>
          <a:off x="18888075" y="8658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85725</xdr:colOff>
      <xdr:row>35</xdr:row>
      <xdr:rowOff>47625</xdr:rowOff>
    </xdr:from>
    <xdr:to>
      <xdr:col>25</xdr:col>
      <xdr:colOff>438150</xdr:colOff>
      <xdr:row>35</xdr:row>
      <xdr:rowOff>171450</xdr:rowOff>
    </xdr:to>
    <xdr:sp>
      <xdr:nvSpPr>
        <xdr:cNvPr id="251" name="kreslení 417"/>
        <xdr:cNvSpPr>
          <a:spLocks/>
        </xdr:cNvSpPr>
      </xdr:nvSpPr>
      <xdr:spPr>
        <a:xfrm>
          <a:off x="18430875" y="8658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34</xdr:row>
      <xdr:rowOff>0</xdr:rowOff>
    </xdr:from>
    <xdr:ext cx="523875" cy="228600"/>
    <xdr:sp>
      <xdr:nvSpPr>
        <xdr:cNvPr id="252" name="text 7125"/>
        <xdr:cNvSpPr txBox="1">
          <a:spLocks noChangeArrowheads="1"/>
        </xdr:cNvSpPr>
      </xdr:nvSpPr>
      <xdr:spPr>
        <a:xfrm>
          <a:off x="16116300" y="838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23</xdr:col>
      <xdr:colOff>228600</xdr:colOff>
      <xdr:row>26</xdr:row>
      <xdr:rowOff>0</xdr:rowOff>
    </xdr:from>
    <xdr:to>
      <xdr:col>23</xdr:col>
      <xdr:colOff>276225</xdr:colOff>
      <xdr:row>27</xdr:row>
      <xdr:rowOff>0</xdr:rowOff>
    </xdr:to>
    <xdr:grpSp>
      <xdr:nvGrpSpPr>
        <xdr:cNvPr id="253" name="Group 2106"/>
        <xdr:cNvGrpSpPr>
          <a:grpSpLocks/>
        </xdr:cNvGrpSpPr>
      </xdr:nvGrpSpPr>
      <xdr:grpSpPr>
        <a:xfrm>
          <a:off x="17087850" y="65532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54" name="Rectangle 210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10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10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571500</xdr:colOff>
      <xdr:row>29</xdr:row>
      <xdr:rowOff>0</xdr:rowOff>
    </xdr:from>
    <xdr:to>
      <xdr:col>26</xdr:col>
      <xdr:colOff>609600</xdr:colOff>
      <xdr:row>30</xdr:row>
      <xdr:rowOff>0</xdr:rowOff>
    </xdr:to>
    <xdr:grpSp>
      <xdr:nvGrpSpPr>
        <xdr:cNvPr id="257" name="Group 2110"/>
        <xdr:cNvGrpSpPr>
          <a:grpSpLocks/>
        </xdr:cNvGrpSpPr>
      </xdr:nvGrpSpPr>
      <xdr:grpSpPr>
        <a:xfrm>
          <a:off x="19431000" y="7239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58" name="Rectangle 211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11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11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781050</xdr:colOff>
      <xdr:row>32</xdr:row>
      <xdr:rowOff>0</xdr:rowOff>
    </xdr:from>
    <xdr:to>
      <xdr:col>28</xdr:col>
      <xdr:colOff>828675</xdr:colOff>
      <xdr:row>33</xdr:row>
      <xdr:rowOff>0</xdr:rowOff>
    </xdr:to>
    <xdr:grpSp>
      <xdr:nvGrpSpPr>
        <xdr:cNvPr id="261" name="Group 2114"/>
        <xdr:cNvGrpSpPr>
          <a:grpSpLocks/>
        </xdr:cNvGrpSpPr>
      </xdr:nvGrpSpPr>
      <xdr:grpSpPr>
        <a:xfrm>
          <a:off x="21126450" y="7924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62" name="Rectangle 211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11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11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18</xdr:row>
      <xdr:rowOff>0</xdr:rowOff>
    </xdr:from>
    <xdr:ext cx="523875" cy="228600"/>
    <xdr:sp>
      <xdr:nvSpPr>
        <xdr:cNvPr id="265" name="text 7125"/>
        <xdr:cNvSpPr txBox="1">
          <a:spLocks noChangeArrowheads="1"/>
        </xdr:cNvSpPr>
      </xdr:nvSpPr>
      <xdr:spPr>
        <a:xfrm>
          <a:off x="13144500" y="4724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26</xdr:col>
      <xdr:colOff>228600</xdr:colOff>
      <xdr:row>16</xdr:row>
      <xdr:rowOff>0</xdr:rowOff>
    </xdr:from>
    <xdr:ext cx="523875" cy="228600"/>
    <xdr:sp>
      <xdr:nvSpPr>
        <xdr:cNvPr id="266" name="text 7125"/>
        <xdr:cNvSpPr txBox="1">
          <a:spLocks noChangeArrowheads="1"/>
        </xdr:cNvSpPr>
      </xdr:nvSpPr>
      <xdr:spPr>
        <a:xfrm>
          <a:off x="19088100" y="4267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44</xdr:col>
      <xdr:colOff>228600</xdr:colOff>
      <xdr:row>16</xdr:row>
      <xdr:rowOff>0</xdr:rowOff>
    </xdr:from>
    <xdr:ext cx="523875" cy="228600"/>
    <xdr:sp>
      <xdr:nvSpPr>
        <xdr:cNvPr id="267" name="text 7125"/>
        <xdr:cNvSpPr txBox="1">
          <a:spLocks noChangeArrowheads="1"/>
        </xdr:cNvSpPr>
      </xdr:nvSpPr>
      <xdr:spPr>
        <a:xfrm>
          <a:off x="32613600" y="4267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44</xdr:col>
      <xdr:colOff>228600</xdr:colOff>
      <xdr:row>12</xdr:row>
      <xdr:rowOff>0</xdr:rowOff>
    </xdr:from>
    <xdr:ext cx="523875" cy="228600"/>
    <xdr:sp>
      <xdr:nvSpPr>
        <xdr:cNvPr id="268" name="text 7125"/>
        <xdr:cNvSpPr txBox="1">
          <a:spLocks noChangeArrowheads="1"/>
        </xdr:cNvSpPr>
      </xdr:nvSpPr>
      <xdr:spPr>
        <a:xfrm>
          <a:off x="32613600" y="3352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52</xdr:col>
      <xdr:colOff>342900</xdr:colOff>
      <xdr:row>34</xdr:row>
      <xdr:rowOff>114300</xdr:rowOff>
    </xdr:from>
    <xdr:to>
      <xdr:col>52</xdr:col>
      <xdr:colOff>647700</xdr:colOff>
      <xdr:row>36</xdr:row>
      <xdr:rowOff>28575</xdr:rowOff>
    </xdr:to>
    <xdr:grpSp>
      <xdr:nvGrpSpPr>
        <xdr:cNvPr id="269" name="Group 2124"/>
        <xdr:cNvGrpSpPr>
          <a:grpSpLocks noChangeAspect="1"/>
        </xdr:cNvGrpSpPr>
      </xdr:nvGrpSpPr>
      <xdr:grpSpPr>
        <a:xfrm>
          <a:off x="38823900" y="8496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0" name="Line 21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1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25</xdr:row>
      <xdr:rowOff>76200</xdr:rowOff>
    </xdr:from>
    <xdr:to>
      <xdr:col>70</xdr:col>
      <xdr:colOff>504825</xdr:colOff>
      <xdr:row>25</xdr:row>
      <xdr:rowOff>114300</xdr:rowOff>
    </xdr:to>
    <xdr:sp>
      <xdr:nvSpPr>
        <xdr:cNvPr id="272" name="Line 2127"/>
        <xdr:cNvSpPr>
          <a:spLocks/>
        </xdr:cNvSpPr>
      </xdr:nvSpPr>
      <xdr:spPr>
        <a:xfrm>
          <a:off x="51587400" y="6400800"/>
          <a:ext cx="7715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0</xdr:rowOff>
    </xdr:from>
    <xdr:to>
      <xdr:col>69</xdr:col>
      <xdr:colOff>247650</xdr:colOff>
      <xdr:row>25</xdr:row>
      <xdr:rowOff>76200</xdr:rowOff>
    </xdr:to>
    <xdr:sp>
      <xdr:nvSpPr>
        <xdr:cNvPr id="273" name="Line 2128"/>
        <xdr:cNvSpPr>
          <a:spLocks/>
        </xdr:cNvSpPr>
      </xdr:nvSpPr>
      <xdr:spPr>
        <a:xfrm>
          <a:off x="50844450" y="632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19</xdr:row>
      <xdr:rowOff>123825</xdr:rowOff>
    </xdr:from>
    <xdr:to>
      <xdr:col>58</xdr:col>
      <xdr:colOff>476250</xdr:colOff>
      <xdr:row>20</xdr:row>
      <xdr:rowOff>0</xdr:rowOff>
    </xdr:to>
    <xdr:sp>
      <xdr:nvSpPr>
        <xdr:cNvPr id="274" name="Line 2135"/>
        <xdr:cNvSpPr>
          <a:spLocks noChangeAspect="1"/>
        </xdr:cNvSpPr>
      </xdr:nvSpPr>
      <xdr:spPr>
        <a:xfrm>
          <a:off x="43414950" y="50768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323850</xdr:colOff>
      <xdr:row>18</xdr:row>
      <xdr:rowOff>85725</xdr:rowOff>
    </xdr:from>
    <xdr:to>
      <xdr:col>58</xdr:col>
      <xdr:colOff>628650</xdr:colOff>
      <xdr:row>19</xdr:row>
      <xdr:rowOff>123825</xdr:rowOff>
    </xdr:to>
    <xdr:sp>
      <xdr:nvSpPr>
        <xdr:cNvPr id="275" name="Oval 2136"/>
        <xdr:cNvSpPr>
          <a:spLocks noChangeAspect="1"/>
        </xdr:cNvSpPr>
      </xdr:nvSpPr>
      <xdr:spPr>
        <a:xfrm>
          <a:off x="43262550" y="48101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30</xdr:row>
      <xdr:rowOff>0</xdr:rowOff>
    </xdr:from>
    <xdr:to>
      <xdr:col>66</xdr:col>
      <xdr:colOff>495300</xdr:colOff>
      <xdr:row>30</xdr:row>
      <xdr:rowOff>95250</xdr:rowOff>
    </xdr:to>
    <xdr:sp>
      <xdr:nvSpPr>
        <xdr:cNvPr id="276" name="Line 2145"/>
        <xdr:cNvSpPr>
          <a:spLocks noChangeAspect="1"/>
        </xdr:cNvSpPr>
      </xdr:nvSpPr>
      <xdr:spPr>
        <a:xfrm flipH="1">
          <a:off x="49377600" y="7467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30</xdr:row>
      <xdr:rowOff>95250</xdr:rowOff>
    </xdr:from>
    <xdr:to>
      <xdr:col>66</xdr:col>
      <xdr:colOff>647700</xdr:colOff>
      <xdr:row>31</xdr:row>
      <xdr:rowOff>133350</xdr:rowOff>
    </xdr:to>
    <xdr:sp>
      <xdr:nvSpPr>
        <xdr:cNvPr id="277" name="Oval 2146"/>
        <xdr:cNvSpPr>
          <a:spLocks noChangeAspect="1"/>
        </xdr:cNvSpPr>
      </xdr:nvSpPr>
      <xdr:spPr>
        <a:xfrm>
          <a:off x="49225200" y="75628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20</xdr:row>
      <xdr:rowOff>209550</xdr:rowOff>
    </xdr:from>
    <xdr:to>
      <xdr:col>63</xdr:col>
      <xdr:colOff>419100</xdr:colOff>
      <xdr:row>22</xdr:row>
      <xdr:rowOff>114300</xdr:rowOff>
    </xdr:to>
    <xdr:grpSp>
      <xdr:nvGrpSpPr>
        <xdr:cNvPr id="278" name="Group 2163"/>
        <xdr:cNvGrpSpPr>
          <a:grpSpLocks noChangeAspect="1"/>
        </xdr:cNvGrpSpPr>
      </xdr:nvGrpSpPr>
      <xdr:grpSpPr>
        <a:xfrm>
          <a:off x="46986825" y="5391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9" name="Line 216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16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44</xdr:row>
      <xdr:rowOff>209550</xdr:rowOff>
    </xdr:from>
    <xdr:to>
      <xdr:col>69</xdr:col>
      <xdr:colOff>409575</xdr:colOff>
      <xdr:row>46</xdr:row>
      <xdr:rowOff>114300</xdr:rowOff>
    </xdr:to>
    <xdr:grpSp>
      <xdr:nvGrpSpPr>
        <xdr:cNvPr id="281" name="Group 2167"/>
        <xdr:cNvGrpSpPr>
          <a:grpSpLocks noChangeAspect="1"/>
        </xdr:cNvGrpSpPr>
      </xdr:nvGrpSpPr>
      <xdr:grpSpPr>
        <a:xfrm>
          <a:off x="51435000" y="10877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2" name="Line 21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1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36</xdr:row>
      <xdr:rowOff>114300</xdr:rowOff>
    </xdr:from>
    <xdr:to>
      <xdr:col>55</xdr:col>
      <xdr:colOff>409575</xdr:colOff>
      <xdr:row>38</xdr:row>
      <xdr:rowOff>28575</xdr:rowOff>
    </xdr:to>
    <xdr:grpSp>
      <xdr:nvGrpSpPr>
        <xdr:cNvPr id="284" name="Group 2173"/>
        <xdr:cNvGrpSpPr>
          <a:grpSpLocks/>
        </xdr:cNvGrpSpPr>
      </xdr:nvGrpSpPr>
      <xdr:grpSpPr>
        <a:xfrm>
          <a:off x="41033700" y="8953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5" name="Line 21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1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466725</xdr:colOff>
      <xdr:row>24</xdr:row>
      <xdr:rowOff>0</xdr:rowOff>
    </xdr:from>
    <xdr:to>
      <xdr:col>66</xdr:col>
      <xdr:colOff>0</xdr:colOff>
      <xdr:row>25</xdr:row>
      <xdr:rowOff>0</xdr:rowOff>
    </xdr:to>
    <xdr:grpSp>
      <xdr:nvGrpSpPr>
        <xdr:cNvPr id="287" name="Group 2179"/>
        <xdr:cNvGrpSpPr>
          <a:grpSpLocks/>
        </xdr:cNvGrpSpPr>
      </xdr:nvGrpSpPr>
      <xdr:grpSpPr>
        <a:xfrm>
          <a:off x="48834675" y="6096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88" name="Rectangle 218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218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218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923925</xdr:colOff>
      <xdr:row>29</xdr:row>
      <xdr:rowOff>0</xdr:rowOff>
    </xdr:from>
    <xdr:to>
      <xdr:col>65</xdr:col>
      <xdr:colOff>0</xdr:colOff>
      <xdr:row>30</xdr:row>
      <xdr:rowOff>0</xdr:rowOff>
    </xdr:to>
    <xdr:grpSp>
      <xdr:nvGrpSpPr>
        <xdr:cNvPr id="291" name="Group 2183"/>
        <xdr:cNvGrpSpPr>
          <a:grpSpLocks/>
        </xdr:cNvGrpSpPr>
      </xdr:nvGrpSpPr>
      <xdr:grpSpPr>
        <a:xfrm>
          <a:off x="48320325" y="7239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92" name="Rectangle 218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218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218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466725</xdr:colOff>
      <xdr:row>32</xdr:row>
      <xdr:rowOff>0</xdr:rowOff>
    </xdr:from>
    <xdr:to>
      <xdr:col>62</xdr:col>
      <xdr:colOff>0</xdr:colOff>
      <xdr:row>33</xdr:row>
      <xdr:rowOff>0</xdr:rowOff>
    </xdr:to>
    <xdr:grpSp>
      <xdr:nvGrpSpPr>
        <xdr:cNvPr id="295" name="Group 2187"/>
        <xdr:cNvGrpSpPr>
          <a:grpSpLocks/>
        </xdr:cNvGrpSpPr>
      </xdr:nvGrpSpPr>
      <xdr:grpSpPr>
        <a:xfrm>
          <a:off x="45862875" y="7924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96" name="Rectangle 218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218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219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299" name="Group 2203"/>
        <xdr:cNvGrpSpPr>
          <a:grpSpLocks noChangeAspect="1"/>
        </xdr:cNvGrpSpPr>
      </xdr:nvGrpSpPr>
      <xdr:grpSpPr>
        <a:xfrm>
          <a:off x="2057400" y="6610350"/>
          <a:ext cx="828675" cy="114300"/>
          <a:chOff x="545" y="215"/>
          <a:chExt cx="76" cy="12"/>
        </a:xfrm>
        <a:solidFill>
          <a:srgbClr val="FFFFFF"/>
        </a:solidFill>
      </xdr:grpSpPr>
      <xdr:sp>
        <xdr:nvSpPr>
          <xdr:cNvPr id="300" name="Line 2204"/>
          <xdr:cNvSpPr>
            <a:spLocks noChangeAspect="1"/>
          </xdr:cNvSpPr>
        </xdr:nvSpPr>
        <xdr:spPr>
          <a:xfrm>
            <a:off x="548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2205"/>
          <xdr:cNvSpPr>
            <a:spLocks noChangeAspect="1"/>
          </xdr:cNvSpPr>
        </xdr:nvSpPr>
        <xdr:spPr>
          <a:xfrm>
            <a:off x="57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2206"/>
          <xdr:cNvSpPr>
            <a:spLocks noChangeAspect="1"/>
          </xdr:cNvSpPr>
        </xdr:nvSpPr>
        <xdr:spPr>
          <a:xfrm>
            <a:off x="60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207"/>
          <xdr:cNvSpPr>
            <a:spLocks noChangeAspect="1"/>
          </xdr:cNvSpPr>
        </xdr:nvSpPr>
        <xdr:spPr>
          <a:xfrm>
            <a:off x="597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208"/>
          <xdr:cNvSpPr>
            <a:spLocks noChangeAspect="1"/>
          </xdr:cNvSpPr>
        </xdr:nvSpPr>
        <xdr:spPr>
          <a:xfrm>
            <a:off x="58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2209"/>
          <xdr:cNvSpPr>
            <a:spLocks noChangeAspect="1"/>
          </xdr:cNvSpPr>
        </xdr:nvSpPr>
        <xdr:spPr>
          <a:xfrm>
            <a:off x="56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2210"/>
          <xdr:cNvSpPr>
            <a:spLocks noChangeAspect="1"/>
          </xdr:cNvSpPr>
        </xdr:nvSpPr>
        <xdr:spPr>
          <a:xfrm>
            <a:off x="545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Line 2211"/>
          <xdr:cNvSpPr>
            <a:spLocks noChangeAspect="1"/>
          </xdr:cNvSpPr>
        </xdr:nvSpPr>
        <xdr:spPr>
          <a:xfrm>
            <a:off x="611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2212"/>
          <xdr:cNvSpPr>
            <a:spLocks noChangeAspect="1"/>
          </xdr:cNvSpPr>
        </xdr:nvSpPr>
        <xdr:spPr>
          <a:xfrm flipV="1">
            <a:off x="611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Line 2213"/>
          <xdr:cNvSpPr>
            <a:spLocks noChangeAspect="1"/>
          </xdr:cNvSpPr>
        </xdr:nvSpPr>
        <xdr:spPr>
          <a:xfrm flipV="1">
            <a:off x="563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Line 2214"/>
          <xdr:cNvSpPr>
            <a:spLocks noChangeAspect="1"/>
          </xdr:cNvSpPr>
        </xdr:nvSpPr>
        <xdr:spPr>
          <a:xfrm>
            <a:off x="563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311" name="Group 2215"/>
        <xdr:cNvGrpSpPr>
          <a:grpSpLocks noChangeAspect="1"/>
        </xdr:cNvGrpSpPr>
      </xdr:nvGrpSpPr>
      <xdr:grpSpPr>
        <a:xfrm>
          <a:off x="62855475" y="6153150"/>
          <a:ext cx="828675" cy="114300"/>
          <a:chOff x="666" y="215"/>
          <a:chExt cx="76" cy="12"/>
        </a:xfrm>
        <a:solidFill>
          <a:srgbClr val="FFFFFF"/>
        </a:solidFill>
      </xdr:grpSpPr>
      <xdr:sp>
        <xdr:nvSpPr>
          <xdr:cNvPr id="312" name="Line 2216"/>
          <xdr:cNvSpPr>
            <a:spLocks noChangeAspect="1"/>
          </xdr:cNvSpPr>
        </xdr:nvSpPr>
        <xdr:spPr>
          <a:xfrm>
            <a:off x="726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217"/>
          <xdr:cNvSpPr>
            <a:spLocks noChangeAspect="1"/>
          </xdr:cNvSpPr>
        </xdr:nvSpPr>
        <xdr:spPr>
          <a:xfrm>
            <a:off x="70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2218"/>
          <xdr:cNvSpPr>
            <a:spLocks noChangeAspect="1"/>
          </xdr:cNvSpPr>
        </xdr:nvSpPr>
        <xdr:spPr>
          <a:xfrm>
            <a:off x="71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2219"/>
          <xdr:cNvSpPr>
            <a:spLocks noChangeAspect="1"/>
          </xdr:cNvSpPr>
        </xdr:nvSpPr>
        <xdr:spPr>
          <a:xfrm>
            <a:off x="678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220"/>
          <xdr:cNvSpPr>
            <a:spLocks noChangeAspect="1"/>
          </xdr:cNvSpPr>
        </xdr:nvSpPr>
        <xdr:spPr>
          <a:xfrm>
            <a:off x="690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2221"/>
          <xdr:cNvSpPr>
            <a:spLocks noChangeAspect="1"/>
          </xdr:cNvSpPr>
        </xdr:nvSpPr>
        <xdr:spPr>
          <a:xfrm>
            <a:off x="666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2222"/>
          <xdr:cNvSpPr>
            <a:spLocks noChangeAspect="1"/>
          </xdr:cNvSpPr>
        </xdr:nvSpPr>
        <xdr:spPr>
          <a:xfrm>
            <a:off x="73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Line 2223"/>
          <xdr:cNvSpPr>
            <a:spLocks noChangeAspect="1"/>
          </xdr:cNvSpPr>
        </xdr:nvSpPr>
        <xdr:spPr>
          <a:xfrm flipV="1">
            <a:off x="668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2224"/>
          <xdr:cNvSpPr>
            <a:spLocks noChangeAspect="1"/>
          </xdr:cNvSpPr>
        </xdr:nvSpPr>
        <xdr:spPr>
          <a:xfrm>
            <a:off x="668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Line 2225"/>
          <xdr:cNvSpPr>
            <a:spLocks noChangeAspect="1"/>
          </xdr:cNvSpPr>
        </xdr:nvSpPr>
        <xdr:spPr>
          <a:xfrm flipV="1">
            <a:off x="716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2226"/>
          <xdr:cNvSpPr>
            <a:spLocks noChangeAspect="1"/>
          </xdr:cNvSpPr>
        </xdr:nvSpPr>
        <xdr:spPr>
          <a:xfrm>
            <a:off x="716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476250</xdr:colOff>
      <xdr:row>30</xdr:row>
      <xdr:rowOff>0</xdr:rowOff>
    </xdr:from>
    <xdr:to>
      <xdr:col>66</xdr:col>
      <xdr:colOff>495300</xdr:colOff>
      <xdr:row>31</xdr:row>
      <xdr:rowOff>0</xdr:rowOff>
    </xdr:to>
    <xdr:sp>
      <xdr:nvSpPr>
        <xdr:cNvPr id="323" name="Line 2227"/>
        <xdr:cNvSpPr>
          <a:spLocks/>
        </xdr:cNvSpPr>
      </xdr:nvSpPr>
      <xdr:spPr>
        <a:xfrm flipH="1">
          <a:off x="47872650" y="7467600"/>
          <a:ext cx="1504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123825</xdr:colOff>
      <xdr:row>27</xdr:row>
      <xdr:rowOff>114300</xdr:rowOff>
    </xdr:from>
    <xdr:to>
      <xdr:col>69</xdr:col>
      <xdr:colOff>428625</xdr:colOff>
      <xdr:row>29</xdr:row>
      <xdr:rowOff>28575</xdr:rowOff>
    </xdr:to>
    <xdr:grpSp>
      <xdr:nvGrpSpPr>
        <xdr:cNvPr id="324" name="Group 2228"/>
        <xdr:cNvGrpSpPr>
          <a:grpSpLocks noChangeAspect="1"/>
        </xdr:cNvGrpSpPr>
      </xdr:nvGrpSpPr>
      <xdr:grpSpPr>
        <a:xfrm>
          <a:off x="51463575" y="6896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5" name="Line 22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22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476250</xdr:colOff>
      <xdr:row>34</xdr:row>
      <xdr:rowOff>0</xdr:rowOff>
    </xdr:from>
    <xdr:to>
      <xdr:col>61</xdr:col>
      <xdr:colOff>247650</xdr:colOff>
      <xdr:row>34</xdr:row>
      <xdr:rowOff>76200</xdr:rowOff>
    </xdr:to>
    <xdr:sp>
      <xdr:nvSpPr>
        <xdr:cNvPr id="327" name="Line 2231"/>
        <xdr:cNvSpPr>
          <a:spLocks/>
        </xdr:cNvSpPr>
      </xdr:nvSpPr>
      <xdr:spPr>
        <a:xfrm flipH="1">
          <a:off x="44900850" y="838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16</xdr:row>
      <xdr:rowOff>114300</xdr:rowOff>
    </xdr:from>
    <xdr:to>
      <xdr:col>52</xdr:col>
      <xdr:colOff>476250</xdr:colOff>
      <xdr:row>16</xdr:row>
      <xdr:rowOff>152400</xdr:rowOff>
    </xdr:to>
    <xdr:sp>
      <xdr:nvSpPr>
        <xdr:cNvPr id="328" name="Line 2235"/>
        <xdr:cNvSpPr>
          <a:spLocks/>
        </xdr:cNvSpPr>
      </xdr:nvSpPr>
      <xdr:spPr>
        <a:xfrm>
          <a:off x="38214300" y="4381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16</xdr:row>
      <xdr:rowOff>152400</xdr:rowOff>
    </xdr:from>
    <xdr:to>
      <xdr:col>53</xdr:col>
      <xdr:colOff>247650</xdr:colOff>
      <xdr:row>17</xdr:row>
      <xdr:rowOff>0</xdr:rowOff>
    </xdr:to>
    <xdr:sp>
      <xdr:nvSpPr>
        <xdr:cNvPr id="329" name="Line 2236"/>
        <xdr:cNvSpPr>
          <a:spLocks/>
        </xdr:cNvSpPr>
      </xdr:nvSpPr>
      <xdr:spPr>
        <a:xfrm>
          <a:off x="38957250" y="4419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12</xdr:row>
      <xdr:rowOff>114300</xdr:rowOff>
    </xdr:from>
    <xdr:to>
      <xdr:col>52</xdr:col>
      <xdr:colOff>476250</xdr:colOff>
      <xdr:row>12</xdr:row>
      <xdr:rowOff>152400</xdr:rowOff>
    </xdr:to>
    <xdr:sp>
      <xdr:nvSpPr>
        <xdr:cNvPr id="330" name="Line 2237"/>
        <xdr:cNvSpPr>
          <a:spLocks/>
        </xdr:cNvSpPr>
      </xdr:nvSpPr>
      <xdr:spPr>
        <a:xfrm>
          <a:off x="38214300" y="3467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12</xdr:row>
      <xdr:rowOff>152400</xdr:rowOff>
    </xdr:from>
    <xdr:to>
      <xdr:col>53</xdr:col>
      <xdr:colOff>247650</xdr:colOff>
      <xdr:row>13</xdr:row>
      <xdr:rowOff>0</xdr:rowOff>
    </xdr:to>
    <xdr:sp>
      <xdr:nvSpPr>
        <xdr:cNvPr id="331" name="Line 2238"/>
        <xdr:cNvSpPr>
          <a:spLocks/>
        </xdr:cNvSpPr>
      </xdr:nvSpPr>
      <xdr:spPr>
        <a:xfrm>
          <a:off x="38957250" y="3505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76200</xdr:colOff>
      <xdr:row>22</xdr:row>
      <xdr:rowOff>57150</xdr:rowOff>
    </xdr:from>
    <xdr:to>
      <xdr:col>65</xdr:col>
      <xdr:colOff>428625</xdr:colOff>
      <xdr:row>22</xdr:row>
      <xdr:rowOff>180975</xdr:rowOff>
    </xdr:to>
    <xdr:sp>
      <xdr:nvSpPr>
        <xdr:cNvPr id="332" name="kreslení 12"/>
        <xdr:cNvSpPr>
          <a:spLocks/>
        </xdr:cNvSpPr>
      </xdr:nvSpPr>
      <xdr:spPr>
        <a:xfrm>
          <a:off x="48444150" y="5695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37</xdr:row>
      <xdr:rowOff>76200</xdr:rowOff>
    </xdr:from>
    <xdr:to>
      <xdr:col>61</xdr:col>
      <xdr:colOff>247650</xdr:colOff>
      <xdr:row>37</xdr:row>
      <xdr:rowOff>114300</xdr:rowOff>
    </xdr:to>
    <xdr:sp>
      <xdr:nvSpPr>
        <xdr:cNvPr id="333" name="Line 2255"/>
        <xdr:cNvSpPr>
          <a:spLocks/>
        </xdr:cNvSpPr>
      </xdr:nvSpPr>
      <xdr:spPr>
        <a:xfrm flipH="1">
          <a:off x="44900850" y="91440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37</xdr:row>
      <xdr:rowOff>0</xdr:rowOff>
    </xdr:from>
    <xdr:to>
      <xdr:col>62</xdr:col>
      <xdr:colOff>476250</xdr:colOff>
      <xdr:row>37</xdr:row>
      <xdr:rowOff>76200</xdr:rowOff>
    </xdr:to>
    <xdr:sp>
      <xdr:nvSpPr>
        <xdr:cNvPr id="334" name="Line 2256"/>
        <xdr:cNvSpPr>
          <a:spLocks/>
        </xdr:cNvSpPr>
      </xdr:nvSpPr>
      <xdr:spPr>
        <a:xfrm flipH="1">
          <a:off x="45643800" y="90678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36</xdr:row>
      <xdr:rowOff>114300</xdr:rowOff>
    </xdr:from>
    <xdr:to>
      <xdr:col>63</xdr:col>
      <xdr:colOff>247650</xdr:colOff>
      <xdr:row>37</xdr:row>
      <xdr:rowOff>0</xdr:rowOff>
    </xdr:to>
    <xdr:sp>
      <xdr:nvSpPr>
        <xdr:cNvPr id="335" name="Line 2257"/>
        <xdr:cNvSpPr>
          <a:spLocks/>
        </xdr:cNvSpPr>
      </xdr:nvSpPr>
      <xdr:spPr>
        <a:xfrm flipH="1">
          <a:off x="46386750" y="8953500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38</xdr:row>
      <xdr:rowOff>76200</xdr:rowOff>
    </xdr:from>
    <xdr:to>
      <xdr:col>62</xdr:col>
      <xdr:colOff>476250</xdr:colOff>
      <xdr:row>38</xdr:row>
      <xdr:rowOff>114300</xdr:rowOff>
    </xdr:to>
    <xdr:sp>
      <xdr:nvSpPr>
        <xdr:cNvPr id="336" name="Line 2258"/>
        <xdr:cNvSpPr>
          <a:spLocks/>
        </xdr:cNvSpPr>
      </xdr:nvSpPr>
      <xdr:spPr>
        <a:xfrm flipH="1" flipV="1">
          <a:off x="45643800" y="93726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76200</xdr:colOff>
      <xdr:row>39</xdr:row>
      <xdr:rowOff>47625</xdr:rowOff>
    </xdr:from>
    <xdr:to>
      <xdr:col>63</xdr:col>
      <xdr:colOff>428625</xdr:colOff>
      <xdr:row>39</xdr:row>
      <xdr:rowOff>171450</xdr:rowOff>
    </xdr:to>
    <xdr:sp>
      <xdr:nvSpPr>
        <xdr:cNvPr id="337" name="kreslení 427"/>
        <xdr:cNvSpPr>
          <a:spLocks/>
        </xdr:cNvSpPr>
      </xdr:nvSpPr>
      <xdr:spPr>
        <a:xfrm>
          <a:off x="46958250" y="9572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76200</xdr:colOff>
      <xdr:row>37</xdr:row>
      <xdr:rowOff>47625</xdr:rowOff>
    </xdr:from>
    <xdr:to>
      <xdr:col>63</xdr:col>
      <xdr:colOff>428625</xdr:colOff>
      <xdr:row>37</xdr:row>
      <xdr:rowOff>171450</xdr:rowOff>
    </xdr:to>
    <xdr:sp>
      <xdr:nvSpPr>
        <xdr:cNvPr id="338" name="kreslení 427"/>
        <xdr:cNvSpPr>
          <a:spLocks/>
        </xdr:cNvSpPr>
      </xdr:nvSpPr>
      <xdr:spPr>
        <a:xfrm>
          <a:off x="46958250" y="9115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</xdr:colOff>
      <xdr:row>43</xdr:row>
      <xdr:rowOff>9525</xdr:rowOff>
    </xdr:from>
    <xdr:to>
      <xdr:col>69</xdr:col>
      <xdr:colOff>466725</xdr:colOff>
      <xdr:row>44</xdr:row>
      <xdr:rowOff>0</xdr:rowOff>
    </xdr:to>
    <xdr:grpSp>
      <xdr:nvGrpSpPr>
        <xdr:cNvPr id="339" name="Group 2266"/>
        <xdr:cNvGrpSpPr>
          <a:grpSpLocks/>
        </xdr:cNvGrpSpPr>
      </xdr:nvGrpSpPr>
      <xdr:grpSpPr>
        <a:xfrm>
          <a:off x="51368325" y="104489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40" name="Oval 226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Line 226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226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22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457200</xdr:colOff>
      <xdr:row>39</xdr:row>
      <xdr:rowOff>0</xdr:rowOff>
    </xdr:from>
    <xdr:to>
      <xdr:col>46</xdr:col>
      <xdr:colOff>457200</xdr:colOff>
      <xdr:row>40</xdr:row>
      <xdr:rowOff>0</xdr:rowOff>
    </xdr:to>
    <xdr:sp>
      <xdr:nvSpPr>
        <xdr:cNvPr id="344" name="text 207"/>
        <xdr:cNvSpPr txBox="1">
          <a:spLocks noChangeArrowheads="1"/>
        </xdr:cNvSpPr>
      </xdr:nvSpPr>
      <xdr:spPr>
        <a:xfrm>
          <a:off x="33813750" y="9525000"/>
          <a:ext cx="6667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 Z</a:t>
          </a:r>
        </a:p>
      </xdr:txBody>
    </xdr:sp>
    <xdr:clientData/>
  </xdr:twoCellAnchor>
  <xdr:oneCellAnchor>
    <xdr:from>
      <xdr:col>45</xdr:col>
      <xdr:colOff>9525</xdr:colOff>
      <xdr:row>26</xdr:row>
      <xdr:rowOff>114300</xdr:rowOff>
    </xdr:from>
    <xdr:ext cx="523875" cy="228600"/>
    <xdr:sp>
      <xdr:nvSpPr>
        <xdr:cNvPr id="345" name="text 7125"/>
        <xdr:cNvSpPr txBox="1">
          <a:spLocks noChangeArrowheads="1"/>
        </xdr:cNvSpPr>
      </xdr:nvSpPr>
      <xdr:spPr>
        <a:xfrm>
          <a:off x="33366075" y="66675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oneCellAnchor>
  <xdr:oneCellAnchor>
    <xdr:from>
      <xdr:col>45</xdr:col>
      <xdr:colOff>9525</xdr:colOff>
      <xdr:row>29</xdr:row>
      <xdr:rowOff>114300</xdr:rowOff>
    </xdr:from>
    <xdr:ext cx="523875" cy="228600"/>
    <xdr:sp>
      <xdr:nvSpPr>
        <xdr:cNvPr id="346" name="text 7125"/>
        <xdr:cNvSpPr txBox="1">
          <a:spLocks noChangeArrowheads="1"/>
        </xdr:cNvSpPr>
      </xdr:nvSpPr>
      <xdr:spPr>
        <a:xfrm>
          <a:off x="33366075" y="73533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oneCellAnchor>
  <xdr:oneCellAnchor>
    <xdr:from>
      <xdr:col>45</xdr:col>
      <xdr:colOff>9525</xdr:colOff>
      <xdr:row>32</xdr:row>
      <xdr:rowOff>114300</xdr:rowOff>
    </xdr:from>
    <xdr:ext cx="523875" cy="228600"/>
    <xdr:sp>
      <xdr:nvSpPr>
        <xdr:cNvPr id="347" name="text 7125"/>
        <xdr:cNvSpPr txBox="1">
          <a:spLocks noChangeArrowheads="1"/>
        </xdr:cNvSpPr>
      </xdr:nvSpPr>
      <xdr:spPr>
        <a:xfrm>
          <a:off x="33366075" y="80391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oneCellAnchor>
  <xdr:oneCellAnchor>
    <xdr:from>
      <xdr:col>49</xdr:col>
      <xdr:colOff>9525</xdr:colOff>
      <xdr:row>35</xdr:row>
      <xdr:rowOff>114300</xdr:rowOff>
    </xdr:from>
    <xdr:ext cx="523875" cy="228600"/>
    <xdr:sp>
      <xdr:nvSpPr>
        <xdr:cNvPr id="348" name="text 7125"/>
        <xdr:cNvSpPr txBox="1">
          <a:spLocks noChangeArrowheads="1"/>
        </xdr:cNvSpPr>
      </xdr:nvSpPr>
      <xdr:spPr>
        <a:xfrm>
          <a:off x="36490275" y="87249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3" customWidth="1"/>
    <col min="2" max="2" width="12.75390625" style="226" customWidth="1"/>
    <col min="3" max="9" width="12.75390625" style="148" customWidth="1"/>
    <col min="10" max="10" width="13.75390625" style="148" customWidth="1"/>
    <col min="11" max="18" width="12.75390625" style="148" customWidth="1"/>
    <col min="19" max="19" width="4.75390625" style="143" customWidth="1"/>
    <col min="20" max="20" width="1.75390625" style="143" customWidth="1"/>
    <col min="21" max="16384" width="9.125" style="148" customWidth="1"/>
  </cols>
  <sheetData>
    <row r="1" spans="1:20" s="142" customFormat="1" ht="9.75" customHeight="1">
      <c r="A1" s="145"/>
      <c r="B1" s="146"/>
      <c r="C1" s="147"/>
      <c r="D1" s="147"/>
      <c r="E1" s="147"/>
      <c r="F1" s="147"/>
      <c r="G1" s="147"/>
      <c r="H1" s="147"/>
      <c r="I1" s="147"/>
      <c r="J1" s="147"/>
      <c r="K1" s="147"/>
      <c r="L1" s="147"/>
      <c r="S1" s="145"/>
      <c r="T1" s="145"/>
    </row>
    <row r="2" spans="2:18" ht="36" customHeight="1">
      <c r="B2" s="148"/>
      <c r="D2" s="149"/>
      <c r="E2" s="149"/>
      <c r="F2" s="149"/>
      <c r="G2" s="149"/>
      <c r="H2" s="149"/>
      <c r="I2" s="149"/>
      <c r="J2" s="149"/>
      <c r="K2" s="149"/>
      <c r="L2" s="149"/>
      <c r="R2" s="150"/>
    </row>
    <row r="3" spans="2:12" s="143" customFormat="1" ht="21" customHeight="1">
      <c r="B3" s="151"/>
      <c r="C3" s="151"/>
      <c r="D3" s="151"/>
      <c r="J3" s="152"/>
      <c r="K3" s="151"/>
      <c r="L3" s="151"/>
    </row>
    <row r="4" spans="1:22" s="161" customFormat="1" ht="24.75" customHeight="1">
      <c r="A4" s="153"/>
      <c r="B4" s="154" t="s">
        <v>48</v>
      </c>
      <c r="C4" s="155">
        <v>323</v>
      </c>
      <c r="D4" s="156"/>
      <c r="E4" s="153"/>
      <c r="F4" s="153"/>
      <c r="G4" s="153"/>
      <c r="H4" s="153"/>
      <c r="I4" s="156"/>
      <c r="J4" s="138" t="s">
        <v>47</v>
      </c>
      <c r="K4" s="156"/>
      <c r="L4" s="157"/>
      <c r="M4" s="156"/>
      <c r="N4" s="156"/>
      <c r="O4" s="156"/>
      <c r="P4" s="156"/>
      <c r="Q4" s="158" t="s">
        <v>49</v>
      </c>
      <c r="R4" s="159">
        <v>348557</v>
      </c>
      <c r="S4" s="156"/>
      <c r="T4" s="156"/>
      <c r="U4" s="160"/>
      <c r="V4" s="160"/>
    </row>
    <row r="5" spans="2:22" s="162" customFormat="1" ht="21" customHeight="1" thickBot="1">
      <c r="B5" s="163"/>
      <c r="C5" s="164"/>
      <c r="D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70" customFormat="1" ht="24.75" customHeight="1">
      <c r="A6" s="165"/>
      <c r="B6" s="166"/>
      <c r="C6" s="167"/>
      <c r="D6" s="166"/>
      <c r="E6" s="168"/>
      <c r="F6" s="168"/>
      <c r="G6" s="168"/>
      <c r="H6" s="168"/>
      <c r="I6" s="168"/>
      <c r="J6" s="166"/>
      <c r="K6" s="166"/>
      <c r="L6" s="166"/>
      <c r="M6" s="166"/>
      <c r="N6" s="166"/>
      <c r="O6" s="166"/>
      <c r="P6" s="166"/>
      <c r="Q6" s="166"/>
      <c r="R6" s="166"/>
      <c r="S6" s="169"/>
      <c r="T6" s="152"/>
      <c r="U6" s="152"/>
      <c r="V6" s="152"/>
    </row>
    <row r="7" spans="1:21" ht="21" customHeight="1">
      <c r="A7" s="171"/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175"/>
      <c r="T7" s="151"/>
      <c r="U7" s="149"/>
    </row>
    <row r="8" spans="1:21" ht="25.5" customHeight="1">
      <c r="A8" s="171"/>
      <c r="B8" s="176"/>
      <c r="C8" s="178"/>
      <c r="D8" s="178"/>
      <c r="E8" s="178"/>
      <c r="F8" s="178"/>
      <c r="G8" s="178"/>
      <c r="H8" s="178"/>
      <c r="I8" s="179"/>
      <c r="J8" s="180" t="s">
        <v>64</v>
      </c>
      <c r="K8" s="179"/>
      <c r="L8" s="178"/>
      <c r="M8" s="178"/>
      <c r="N8" s="178"/>
      <c r="O8" s="178"/>
      <c r="P8" s="178"/>
      <c r="Q8" s="178"/>
      <c r="R8" s="181"/>
      <c r="S8" s="175"/>
      <c r="T8" s="151"/>
      <c r="U8" s="149"/>
    </row>
    <row r="9" spans="1:21" ht="25.5" customHeight="1">
      <c r="A9" s="171"/>
      <c r="B9" s="176"/>
      <c r="C9" s="177" t="s">
        <v>50</v>
      </c>
      <c r="D9" s="178"/>
      <c r="E9" s="178"/>
      <c r="F9" s="178"/>
      <c r="G9" s="178"/>
      <c r="J9" s="295" t="s">
        <v>83</v>
      </c>
      <c r="M9" s="178"/>
      <c r="N9" s="178"/>
      <c r="O9" s="178"/>
      <c r="P9" s="178"/>
      <c r="Q9" s="178"/>
      <c r="R9" s="181"/>
      <c r="S9" s="175"/>
      <c r="T9" s="151"/>
      <c r="U9" s="149"/>
    </row>
    <row r="10" spans="1:21" ht="25.5" customHeight="1">
      <c r="A10" s="171"/>
      <c r="B10" s="176"/>
      <c r="C10" s="182" t="s">
        <v>7</v>
      </c>
      <c r="D10" s="178"/>
      <c r="E10" s="178"/>
      <c r="F10" s="178"/>
      <c r="G10" s="178"/>
      <c r="H10" s="178"/>
      <c r="I10" s="178"/>
      <c r="J10" s="295" t="s">
        <v>87</v>
      </c>
      <c r="K10" s="178"/>
      <c r="L10" s="178"/>
      <c r="M10" s="178"/>
      <c r="N10" s="178"/>
      <c r="O10" s="178"/>
      <c r="P10" s="299" t="s">
        <v>65</v>
      </c>
      <c r="Q10" s="299"/>
      <c r="R10" s="183"/>
      <c r="S10" s="175"/>
      <c r="T10" s="151"/>
      <c r="U10" s="149"/>
    </row>
    <row r="11" spans="1:21" ht="25.5" customHeight="1">
      <c r="A11" s="171"/>
      <c r="B11" s="176"/>
      <c r="C11" s="182" t="s">
        <v>8</v>
      </c>
      <c r="D11" s="178"/>
      <c r="E11" s="178"/>
      <c r="F11" s="178"/>
      <c r="G11" s="178"/>
      <c r="H11" s="178"/>
      <c r="I11" s="178"/>
      <c r="J11" s="295" t="s">
        <v>86</v>
      </c>
      <c r="K11" s="178"/>
      <c r="L11" s="178"/>
      <c r="M11" s="178"/>
      <c r="N11" s="178"/>
      <c r="O11" s="178"/>
      <c r="P11" s="178"/>
      <c r="Q11" s="178"/>
      <c r="R11" s="181"/>
      <c r="S11" s="175"/>
      <c r="T11" s="151"/>
      <c r="U11" s="149"/>
    </row>
    <row r="12" spans="1:21" ht="25.5" customHeight="1">
      <c r="A12" s="171"/>
      <c r="B12" s="176"/>
      <c r="C12" s="178"/>
      <c r="D12" s="178"/>
      <c r="E12" s="178"/>
      <c r="F12" s="178"/>
      <c r="G12" s="178"/>
      <c r="H12" s="178"/>
      <c r="I12" s="178"/>
      <c r="J12" s="295" t="s">
        <v>98</v>
      </c>
      <c r="K12" s="178"/>
      <c r="L12" s="178"/>
      <c r="M12" s="178"/>
      <c r="N12" s="178"/>
      <c r="O12" s="178"/>
      <c r="P12" s="178"/>
      <c r="Q12" s="178"/>
      <c r="R12" s="181"/>
      <c r="S12" s="175"/>
      <c r="T12" s="151"/>
      <c r="U12" s="149"/>
    </row>
    <row r="13" spans="1:21" ht="25.5" customHeight="1">
      <c r="A13" s="171"/>
      <c r="B13" s="176"/>
      <c r="C13" s="178"/>
      <c r="D13" s="178"/>
      <c r="E13" s="178"/>
      <c r="F13" s="178"/>
      <c r="G13" s="178"/>
      <c r="H13" s="178"/>
      <c r="I13" s="178"/>
      <c r="J13" s="295" t="s">
        <v>88</v>
      </c>
      <c r="K13" s="178"/>
      <c r="L13" s="178"/>
      <c r="M13" s="178"/>
      <c r="N13" s="178"/>
      <c r="O13" s="178"/>
      <c r="P13" s="178"/>
      <c r="Q13" s="178"/>
      <c r="R13" s="181"/>
      <c r="S13" s="175"/>
      <c r="T13" s="151"/>
      <c r="U13" s="149"/>
    </row>
    <row r="14" spans="1:21" ht="21" customHeight="1">
      <c r="A14" s="287"/>
      <c r="B14" s="288"/>
      <c r="C14" s="289"/>
      <c r="D14" s="289"/>
      <c r="E14" s="289"/>
      <c r="F14" s="289"/>
      <c r="G14" s="185"/>
      <c r="H14" s="289"/>
      <c r="I14" s="289"/>
      <c r="J14" s="289"/>
      <c r="K14" s="289"/>
      <c r="L14" s="289"/>
      <c r="M14" s="289"/>
      <c r="N14" s="185"/>
      <c r="O14" s="289"/>
      <c r="P14" s="289"/>
      <c r="Q14" s="289"/>
      <c r="R14" s="290"/>
      <c r="S14" s="175"/>
      <c r="T14" s="151"/>
      <c r="U14" s="149"/>
    </row>
    <row r="15" spans="1:21" ht="21" customHeight="1">
      <c r="A15" s="171"/>
      <c r="B15" s="176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81"/>
      <c r="S15" s="175"/>
      <c r="T15" s="151"/>
      <c r="U15" s="149"/>
    </row>
    <row r="16" spans="1:21" ht="21" customHeight="1">
      <c r="A16" s="171"/>
      <c r="B16" s="176"/>
      <c r="C16" s="187" t="s">
        <v>51</v>
      </c>
      <c r="D16" s="178"/>
      <c r="E16" s="178"/>
      <c r="F16" s="286" t="s">
        <v>77</v>
      </c>
      <c r="I16" s="178"/>
      <c r="J16" s="188" t="s">
        <v>52</v>
      </c>
      <c r="N16" s="286" t="s">
        <v>78</v>
      </c>
      <c r="P16" s="178"/>
      <c r="Q16" s="178"/>
      <c r="R16" s="181"/>
      <c r="S16" s="175"/>
      <c r="T16" s="151"/>
      <c r="U16" s="149"/>
    </row>
    <row r="17" spans="1:21" ht="21" customHeight="1">
      <c r="A17" s="171"/>
      <c r="B17" s="176"/>
      <c r="C17" s="49" t="s">
        <v>53</v>
      </c>
      <c r="D17" s="178"/>
      <c r="E17" s="178"/>
      <c r="F17" s="232">
        <v>106.591</v>
      </c>
      <c r="I17" s="178"/>
      <c r="J17" s="233">
        <v>106.873</v>
      </c>
      <c r="N17" s="232">
        <v>107.115</v>
      </c>
      <c r="P17" s="178"/>
      <c r="Q17" s="178"/>
      <c r="R17" s="181"/>
      <c r="S17" s="175"/>
      <c r="T17" s="151"/>
      <c r="U17" s="149"/>
    </row>
    <row r="18" spans="1:21" ht="21" customHeight="1">
      <c r="A18" s="171"/>
      <c r="B18" s="176"/>
      <c r="C18" s="49" t="s">
        <v>54</v>
      </c>
      <c r="D18" s="178"/>
      <c r="E18" s="178"/>
      <c r="I18" s="178"/>
      <c r="J18" s="189" t="s">
        <v>66</v>
      </c>
      <c r="M18" s="178"/>
      <c r="P18" s="178"/>
      <c r="Q18" s="178"/>
      <c r="R18" s="181"/>
      <c r="S18" s="175"/>
      <c r="T18" s="151"/>
      <c r="U18" s="149"/>
    </row>
    <row r="19" spans="1:21" ht="21" customHeight="1">
      <c r="A19" s="171"/>
      <c r="B19" s="176"/>
      <c r="C19" s="178"/>
      <c r="D19" s="178"/>
      <c r="E19" s="178"/>
      <c r="F19" s="234" t="s">
        <v>67</v>
      </c>
      <c r="I19" s="178"/>
      <c r="J19" s="234" t="s">
        <v>67</v>
      </c>
      <c r="K19" s="178"/>
      <c r="M19" s="178"/>
      <c r="N19" s="285" t="s">
        <v>74</v>
      </c>
      <c r="O19" s="178"/>
      <c r="P19" s="178"/>
      <c r="Q19" s="178"/>
      <c r="R19" s="181"/>
      <c r="S19" s="175"/>
      <c r="T19" s="151"/>
      <c r="U19" s="149"/>
    </row>
    <row r="20" spans="1:20" s="149" customFormat="1" ht="21" customHeight="1">
      <c r="A20" s="171"/>
      <c r="B20" s="176"/>
      <c r="C20" s="178"/>
      <c r="D20" s="178"/>
      <c r="E20" s="178"/>
      <c r="F20" s="178"/>
      <c r="G20" s="178"/>
      <c r="H20" s="178"/>
      <c r="I20" s="178"/>
      <c r="J20" s="234" t="s">
        <v>104</v>
      </c>
      <c r="K20" s="178"/>
      <c r="L20" s="178"/>
      <c r="M20" s="178"/>
      <c r="N20" s="178"/>
      <c r="O20" s="178"/>
      <c r="P20" s="178"/>
      <c r="Q20" s="178"/>
      <c r="R20" s="181"/>
      <c r="S20" s="175"/>
      <c r="T20" s="151"/>
    </row>
    <row r="21" spans="1:20" s="149" customFormat="1" ht="21" customHeight="1">
      <c r="A21" s="171"/>
      <c r="B21" s="184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6"/>
      <c r="S21" s="175"/>
      <c r="T21" s="151"/>
    </row>
    <row r="22" spans="1:21" ht="21" customHeight="1">
      <c r="A22" s="171"/>
      <c r="B22" s="176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81"/>
      <c r="S22" s="175"/>
      <c r="T22" s="151"/>
      <c r="U22" s="149"/>
    </row>
    <row r="23" spans="1:21" ht="21" customHeight="1">
      <c r="A23" s="171"/>
      <c r="B23" s="176"/>
      <c r="C23" s="49" t="s">
        <v>68</v>
      </c>
      <c r="D23" s="178"/>
      <c r="E23" s="178"/>
      <c r="F23" s="178"/>
      <c r="G23" s="178"/>
      <c r="H23" s="178"/>
      <c r="J23" s="276" t="s">
        <v>91</v>
      </c>
      <c r="L23" s="178"/>
      <c r="M23" s="235"/>
      <c r="N23" s="235"/>
      <c r="O23" s="178"/>
      <c r="P23" s="299" t="s">
        <v>69</v>
      </c>
      <c r="Q23" s="299"/>
      <c r="R23" s="181"/>
      <c r="S23" s="175"/>
      <c r="T23" s="151"/>
      <c r="U23" s="149"/>
    </row>
    <row r="24" spans="1:21" ht="21" customHeight="1">
      <c r="A24" s="171"/>
      <c r="B24" s="176"/>
      <c r="C24" s="49" t="s">
        <v>70</v>
      </c>
      <c r="D24" s="178"/>
      <c r="E24" s="178"/>
      <c r="F24" s="178"/>
      <c r="G24" s="178"/>
      <c r="H24" s="178"/>
      <c r="J24" s="236" t="s">
        <v>31</v>
      </c>
      <c r="L24" s="178"/>
      <c r="M24" s="235"/>
      <c r="N24" s="235"/>
      <c r="O24" s="178"/>
      <c r="P24" s="299" t="s">
        <v>71</v>
      </c>
      <c r="Q24" s="299"/>
      <c r="R24" s="181"/>
      <c r="S24" s="175"/>
      <c r="T24" s="151"/>
      <c r="U24" s="149"/>
    </row>
    <row r="25" spans="1:21" ht="21" customHeight="1">
      <c r="A25" s="171"/>
      <c r="B25" s="190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2"/>
      <c r="S25" s="175"/>
      <c r="T25" s="151"/>
      <c r="U25" s="149"/>
    </row>
    <row r="26" spans="1:21" ht="24.75" customHeight="1">
      <c r="A26" s="171"/>
      <c r="B26" s="193"/>
      <c r="C26" s="194"/>
      <c r="D26" s="194"/>
      <c r="E26" s="195"/>
      <c r="F26" s="195"/>
      <c r="G26" s="195"/>
      <c r="H26" s="195"/>
      <c r="I26" s="194"/>
      <c r="J26" s="196"/>
      <c r="K26" s="194"/>
      <c r="L26" s="194"/>
      <c r="M26" s="194"/>
      <c r="N26" s="194"/>
      <c r="O26" s="194"/>
      <c r="P26" s="194"/>
      <c r="Q26" s="194"/>
      <c r="R26" s="194"/>
      <c r="S26" s="175"/>
      <c r="T26" s="151"/>
      <c r="U26" s="149"/>
    </row>
    <row r="27" spans="1:19" ht="30" customHeight="1">
      <c r="A27" s="197"/>
      <c r="B27" s="198"/>
      <c r="C27" s="199"/>
      <c r="D27" s="300" t="s">
        <v>55</v>
      </c>
      <c r="E27" s="301"/>
      <c r="F27" s="301"/>
      <c r="G27" s="301"/>
      <c r="H27" s="199"/>
      <c r="I27" s="200"/>
      <c r="J27" s="201"/>
      <c r="K27" s="198"/>
      <c r="L27" s="199"/>
      <c r="M27" s="300" t="s">
        <v>56</v>
      </c>
      <c r="N27" s="300"/>
      <c r="O27" s="300"/>
      <c r="P27" s="300"/>
      <c r="Q27" s="199"/>
      <c r="R27" s="200"/>
      <c r="S27" s="175"/>
    </row>
    <row r="28" spans="1:20" s="207" customFormat="1" ht="21" customHeight="1" thickBot="1">
      <c r="A28" s="202"/>
      <c r="B28" s="203" t="s">
        <v>2</v>
      </c>
      <c r="C28" s="204" t="s">
        <v>57</v>
      </c>
      <c r="D28" s="204" t="s">
        <v>58</v>
      </c>
      <c r="E28" s="205" t="s">
        <v>59</v>
      </c>
      <c r="F28" s="302" t="s">
        <v>60</v>
      </c>
      <c r="G28" s="303"/>
      <c r="H28" s="303"/>
      <c r="I28" s="304"/>
      <c r="J28" s="201"/>
      <c r="K28" s="203" t="s">
        <v>2</v>
      </c>
      <c r="L28" s="204" t="s">
        <v>57</v>
      </c>
      <c r="M28" s="204" t="s">
        <v>58</v>
      </c>
      <c r="N28" s="205" t="s">
        <v>59</v>
      </c>
      <c r="O28" s="302" t="s">
        <v>60</v>
      </c>
      <c r="P28" s="303"/>
      <c r="Q28" s="303"/>
      <c r="R28" s="304"/>
      <c r="S28" s="206"/>
      <c r="T28" s="143"/>
    </row>
    <row r="29" spans="1:20" s="161" customFormat="1" ht="21" customHeight="1" thickTop="1">
      <c r="A29" s="197"/>
      <c r="B29" s="208"/>
      <c r="C29" s="209"/>
      <c r="D29" s="210"/>
      <c r="E29" s="211"/>
      <c r="F29" s="212"/>
      <c r="G29" s="213"/>
      <c r="H29" s="213"/>
      <c r="I29" s="214"/>
      <c r="J29" s="201"/>
      <c r="K29" s="208"/>
      <c r="L29" s="209"/>
      <c r="M29" s="243"/>
      <c r="N29" s="211"/>
      <c r="O29" s="212"/>
      <c r="P29" s="213"/>
      <c r="Q29" s="213"/>
      <c r="R29" s="214"/>
      <c r="S29" s="175"/>
      <c r="T29" s="143"/>
    </row>
    <row r="30" spans="1:20" s="161" customFormat="1" ht="21" customHeight="1">
      <c r="A30" s="197"/>
      <c r="B30" s="237">
        <v>1</v>
      </c>
      <c r="C30" s="238">
        <v>106.66600000000001</v>
      </c>
      <c r="D30" s="238">
        <v>107.06700000000001</v>
      </c>
      <c r="E30" s="216">
        <f>(D30-C30)*1000</f>
        <v>400.99999999999625</v>
      </c>
      <c r="F30" s="305" t="s">
        <v>61</v>
      </c>
      <c r="G30" s="306"/>
      <c r="H30" s="306"/>
      <c r="I30" s="307"/>
      <c r="J30" s="201"/>
      <c r="K30" s="237">
        <v>1</v>
      </c>
      <c r="L30" s="215">
        <v>106.725</v>
      </c>
      <c r="M30" s="215">
        <v>107.025</v>
      </c>
      <c r="N30" s="216">
        <f>(M30-L30)*1000</f>
        <v>300.00000000001137</v>
      </c>
      <c r="O30" s="296" t="s">
        <v>108</v>
      </c>
      <c r="P30" s="297"/>
      <c r="Q30" s="297"/>
      <c r="R30" s="298"/>
      <c r="S30" s="175"/>
      <c r="T30" s="143"/>
    </row>
    <row r="31" spans="1:20" s="161" customFormat="1" ht="21" customHeight="1">
      <c r="A31" s="197"/>
      <c r="B31" s="208"/>
      <c r="C31" s="209"/>
      <c r="D31" s="210"/>
      <c r="E31" s="211"/>
      <c r="F31" s="212"/>
      <c r="G31" s="213"/>
      <c r="H31" s="213"/>
      <c r="I31" s="214"/>
      <c r="J31" s="201"/>
      <c r="K31" s="208"/>
      <c r="L31" s="209"/>
      <c r="M31" s="243"/>
      <c r="N31" s="211"/>
      <c r="O31" s="212"/>
      <c r="P31" s="213"/>
      <c r="Q31" s="213"/>
      <c r="R31" s="214"/>
      <c r="S31" s="175"/>
      <c r="T31" s="143"/>
    </row>
    <row r="32" spans="1:20" s="161" customFormat="1" ht="21" customHeight="1">
      <c r="A32" s="197"/>
      <c r="B32" s="237">
        <v>2</v>
      </c>
      <c r="C32" s="238">
        <v>106.695</v>
      </c>
      <c r="D32" s="238">
        <v>107.065</v>
      </c>
      <c r="E32" s="216">
        <f>(D32-C32)*1000</f>
        <v>370.00000000000455</v>
      </c>
      <c r="F32" s="296" t="s">
        <v>62</v>
      </c>
      <c r="G32" s="297"/>
      <c r="H32" s="297"/>
      <c r="I32" s="298"/>
      <c r="J32" s="201"/>
      <c r="K32" s="237">
        <v>2</v>
      </c>
      <c r="L32" s="215">
        <v>106.725</v>
      </c>
      <c r="M32" s="215">
        <v>107.025</v>
      </c>
      <c r="N32" s="216">
        <f>(M32-L32)*1000</f>
        <v>300.00000000001137</v>
      </c>
      <c r="O32" s="296" t="s">
        <v>107</v>
      </c>
      <c r="P32" s="297"/>
      <c r="Q32" s="297"/>
      <c r="R32" s="298"/>
      <c r="S32" s="175"/>
      <c r="T32" s="143"/>
    </row>
    <row r="33" spans="1:20" s="161" customFormat="1" ht="21" customHeight="1">
      <c r="A33" s="197"/>
      <c r="B33" s="208"/>
      <c r="C33" s="209"/>
      <c r="D33" s="243"/>
      <c r="E33" s="211"/>
      <c r="F33" s="212"/>
      <c r="G33" s="213"/>
      <c r="H33" s="213"/>
      <c r="I33" s="214"/>
      <c r="J33" s="201"/>
      <c r="K33" s="208"/>
      <c r="L33" s="209"/>
      <c r="M33" s="243"/>
      <c r="N33" s="211"/>
      <c r="O33" s="212"/>
      <c r="P33" s="213"/>
      <c r="Q33" s="213"/>
      <c r="R33" s="214"/>
      <c r="S33" s="175"/>
      <c r="T33" s="143"/>
    </row>
    <row r="34" spans="1:20" s="161" customFormat="1" ht="21" customHeight="1">
      <c r="A34" s="197"/>
      <c r="B34" s="237">
        <v>4</v>
      </c>
      <c r="C34" s="238">
        <v>106.717</v>
      </c>
      <c r="D34" s="238">
        <v>107.032</v>
      </c>
      <c r="E34" s="216">
        <f>(D34-C34)*1000</f>
        <v>314.9999999999977</v>
      </c>
      <c r="F34" s="296" t="s">
        <v>62</v>
      </c>
      <c r="G34" s="297"/>
      <c r="H34" s="297"/>
      <c r="I34" s="298"/>
      <c r="J34" s="201"/>
      <c r="K34" s="237">
        <v>4</v>
      </c>
      <c r="L34" s="215">
        <v>106.725</v>
      </c>
      <c r="M34" s="215">
        <v>107.025</v>
      </c>
      <c r="N34" s="216">
        <f>(M34-L34)*1000</f>
        <v>300.00000000001137</v>
      </c>
      <c r="O34" s="296" t="s">
        <v>106</v>
      </c>
      <c r="P34" s="297"/>
      <c r="Q34" s="297"/>
      <c r="R34" s="298"/>
      <c r="S34" s="175"/>
      <c r="T34" s="143"/>
    </row>
    <row r="35" spans="1:20" s="156" customFormat="1" ht="21" customHeight="1">
      <c r="A35" s="197"/>
      <c r="B35" s="208"/>
      <c r="C35" s="209"/>
      <c r="D35" s="243"/>
      <c r="E35" s="211"/>
      <c r="F35" s="212"/>
      <c r="G35" s="213"/>
      <c r="H35" s="213"/>
      <c r="I35" s="214"/>
      <c r="J35" s="201"/>
      <c r="K35" s="208"/>
      <c r="L35" s="209"/>
      <c r="M35" s="243"/>
      <c r="N35" s="211"/>
      <c r="O35" s="212"/>
      <c r="P35" s="213"/>
      <c r="Q35" s="213"/>
      <c r="R35" s="214"/>
      <c r="S35" s="175"/>
      <c r="T35" s="151"/>
    </row>
    <row r="36" spans="1:20" s="161" customFormat="1" ht="21" customHeight="1">
      <c r="A36" s="197"/>
      <c r="B36" s="237">
        <v>6</v>
      </c>
      <c r="C36" s="238">
        <v>106.734</v>
      </c>
      <c r="D36" s="238">
        <v>107.032</v>
      </c>
      <c r="E36" s="216">
        <f>(D36-C36)*1000</f>
        <v>298.0000000000018</v>
      </c>
      <c r="F36" s="296" t="s">
        <v>62</v>
      </c>
      <c r="G36" s="297"/>
      <c r="H36" s="297"/>
      <c r="I36" s="298"/>
      <c r="J36" s="201"/>
      <c r="K36" s="237">
        <v>6</v>
      </c>
      <c r="L36" s="215">
        <v>106.89</v>
      </c>
      <c r="M36" s="215">
        <v>106.94</v>
      </c>
      <c r="N36" s="216">
        <f>(M36-L36)*1000</f>
        <v>49.99999999999716</v>
      </c>
      <c r="O36" s="296" t="s">
        <v>63</v>
      </c>
      <c r="P36" s="297"/>
      <c r="Q36" s="297"/>
      <c r="R36" s="298"/>
      <c r="S36" s="175"/>
      <c r="T36" s="143"/>
    </row>
    <row r="37" spans="1:20" s="153" customFormat="1" ht="21" customHeight="1">
      <c r="A37" s="197"/>
      <c r="B37" s="217"/>
      <c r="C37" s="218"/>
      <c r="D37" s="244"/>
      <c r="E37" s="219"/>
      <c r="F37" s="220"/>
      <c r="G37" s="221"/>
      <c r="H37" s="221"/>
      <c r="I37" s="222"/>
      <c r="J37" s="201"/>
      <c r="K37" s="217"/>
      <c r="L37" s="218"/>
      <c r="M37" s="244"/>
      <c r="N37" s="219"/>
      <c r="O37" s="220"/>
      <c r="P37" s="221"/>
      <c r="Q37" s="221"/>
      <c r="R37" s="222"/>
      <c r="S37" s="175"/>
      <c r="T37" s="143"/>
    </row>
    <row r="38" spans="1:19" ht="24.75" customHeight="1" thickBot="1">
      <c r="A38" s="223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5"/>
    </row>
    <row r="40" ht="18">
      <c r="J40" s="239" t="s">
        <v>105</v>
      </c>
    </row>
    <row r="42" ht="18">
      <c r="J42" s="239" t="s">
        <v>80</v>
      </c>
    </row>
    <row r="43" ht="18">
      <c r="J43" s="239" t="s">
        <v>93</v>
      </c>
    </row>
    <row r="44" ht="12.75">
      <c r="U44" s="291"/>
    </row>
    <row r="45" ht="12.75">
      <c r="U45" s="291"/>
    </row>
  </sheetData>
  <sheetProtection password="E9A7" sheet="1" objects="1" scenarios="1"/>
  <mergeCells count="15">
    <mergeCell ref="P10:Q10"/>
    <mergeCell ref="P23:Q23"/>
    <mergeCell ref="P24:Q24"/>
    <mergeCell ref="O30:R30"/>
    <mergeCell ref="D27:G27"/>
    <mergeCell ref="M27:P27"/>
    <mergeCell ref="F28:I28"/>
    <mergeCell ref="O28:R28"/>
    <mergeCell ref="F30:I30"/>
    <mergeCell ref="F36:I36"/>
    <mergeCell ref="F32:I32"/>
    <mergeCell ref="F34:I34"/>
    <mergeCell ref="O36:R36"/>
    <mergeCell ref="O34:R34"/>
    <mergeCell ref="O32:R32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94"/>
      <c r="AE1" s="9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94"/>
      <c r="BH1" s="9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2:88" ht="36" customHeight="1" thickBot="1" thickTop="1">
      <c r="B2" s="240"/>
      <c r="C2" s="241"/>
      <c r="D2" s="241"/>
      <c r="E2" s="241"/>
      <c r="F2" s="241"/>
      <c r="G2" s="228" t="s">
        <v>41</v>
      </c>
      <c r="H2" s="241"/>
      <c r="I2" s="241"/>
      <c r="J2" s="241"/>
      <c r="K2" s="241"/>
      <c r="L2" s="242"/>
      <c r="R2" s="91"/>
      <c r="S2" s="92"/>
      <c r="T2" s="92"/>
      <c r="U2" s="92"/>
      <c r="V2" s="308" t="s">
        <v>16</v>
      </c>
      <c r="W2" s="308"/>
      <c r="X2" s="308"/>
      <c r="Y2" s="308"/>
      <c r="Z2" s="92"/>
      <c r="AA2" s="92"/>
      <c r="AB2" s="92"/>
      <c r="AC2" s="93"/>
      <c r="AF2" s="25"/>
      <c r="AG2" s="25"/>
      <c r="AH2" s="25"/>
      <c r="AI2" s="25"/>
      <c r="AJ2" s="25"/>
      <c r="AK2" s="25"/>
      <c r="AL2" s="25"/>
      <c r="AZ2" s="25"/>
      <c r="BA2" s="25"/>
      <c r="BB2" s="25"/>
      <c r="BC2" s="25"/>
      <c r="BD2" s="25"/>
      <c r="BE2" s="25"/>
      <c r="BF2" s="25"/>
      <c r="BG2" s="25"/>
      <c r="BJ2" s="91"/>
      <c r="BK2" s="92"/>
      <c r="BL2" s="92"/>
      <c r="BM2" s="92"/>
      <c r="BN2" s="308" t="s">
        <v>16</v>
      </c>
      <c r="BO2" s="308"/>
      <c r="BP2" s="308"/>
      <c r="BQ2" s="308"/>
      <c r="BR2" s="92"/>
      <c r="BS2" s="92"/>
      <c r="BT2" s="92"/>
      <c r="BU2" s="93"/>
      <c r="BY2" s="25"/>
      <c r="BZ2" s="240"/>
      <c r="CA2" s="241"/>
      <c r="CB2" s="241"/>
      <c r="CC2" s="241"/>
      <c r="CD2" s="241"/>
      <c r="CE2" s="228" t="s">
        <v>42</v>
      </c>
      <c r="CF2" s="241"/>
      <c r="CG2" s="241"/>
      <c r="CH2" s="241"/>
      <c r="CI2" s="241"/>
      <c r="CJ2" s="242"/>
    </row>
    <row r="3" spans="18:77" ht="21" customHeight="1" thickBot="1" thickTop="1">
      <c r="R3" s="323" t="s">
        <v>0</v>
      </c>
      <c r="S3" s="316"/>
      <c r="T3" s="80"/>
      <c r="U3" s="79"/>
      <c r="V3" s="324" t="s">
        <v>33</v>
      </c>
      <c r="W3" s="325"/>
      <c r="X3" s="325"/>
      <c r="Y3" s="326"/>
      <c r="Z3" s="101"/>
      <c r="AA3" s="102"/>
      <c r="AB3" s="327" t="s">
        <v>1</v>
      </c>
      <c r="AC3" s="328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J3" s="312" t="s">
        <v>1</v>
      </c>
      <c r="BK3" s="313"/>
      <c r="BL3" s="101"/>
      <c r="BM3" s="102"/>
      <c r="BN3" s="314" t="s">
        <v>33</v>
      </c>
      <c r="BO3" s="315"/>
      <c r="BP3" s="315"/>
      <c r="BQ3" s="316"/>
      <c r="BR3" s="111"/>
      <c r="BS3" s="112"/>
      <c r="BT3" s="314" t="s">
        <v>0</v>
      </c>
      <c r="BU3" s="329"/>
      <c r="BY3" s="25"/>
    </row>
    <row r="4" spans="2:89" ht="23.25" customHeight="1" thickTop="1">
      <c r="B4" s="59"/>
      <c r="C4" s="60"/>
      <c r="D4" s="60"/>
      <c r="E4" s="60"/>
      <c r="F4" s="60"/>
      <c r="G4" s="60"/>
      <c r="H4" s="60"/>
      <c r="I4" s="60"/>
      <c r="J4" s="61"/>
      <c r="K4" s="60"/>
      <c r="L4" s="62"/>
      <c r="R4" s="2"/>
      <c r="S4" s="3"/>
      <c r="T4" s="4"/>
      <c r="U4" s="5"/>
      <c r="V4" s="322" t="s">
        <v>36</v>
      </c>
      <c r="W4" s="322"/>
      <c r="X4" s="322"/>
      <c r="Y4" s="322"/>
      <c r="Z4" s="4"/>
      <c r="AA4" s="5"/>
      <c r="AB4" s="7"/>
      <c r="AC4" s="8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138" t="s">
        <v>47</v>
      </c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J4" s="9"/>
      <c r="BK4" s="7"/>
      <c r="BL4" s="4"/>
      <c r="BM4" s="5"/>
      <c r="BN4" s="322" t="s">
        <v>36</v>
      </c>
      <c r="BO4" s="322"/>
      <c r="BP4" s="322"/>
      <c r="BQ4" s="322"/>
      <c r="BR4" s="6"/>
      <c r="BS4" s="6"/>
      <c r="BT4" s="10"/>
      <c r="BU4" s="8"/>
      <c r="BY4" s="25"/>
      <c r="BZ4" s="59"/>
      <c r="CA4" s="60"/>
      <c r="CB4" s="60"/>
      <c r="CC4" s="60"/>
      <c r="CD4" s="60"/>
      <c r="CE4" s="60"/>
      <c r="CF4" s="60"/>
      <c r="CG4" s="60"/>
      <c r="CH4" s="61"/>
      <c r="CI4" s="60"/>
      <c r="CJ4" s="62"/>
      <c r="CK4" s="12"/>
    </row>
    <row r="5" spans="2:88" ht="21" customHeight="1">
      <c r="B5" s="51"/>
      <c r="C5" s="52" t="s">
        <v>9</v>
      </c>
      <c r="D5" s="66"/>
      <c r="E5" s="54"/>
      <c r="F5" s="54"/>
      <c r="G5" s="54"/>
      <c r="H5" s="54"/>
      <c r="I5" s="54"/>
      <c r="J5" s="50"/>
      <c r="L5" s="57"/>
      <c r="R5" s="19"/>
      <c r="S5" s="74"/>
      <c r="T5" s="11"/>
      <c r="U5" s="15"/>
      <c r="V5" s="14"/>
      <c r="W5" s="121"/>
      <c r="X5" s="11"/>
      <c r="Y5" s="15"/>
      <c r="Z5" s="11"/>
      <c r="AA5" s="15"/>
      <c r="AB5" s="18"/>
      <c r="AC5" s="21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J5" s="81"/>
      <c r="BK5" s="82"/>
      <c r="BL5" s="11"/>
      <c r="BM5" s="74"/>
      <c r="BN5" s="14"/>
      <c r="BO5" s="121"/>
      <c r="BP5" s="11"/>
      <c r="BQ5" s="15"/>
      <c r="BR5" s="11"/>
      <c r="BS5" s="74"/>
      <c r="BT5" s="104"/>
      <c r="BU5" s="105"/>
      <c r="BY5" s="25"/>
      <c r="BZ5" s="51"/>
      <c r="CA5" s="52" t="s">
        <v>9</v>
      </c>
      <c r="CB5" s="66"/>
      <c r="CC5" s="54"/>
      <c r="CD5" s="54"/>
      <c r="CE5" s="54"/>
      <c r="CF5" s="54"/>
      <c r="CG5" s="54"/>
      <c r="CH5" s="50"/>
      <c r="CJ5" s="57"/>
    </row>
    <row r="6" spans="2:88" ht="23.25">
      <c r="B6" s="51"/>
      <c r="C6" s="52" t="s">
        <v>7</v>
      </c>
      <c r="D6" s="66"/>
      <c r="E6" s="54"/>
      <c r="F6" s="54"/>
      <c r="G6" s="55" t="s">
        <v>29</v>
      </c>
      <c r="H6" s="54"/>
      <c r="I6" s="54"/>
      <c r="J6" s="50"/>
      <c r="K6" s="56" t="s">
        <v>30</v>
      </c>
      <c r="L6" s="57"/>
      <c r="R6" s="108" t="s">
        <v>23</v>
      </c>
      <c r="S6" s="109">
        <v>105.4</v>
      </c>
      <c r="T6" s="11"/>
      <c r="U6" s="15"/>
      <c r="V6" s="309" t="s">
        <v>24</v>
      </c>
      <c r="W6" s="310"/>
      <c r="X6" s="310"/>
      <c r="Y6" s="311"/>
      <c r="Z6" s="11"/>
      <c r="AA6" s="115"/>
      <c r="AB6" s="317" t="s">
        <v>24</v>
      </c>
      <c r="AC6" s="318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139" t="s">
        <v>102</v>
      </c>
      <c r="AS6" s="140" t="s">
        <v>45</v>
      </c>
      <c r="AT6" s="141" t="s">
        <v>46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J6" s="330" t="s">
        <v>24</v>
      </c>
      <c r="BK6" s="331"/>
      <c r="BL6" s="18"/>
      <c r="BM6" s="37"/>
      <c r="BN6" s="309" t="s">
        <v>24</v>
      </c>
      <c r="BO6" s="310"/>
      <c r="BP6" s="310"/>
      <c r="BQ6" s="311"/>
      <c r="BR6" s="11"/>
      <c r="BS6" s="15"/>
      <c r="BT6" s="73" t="s">
        <v>22</v>
      </c>
      <c r="BU6" s="98">
        <v>108.29</v>
      </c>
      <c r="BY6" s="25"/>
      <c r="BZ6" s="51"/>
      <c r="CA6" s="52" t="s">
        <v>7</v>
      </c>
      <c r="CB6" s="66"/>
      <c r="CC6" s="54"/>
      <c r="CD6" s="54"/>
      <c r="CE6" s="55" t="s">
        <v>29</v>
      </c>
      <c r="CF6" s="54"/>
      <c r="CG6" s="54"/>
      <c r="CH6" s="50"/>
      <c r="CI6" s="56" t="s">
        <v>30</v>
      </c>
      <c r="CJ6" s="57"/>
    </row>
    <row r="7" spans="2:88" ht="21" customHeight="1">
      <c r="B7" s="51"/>
      <c r="C7" s="52" t="s">
        <v>8</v>
      </c>
      <c r="D7" s="66"/>
      <c r="E7" s="54"/>
      <c r="F7" s="54"/>
      <c r="G7" s="127" t="s">
        <v>101</v>
      </c>
      <c r="H7" s="54"/>
      <c r="I7" s="54"/>
      <c r="J7" s="66"/>
      <c r="K7" s="66"/>
      <c r="L7" s="85"/>
      <c r="R7" s="19"/>
      <c r="S7" s="15"/>
      <c r="T7" s="11"/>
      <c r="U7" s="15"/>
      <c r="V7" s="309" t="s">
        <v>34</v>
      </c>
      <c r="W7" s="310"/>
      <c r="X7" s="310"/>
      <c r="Y7" s="311"/>
      <c r="Z7" s="11"/>
      <c r="AA7" s="115"/>
      <c r="AB7" s="317" t="s">
        <v>25</v>
      </c>
      <c r="AC7" s="318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J7" s="330" t="s">
        <v>25</v>
      </c>
      <c r="BK7" s="331"/>
      <c r="BL7" s="18"/>
      <c r="BM7" s="37"/>
      <c r="BN7" s="309" t="s">
        <v>34</v>
      </c>
      <c r="BO7" s="310"/>
      <c r="BP7" s="310"/>
      <c r="BQ7" s="311"/>
      <c r="BR7" s="11"/>
      <c r="BS7" s="15"/>
      <c r="BT7" s="11"/>
      <c r="BU7" s="72"/>
      <c r="BY7" s="25"/>
      <c r="BZ7" s="51"/>
      <c r="CA7" s="52" t="s">
        <v>8</v>
      </c>
      <c r="CB7" s="66"/>
      <c r="CC7" s="54"/>
      <c r="CD7" s="54"/>
      <c r="CE7" s="127" t="s">
        <v>101</v>
      </c>
      <c r="CF7" s="54"/>
      <c r="CG7" s="54"/>
      <c r="CH7" s="66"/>
      <c r="CI7" s="66"/>
      <c r="CJ7" s="85"/>
    </row>
    <row r="8" spans="2:88" ht="21" customHeight="1">
      <c r="B8" s="53"/>
      <c r="C8" s="13"/>
      <c r="D8" s="13"/>
      <c r="E8" s="13"/>
      <c r="F8" s="13"/>
      <c r="G8" s="13"/>
      <c r="H8" s="13"/>
      <c r="I8" s="13"/>
      <c r="J8" s="13"/>
      <c r="K8" s="13"/>
      <c r="L8" s="58"/>
      <c r="R8" s="20" t="s">
        <v>10</v>
      </c>
      <c r="S8" s="63">
        <v>106.21</v>
      </c>
      <c r="T8" s="11"/>
      <c r="U8" s="15"/>
      <c r="V8" s="309" t="s">
        <v>26</v>
      </c>
      <c r="W8" s="310"/>
      <c r="X8" s="310"/>
      <c r="Y8" s="311"/>
      <c r="Z8" s="11"/>
      <c r="AA8" s="115"/>
      <c r="AB8" s="317" t="s">
        <v>26</v>
      </c>
      <c r="AC8" s="318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S8" s="144" t="s">
        <v>103</v>
      </c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J8" s="330" t="s">
        <v>26</v>
      </c>
      <c r="BK8" s="331"/>
      <c r="BL8" s="18"/>
      <c r="BM8" s="37"/>
      <c r="BN8" s="309" t="s">
        <v>26</v>
      </c>
      <c r="BO8" s="310"/>
      <c r="BP8" s="310"/>
      <c r="BQ8" s="311"/>
      <c r="BR8" s="11"/>
      <c r="BS8" s="15"/>
      <c r="BT8" s="23" t="s">
        <v>20</v>
      </c>
      <c r="BU8" s="24">
        <v>107.59</v>
      </c>
      <c r="BY8" s="25"/>
      <c r="BZ8" s="53"/>
      <c r="CA8" s="13"/>
      <c r="CB8" s="13"/>
      <c r="CC8" s="13"/>
      <c r="CD8" s="13"/>
      <c r="CE8" s="13"/>
      <c r="CF8" s="13"/>
      <c r="CG8" s="13"/>
      <c r="CH8" s="13"/>
      <c r="CI8" s="13"/>
      <c r="CJ8" s="58"/>
    </row>
    <row r="9" spans="2:88" ht="21" customHeight="1" thickBot="1">
      <c r="B9" s="86"/>
      <c r="C9" s="66"/>
      <c r="D9" s="66"/>
      <c r="E9" s="66"/>
      <c r="F9" s="66"/>
      <c r="G9" s="66"/>
      <c r="H9" s="66"/>
      <c r="I9" s="66"/>
      <c r="J9" s="66"/>
      <c r="K9" s="66"/>
      <c r="L9" s="85"/>
      <c r="R9" s="75"/>
      <c r="S9" s="76"/>
      <c r="T9" s="77"/>
      <c r="U9" s="76"/>
      <c r="V9" s="77"/>
      <c r="W9" s="122"/>
      <c r="X9" s="77"/>
      <c r="Y9" s="76"/>
      <c r="Z9" s="77"/>
      <c r="AA9" s="76"/>
      <c r="AB9" s="67"/>
      <c r="AC9" s="48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J9" s="78"/>
      <c r="BK9" s="45"/>
      <c r="BL9" s="67"/>
      <c r="BM9" s="46"/>
      <c r="BN9" s="77"/>
      <c r="BO9" s="122"/>
      <c r="BP9" s="77"/>
      <c r="BQ9" s="76"/>
      <c r="BR9" s="99"/>
      <c r="BS9" s="110"/>
      <c r="BT9" s="83"/>
      <c r="BU9" s="84"/>
      <c r="BY9" s="25"/>
      <c r="BZ9" s="86"/>
      <c r="CA9" s="66"/>
      <c r="CB9" s="66"/>
      <c r="CC9" s="66"/>
      <c r="CD9" s="66"/>
      <c r="CE9" s="66"/>
      <c r="CF9" s="66"/>
      <c r="CG9" s="66"/>
      <c r="CH9" s="66"/>
      <c r="CI9" s="66"/>
      <c r="CJ9" s="85"/>
    </row>
    <row r="10" spans="2:88" ht="21" customHeight="1">
      <c r="B10" s="51"/>
      <c r="C10" s="87" t="s">
        <v>11</v>
      </c>
      <c r="D10" s="66"/>
      <c r="E10" s="66"/>
      <c r="F10" s="50"/>
      <c r="G10" s="125" t="s">
        <v>96</v>
      </c>
      <c r="H10" s="66"/>
      <c r="I10" s="66"/>
      <c r="J10" s="49" t="s">
        <v>12</v>
      </c>
      <c r="K10" s="126" t="s">
        <v>95</v>
      </c>
      <c r="L10" s="57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Y10" s="25"/>
      <c r="BZ10" s="51"/>
      <c r="CA10" s="87" t="s">
        <v>11</v>
      </c>
      <c r="CB10" s="66"/>
      <c r="CC10" s="66"/>
      <c r="CD10" s="50"/>
      <c r="CE10" s="125" t="s">
        <v>94</v>
      </c>
      <c r="CF10" s="66"/>
      <c r="CG10" s="66"/>
      <c r="CH10" s="49" t="s">
        <v>12</v>
      </c>
      <c r="CI10" s="126" t="s">
        <v>95</v>
      </c>
      <c r="CJ10" s="57"/>
    </row>
    <row r="11" spans="2:88" ht="21" customHeight="1">
      <c r="B11" s="51"/>
      <c r="C11" s="87" t="s">
        <v>14</v>
      </c>
      <c r="D11" s="66"/>
      <c r="E11" s="66"/>
      <c r="F11" s="50"/>
      <c r="G11" s="125" t="s">
        <v>31</v>
      </c>
      <c r="H11" s="66"/>
      <c r="I11" s="16"/>
      <c r="J11" s="49" t="s">
        <v>13</v>
      </c>
      <c r="K11" s="126" t="s">
        <v>32</v>
      </c>
      <c r="L11" s="57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Y11" s="25"/>
      <c r="BZ11" s="51"/>
      <c r="CA11" s="87" t="s">
        <v>14</v>
      </c>
      <c r="CB11" s="66"/>
      <c r="CC11" s="66"/>
      <c r="CD11" s="50"/>
      <c r="CE11" s="125" t="s">
        <v>31</v>
      </c>
      <c r="CF11" s="66"/>
      <c r="CG11" s="16"/>
      <c r="CH11" s="49" t="s">
        <v>13</v>
      </c>
      <c r="CI11" s="126" t="s">
        <v>32</v>
      </c>
      <c r="CJ11" s="57"/>
    </row>
    <row r="12" spans="2:88" ht="21" customHeight="1" thickBot="1"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90"/>
      <c r="P12" s="1"/>
      <c r="Q12" s="1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75">
        <v>106.855</v>
      </c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Y12" s="25"/>
      <c r="BZ12" s="88"/>
      <c r="CA12" s="89"/>
      <c r="CB12" s="89"/>
      <c r="CC12" s="89"/>
      <c r="CD12" s="89"/>
      <c r="CE12" s="89"/>
      <c r="CF12" s="89"/>
      <c r="CG12" s="89"/>
      <c r="CH12" s="89"/>
      <c r="CI12" s="89"/>
      <c r="CJ12" s="90"/>
    </row>
    <row r="13" spans="45:54" ht="18" customHeight="1" thickTop="1">
      <c r="AS13" s="25"/>
      <c r="AZ13" s="25"/>
      <c r="BA13" s="25"/>
      <c r="BB13" s="25"/>
    </row>
    <row r="14" ht="18" customHeight="1">
      <c r="BC14" s="25"/>
    </row>
    <row r="15" ht="18" customHeight="1">
      <c r="BD15" s="25"/>
    </row>
    <row r="16" spans="23:35" ht="18" customHeight="1">
      <c r="W16" s="274">
        <v>106.658</v>
      </c>
      <c r="AI16" s="230">
        <v>7</v>
      </c>
    </row>
    <row r="17" spans="16:61" ht="18" customHeight="1">
      <c r="P17" s="277" t="s">
        <v>79</v>
      </c>
      <c r="Y17" s="25"/>
      <c r="Z17" s="25"/>
      <c r="AA17" s="25"/>
      <c r="AD17" s="25"/>
      <c r="AE17" s="25"/>
      <c r="AF17" s="25"/>
      <c r="AG17" s="25"/>
      <c r="AH17" s="25"/>
      <c r="AI17" s="25"/>
      <c r="AJ17" s="25"/>
      <c r="AL17" s="25"/>
      <c r="AM17" s="25"/>
      <c r="AP17" s="25"/>
      <c r="AR17" s="25"/>
      <c r="AS17" s="25"/>
      <c r="AZ17" s="25"/>
      <c r="BA17" s="25"/>
      <c r="BB17" s="25"/>
      <c r="BC17" s="25"/>
      <c r="BG17" s="25"/>
      <c r="BH17" s="25"/>
      <c r="BI17" s="25"/>
    </row>
    <row r="18" spans="32:73" ht="18" customHeight="1">
      <c r="AF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G18" s="25"/>
      <c r="BH18" s="25"/>
      <c r="BI18" s="25"/>
      <c r="BR18" s="25"/>
      <c r="BS18" s="25"/>
      <c r="BT18" s="25"/>
      <c r="BU18" s="25"/>
    </row>
    <row r="19" spans="19:73" ht="18" customHeight="1">
      <c r="S19" s="25"/>
      <c r="AB19" s="321">
        <v>6</v>
      </c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BG19" s="321">
        <v>9</v>
      </c>
      <c r="BN19" s="25"/>
      <c r="BR19" s="25"/>
      <c r="BS19" s="25"/>
      <c r="BT19" s="25"/>
      <c r="BU19" s="25"/>
    </row>
    <row r="20" spans="27:73" ht="18" customHeight="1">
      <c r="AA20" s="230">
        <v>5</v>
      </c>
      <c r="AB20" s="321"/>
      <c r="AC20" s="25"/>
      <c r="AD20" s="25"/>
      <c r="AF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BE20" s="25"/>
      <c r="BF20" s="25"/>
      <c r="BG20" s="321"/>
      <c r="BR20" s="25"/>
      <c r="BS20" s="25"/>
      <c r="BT20" s="25"/>
      <c r="BU20" s="25"/>
    </row>
    <row r="21" spans="21:74" ht="18" customHeight="1">
      <c r="U21" s="25"/>
      <c r="V21" s="25"/>
      <c r="W21" s="25"/>
      <c r="X21" s="25"/>
      <c r="Y21" s="25"/>
      <c r="Z21" s="25"/>
      <c r="AA21" s="25"/>
      <c r="AB21" s="25"/>
      <c r="AE21" s="25"/>
      <c r="AG21" s="25"/>
      <c r="AI21" s="25"/>
      <c r="AJ21" s="25"/>
      <c r="AK21" s="25"/>
      <c r="AL21" s="25"/>
      <c r="BP21" s="26"/>
      <c r="BS21" s="25"/>
      <c r="BT21" s="25"/>
      <c r="BV21" s="25"/>
    </row>
    <row r="22" spans="21:71" ht="18" customHeight="1">
      <c r="U22" s="25"/>
      <c r="AZ22" s="25"/>
      <c r="BA22" s="25"/>
      <c r="BB22" s="26"/>
      <c r="BC22" s="25"/>
      <c r="BD22" s="25"/>
      <c r="BL22" s="230">
        <v>10</v>
      </c>
      <c r="BN22" s="278" t="s">
        <v>37</v>
      </c>
      <c r="BS22" s="25"/>
    </row>
    <row r="23" spans="1:89" ht="18" customHeight="1">
      <c r="A23" s="28"/>
      <c r="C23" s="25"/>
      <c r="Q23" s="25"/>
      <c r="R23" s="25"/>
      <c r="T23" s="25"/>
      <c r="U23" s="25"/>
      <c r="V23" s="25"/>
      <c r="W23" s="25"/>
      <c r="Y23" s="25"/>
      <c r="AR23" s="25"/>
      <c r="AS23" s="25"/>
      <c r="BL23" s="25"/>
      <c r="BN23" s="25"/>
      <c r="BS23" s="25"/>
      <c r="BT23" s="25"/>
      <c r="BU23" s="25"/>
      <c r="CK23" s="28"/>
    </row>
    <row r="24" spans="1:86" ht="18" customHeight="1">
      <c r="A24" s="28"/>
      <c r="G24" s="26"/>
      <c r="L24" s="25"/>
      <c r="M24" s="25"/>
      <c r="O24" s="26"/>
      <c r="P24" s="25"/>
      <c r="AA24" s="25"/>
      <c r="AD24" s="25"/>
      <c r="AE24" s="25"/>
      <c r="AF24" s="25"/>
      <c r="AJ24" s="25"/>
      <c r="AK24" s="25"/>
      <c r="AL24" s="25"/>
      <c r="AZ24" s="25"/>
      <c r="BA24" s="25"/>
      <c r="BB24" s="25"/>
      <c r="BC24" s="25"/>
      <c r="BD24" s="25"/>
      <c r="BE24" s="25"/>
      <c r="BF24" s="25"/>
      <c r="BG24" s="25"/>
      <c r="BO24" s="25"/>
      <c r="BP24" s="25"/>
      <c r="BQ24" s="25"/>
      <c r="BR24" s="25"/>
      <c r="BS24" s="25"/>
      <c r="BV24" s="25"/>
      <c r="BW24" s="25"/>
      <c r="BZ24" s="25"/>
      <c r="CA24" s="25"/>
      <c r="CC24" s="25"/>
      <c r="CG24" s="26"/>
      <c r="CH24" s="103" t="s">
        <v>20</v>
      </c>
    </row>
    <row r="25" spans="1:89" ht="18" customHeight="1">
      <c r="A25" s="28"/>
      <c r="G25" s="25"/>
      <c r="O25" s="25"/>
      <c r="P25" s="229">
        <v>1</v>
      </c>
      <c r="Q25" s="25"/>
      <c r="R25" s="25"/>
      <c r="S25" s="25"/>
      <c r="AD25" s="25"/>
      <c r="AE25" s="25"/>
      <c r="AF25" s="25"/>
      <c r="AG25" s="25"/>
      <c r="AI25" s="25"/>
      <c r="AJ25" s="25"/>
      <c r="AK25" s="25"/>
      <c r="AZ25" s="25"/>
      <c r="BA25" s="25"/>
      <c r="BB25" s="25"/>
      <c r="BC25" s="25"/>
      <c r="BD25" s="25"/>
      <c r="BE25" s="25"/>
      <c r="BF25" s="25"/>
      <c r="BN25" s="25"/>
      <c r="BQ25" s="25"/>
      <c r="BR25" s="25"/>
      <c r="BS25" s="229">
        <v>13</v>
      </c>
      <c r="BV25" s="229">
        <v>14</v>
      </c>
      <c r="CG25" s="25"/>
      <c r="CK25" s="28"/>
    </row>
    <row r="26" spans="2:88" ht="18" customHeight="1">
      <c r="B26" s="28"/>
      <c r="G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U26" s="25"/>
      <c r="W26" s="25"/>
      <c r="Y26" s="25"/>
      <c r="AA26" s="25"/>
      <c r="AD26" s="25"/>
      <c r="AE26" s="25"/>
      <c r="AF26" s="25"/>
      <c r="AG26" s="25"/>
      <c r="AH26" s="25"/>
      <c r="AI26" s="25"/>
      <c r="AJ26" s="25"/>
      <c r="AK26" s="25"/>
      <c r="AL26" s="25"/>
      <c r="AS26" s="26"/>
      <c r="AY26" s="25"/>
      <c r="AZ26" s="25"/>
      <c r="BA26" s="25"/>
      <c r="BB26" s="25"/>
      <c r="BC26" s="25"/>
      <c r="BD26" s="25"/>
      <c r="BE26" s="25"/>
      <c r="BF26" s="25"/>
      <c r="BG26" s="25"/>
      <c r="BN26" s="25"/>
      <c r="BO26" s="25"/>
      <c r="BP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D26" s="25"/>
      <c r="CG26" s="25"/>
      <c r="CJ26" s="28"/>
    </row>
    <row r="27" spans="7:85" ht="18" customHeight="1">
      <c r="G27" s="25"/>
      <c r="L27" s="25"/>
      <c r="O27" s="25"/>
      <c r="Q27" s="25"/>
      <c r="S27" s="229">
        <v>2</v>
      </c>
      <c r="U27" s="25"/>
      <c r="X27" s="25"/>
      <c r="AC27" s="25"/>
      <c r="AD27" s="26"/>
      <c r="AE27" s="25"/>
      <c r="AF27" s="25"/>
      <c r="AG27" s="25"/>
      <c r="AH27" s="25"/>
      <c r="AI27" s="25"/>
      <c r="AJ27" s="25"/>
      <c r="AK27" s="25"/>
      <c r="AL27" s="25"/>
      <c r="AP27" s="25"/>
      <c r="AZ27" s="25"/>
      <c r="BB27" s="25"/>
      <c r="BC27" s="25"/>
      <c r="BE27" s="25"/>
      <c r="BF27" s="25"/>
      <c r="BJ27" s="280"/>
      <c r="BR27" s="25"/>
      <c r="BS27" s="25"/>
      <c r="BT27" s="25"/>
      <c r="CG27" s="25"/>
    </row>
    <row r="28" spans="4:85" ht="18" customHeight="1">
      <c r="D28" s="29" t="s">
        <v>10</v>
      </c>
      <c r="G28" s="25"/>
      <c r="N28" s="25"/>
      <c r="O28" s="25"/>
      <c r="P28" s="25"/>
      <c r="Q28" s="25"/>
      <c r="T28" s="25"/>
      <c r="U28" s="229">
        <v>3</v>
      </c>
      <c r="W28" s="25"/>
      <c r="X28" s="25"/>
      <c r="AD28" s="26"/>
      <c r="AE28" s="25"/>
      <c r="AF28" s="25"/>
      <c r="AG28" s="25"/>
      <c r="AH28" s="25"/>
      <c r="AI28" s="25"/>
      <c r="AJ28" s="25"/>
      <c r="AK28" s="25"/>
      <c r="AL28" s="25"/>
      <c r="AW28" s="25"/>
      <c r="AX28" s="25"/>
      <c r="AZ28" s="25"/>
      <c r="BE28" s="25"/>
      <c r="BF28" s="25"/>
      <c r="BJ28" s="280"/>
      <c r="BM28" s="25"/>
      <c r="BP28" s="25"/>
      <c r="BQ28" s="25"/>
      <c r="BR28" s="25"/>
      <c r="BU28" s="25"/>
      <c r="BV28" s="25"/>
      <c r="BW28" s="25"/>
      <c r="BX28" s="25"/>
      <c r="CG28" s="25"/>
    </row>
    <row r="29" spans="3:87" ht="18" customHeight="1">
      <c r="C29" s="29"/>
      <c r="H29" s="25"/>
      <c r="I29" s="25"/>
      <c r="J29" s="25"/>
      <c r="L29" s="25"/>
      <c r="O29" s="25"/>
      <c r="Q29" s="25"/>
      <c r="T29" s="25"/>
      <c r="W29" s="25"/>
      <c r="X29" s="25"/>
      <c r="Y29" s="25"/>
      <c r="Z29" s="25"/>
      <c r="AA29" s="25"/>
      <c r="AB29" s="25"/>
      <c r="AC29" s="25"/>
      <c r="AD29" s="26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6"/>
      <c r="AT29" s="25"/>
      <c r="AU29" s="25"/>
      <c r="AV29" s="25"/>
      <c r="AW29" s="25"/>
      <c r="AX29" s="25"/>
      <c r="AY29" s="25"/>
      <c r="AZ29" s="25"/>
      <c r="BE29" s="25"/>
      <c r="BF29" s="25"/>
      <c r="BG29" s="25"/>
      <c r="BH29" s="25"/>
      <c r="BI29" s="25"/>
      <c r="BJ29" s="26"/>
      <c r="BK29" s="25"/>
      <c r="BL29" s="25"/>
      <c r="BM29" s="25"/>
      <c r="BN29" s="25"/>
      <c r="BO29" s="25"/>
      <c r="BP29" s="25"/>
      <c r="BQ29" s="25"/>
      <c r="BR29" s="229">
        <v>12</v>
      </c>
      <c r="BU29" s="25"/>
      <c r="BV29" s="25"/>
      <c r="CG29" s="25"/>
      <c r="CI29" s="31"/>
    </row>
    <row r="30" spans="3:87" ht="18" customHeight="1">
      <c r="C30" s="29"/>
      <c r="K30" s="25"/>
      <c r="N30" s="25"/>
      <c r="P30" s="25"/>
      <c r="U30" s="25"/>
      <c r="X30" s="25"/>
      <c r="Z30" s="25"/>
      <c r="AD30" s="280"/>
      <c r="BF30" s="25"/>
      <c r="BG30" s="25"/>
      <c r="BJ30" s="280"/>
      <c r="BL30" s="25"/>
      <c r="BN30" s="25"/>
      <c r="BO30" s="25"/>
      <c r="BU30" s="27"/>
      <c r="BW30" s="28"/>
      <c r="CG30" s="25"/>
      <c r="CI30" s="31"/>
    </row>
    <row r="31" spans="3:87" ht="18" customHeight="1">
      <c r="C31" s="29"/>
      <c r="I31" s="30"/>
      <c r="J31" s="25"/>
      <c r="U31" s="25"/>
      <c r="V31" s="25"/>
      <c r="W31" s="25"/>
      <c r="X31" s="229">
        <v>4</v>
      </c>
      <c r="Y31" s="25"/>
      <c r="Z31" s="25"/>
      <c r="AA31" s="25"/>
      <c r="AB31" s="25"/>
      <c r="AD31" s="26"/>
      <c r="AE31" s="25"/>
      <c r="AF31" s="25"/>
      <c r="AG31" s="25"/>
      <c r="AH31" s="25"/>
      <c r="AI31" s="25"/>
      <c r="AJ31" s="25"/>
      <c r="AK31" s="25"/>
      <c r="AL31" s="25"/>
      <c r="AN31" s="25"/>
      <c r="AO31" s="25"/>
      <c r="AU31" s="25"/>
      <c r="BB31" s="25"/>
      <c r="BC31" s="25"/>
      <c r="BD31" s="25"/>
      <c r="BF31" s="25"/>
      <c r="BG31" s="25"/>
      <c r="BJ31" s="280"/>
      <c r="BL31" s="25"/>
      <c r="BM31" s="25"/>
      <c r="BN31" s="25"/>
      <c r="BO31" s="319">
        <v>11</v>
      </c>
      <c r="BP31" s="25"/>
      <c r="BS31" s="25"/>
      <c r="BT31" s="25"/>
      <c r="BY31" s="25"/>
      <c r="CB31" s="25"/>
      <c r="CI31" s="31"/>
    </row>
    <row r="32" spans="8:74" ht="18" customHeight="1">
      <c r="H32" s="25"/>
      <c r="I32" s="25"/>
      <c r="AA32" s="25"/>
      <c r="AB32" s="25"/>
      <c r="AC32" s="25"/>
      <c r="AD32" s="26"/>
      <c r="AE32" s="25"/>
      <c r="AF32" s="25"/>
      <c r="AG32" s="25"/>
      <c r="AH32" s="25"/>
      <c r="AI32" s="25"/>
      <c r="AJ32" s="25"/>
      <c r="AL32" s="25"/>
      <c r="AM32" s="25"/>
      <c r="AP32" s="25"/>
      <c r="AS32" s="26"/>
      <c r="AT32" s="25"/>
      <c r="AU32" s="25"/>
      <c r="AV32" s="25"/>
      <c r="AW32" s="25"/>
      <c r="AY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319"/>
      <c r="BQ32" s="25"/>
      <c r="BR32" s="25"/>
      <c r="BV32" s="25"/>
    </row>
    <row r="33" spans="22:64" ht="18" customHeight="1">
      <c r="V33" s="25"/>
      <c r="AA33" s="25"/>
      <c r="AB33" s="25"/>
      <c r="AD33" s="26"/>
      <c r="BH33" s="25"/>
      <c r="BJ33" s="280"/>
      <c r="BL33" s="25"/>
    </row>
    <row r="34" spans="24:68" ht="18" customHeight="1">
      <c r="X34" s="25"/>
      <c r="Y34" s="25"/>
      <c r="AB34" s="25"/>
      <c r="AC34" s="25"/>
      <c r="AD34" s="25"/>
      <c r="BJ34" s="25"/>
      <c r="BK34" s="25"/>
      <c r="BL34" s="25"/>
      <c r="BM34" s="25"/>
      <c r="BP34" s="25"/>
    </row>
    <row r="35" spans="23:68" ht="18" customHeight="1">
      <c r="W35" s="25"/>
      <c r="X35" s="25"/>
      <c r="Z35" s="25"/>
      <c r="AD35" s="25"/>
      <c r="AE35" s="25"/>
      <c r="AF35" s="25"/>
      <c r="AG35" s="25"/>
      <c r="AH35" s="25"/>
      <c r="AJ35" s="25"/>
      <c r="AL35" s="25"/>
      <c r="AS35" s="26"/>
      <c r="AT35" s="25"/>
      <c r="AU35" s="25"/>
      <c r="AV35" s="25"/>
      <c r="AW35" s="25"/>
      <c r="AY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</row>
    <row r="36" spans="31:62" ht="18" customHeight="1">
      <c r="AE36" s="231">
        <v>101</v>
      </c>
      <c r="BA36" s="229">
        <v>8</v>
      </c>
      <c r="BJ36" s="25"/>
    </row>
    <row r="37" spans="17:68" ht="18" customHeight="1">
      <c r="Q37" s="25"/>
      <c r="R37" s="25"/>
      <c r="S37" s="292">
        <v>106.619</v>
      </c>
      <c r="U37" s="25"/>
      <c r="W37" s="284" t="s">
        <v>109</v>
      </c>
      <c r="Z37" s="129" t="s">
        <v>43</v>
      </c>
      <c r="AA37" s="273" t="s">
        <v>44</v>
      </c>
      <c r="BD37" s="25"/>
      <c r="BE37" s="25"/>
      <c r="BK37" s="25"/>
      <c r="BL37" s="25"/>
      <c r="BO37" s="25"/>
      <c r="BP37" s="25"/>
    </row>
    <row r="38" spans="23:66" ht="18" customHeight="1">
      <c r="W38" s="25"/>
      <c r="BD38" s="279" t="s">
        <v>38</v>
      </c>
      <c r="BF38" s="25"/>
      <c r="BG38" s="25"/>
      <c r="BH38" s="25"/>
      <c r="BI38" s="25"/>
      <c r="BJ38" s="25"/>
      <c r="BM38" s="281" t="s">
        <v>82</v>
      </c>
      <c r="BN38" s="25"/>
    </row>
    <row r="39" spans="62:68" ht="18" customHeight="1">
      <c r="BJ39" s="25"/>
      <c r="BK39" s="25"/>
      <c r="BL39" s="25"/>
      <c r="BO39" s="25"/>
      <c r="BP39" s="25"/>
    </row>
    <row r="40" ht="18" customHeight="1">
      <c r="BH40" s="25"/>
    </row>
    <row r="41" spans="52:88" ht="18" customHeight="1">
      <c r="AZ41" s="25"/>
      <c r="BL41" s="129" t="s">
        <v>81</v>
      </c>
      <c r="BY41" s="25"/>
      <c r="BZ41" s="25"/>
      <c r="CE41" s="255" t="s">
        <v>97</v>
      </c>
      <c r="CJ41" s="28"/>
    </row>
    <row r="42" spans="40:83" ht="18" customHeight="1">
      <c r="AN42" s="124" t="s">
        <v>18</v>
      </c>
      <c r="AX42" s="97" t="s">
        <v>17</v>
      </c>
      <c r="BR42" s="282" t="s">
        <v>89</v>
      </c>
      <c r="CE42" s="255" t="s">
        <v>92</v>
      </c>
    </row>
    <row r="43" spans="7:83" ht="18" customHeight="1">
      <c r="G43" s="255" t="s">
        <v>73</v>
      </c>
      <c r="AN43" s="96" t="s">
        <v>19</v>
      </c>
      <c r="AX43" s="96" t="s">
        <v>27</v>
      </c>
      <c r="BR43" s="283" t="s">
        <v>90</v>
      </c>
      <c r="CE43" s="255" t="s">
        <v>99</v>
      </c>
    </row>
    <row r="44" spans="7:83" ht="18" customHeight="1">
      <c r="G44" s="255" t="s">
        <v>92</v>
      </c>
      <c r="AN44" s="96" t="s">
        <v>21</v>
      </c>
      <c r="AX44" s="96" t="s">
        <v>28</v>
      </c>
      <c r="CE44" s="255" t="s">
        <v>100</v>
      </c>
    </row>
    <row r="45" ht="18" customHeight="1"/>
    <row r="46" spans="67:70" ht="18" customHeight="1">
      <c r="BO46" s="25"/>
      <c r="BP46" s="25"/>
      <c r="BQ46" s="25"/>
      <c r="BR46" s="230" t="s">
        <v>39</v>
      </c>
    </row>
    <row r="47" ht="18" customHeight="1">
      <c r="BR47" s="25"/>
    </row>
    <row r="48" spans="2:88" ht="21" customHeight="1" thickBot="1">
      <c r="B48" s="32" t="s">
        <v>2</v>
      </c>
      <c r="C48" s="33" t="s">
        <v>3</v>
      </c>
      <c r="D48" s="33" t="s">
        <v>4</v>
      </c>
      <c r="E48" s="33" t="s">
        <v>5</v>
      </c>
      <c r="F48" s="227" t="s">
        <v>6</v>
      </c>
      <c r="G48" s="106"/>
      <c r="H48" s="33" t="s">
        <v>2</v>
      </c>
      <c r="I48" s="33" t="s">
        <v>3</v>
      </c>
      <c r="J48" s="33" t="s">
        <v>4</v>
      </c>
      <c r="K48" s="33" t="s">
        <v>5</v>
      </c>
      <c r="L48" s="259" t="s">
        <v>6</v>
      </c>
      <c r="AH48" s="32" t="s">
        <v>2</v>
      </c>
      <c r="AI48" s="33" t="s">
        <v>3</v>
      </c>
      <c r="AJ48" s="33" t="s">
        <v>4</v>
      </c>
      <c r="AK48" s="33" t="s">
        <v>5</v>
      </c>
      <c r="AL48" s="68" t="s">
        <v>6</v>
      </c>
      <c r="AM48" s="65"/>
      <c r="AN48" s="65"/>
      <c r="AO48" s="320" t="s">
        <v>15</v>
      </c>
      <c r="AP48" s="320"/>
      <c r="AQ48" s="65"/>
      <c r="AR48" s="65"/>
      <c r="AS48" s="106"/>
      <c r="AT48" s="33" t="s">
        <v>2</v>
      </c>
      <c r="AU48" s="33" t="s">
        <v>3</v>
      </c>
      <c r="AV48" s="33" t="s">
        <v>4</v>
      </c>
      <c r="AW48" s="33" t="s">
        <v>5</v>
      </c>
      <c r="AX48" s="68" t="s">
        <v>6</v>
      </c>
      <c r="AY48" s="65"/>
      <c r="AZ48" s="65"/>
      <c r="BA48" s="320" t="s">
        <v>15</v>
      </c>
      <c r="BB48" s="320"/>
      <c r="BC48" s="65"/>
      <c r="BD48" s="266"/>
      <c r="BZ48" s="32" t="s">
        <v>2</v>
      </c>
      <c r="CA48" s="33" t="s">
        <v>3</v>
      </c>
      <c r="CB48" s="33" t="s">
        <v>4</v>
      </c>
      <c r="CC48" s="33" t="s">
        <v>5</v>
      </c>
      <c r="CD48" s="68" t="s">
        <v>6</v>
      </c>
      <c r="CE48" s="106"/>
      <c r="CF48" s="33" t="s">
        <v>2</v>
      </c>
      <c r="CG48" s="33" t="s">
        <v>3</v>
      </c>
      <c r="CH48" s="33" t="s">
        <v>4</v>
      </c>
      <c r="CI48" s="33" t="s">
        <v>5</v>
      </c>
      <c r="CJ48" s="259" t="s">
        <v>6</v>
      </c>
    </row>
    <row r="49" spans="2:88" ht="21" customHeight="1" thickTop="1">
      <c r="B49" s="34"/>
      <c r="C49" s="7"/>
      <c r="D49" s="7"/>
      <c r="E49" s="7"/>
      <c r="F49" s="7"/>
      <c r="G49" s="6" t="s">
        <v>84</v>
      </c>
      <c r="H49" s="7"/>
      <c r="I49" s="7"/>
      <c r="J49" s="7"/>
      <c r="K49" s="7"/>
      <c r="L49" s="8"/>
      <c r="AH49" s="9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6" t="s">
        <v>72</v>
      </c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8"/>
      <c r="BU49" s="25"/>
      <c r="BV49" s="293" t="s">
        <v>110</v>
      </c>
      <c r="BZ49" s="9"/>
      <c r="CB49" s="7"/>
      <c r="CC49" s="7"/>
      <c r="CD49" s="7"/>
      <c r="CE49" s="6" t="s">
        <v>85</v>
      </c>
      <c r="CF49" s="7"/>
      <c r="CG49" s="7"/>
      <c r="CH49" s="7"/>
      <c r="CI49" s="7"/>
      <c r="CJ49" s="8"/>
    </row>
    <row r="50" spans="2:88" ht="21" customHeight="1">
      <c r="B50" s="35"/>
      <c r="C50" s="36"/>
      <c r="D50" s="36"/>
      <c r="E50" s="36"/>
      <c r="F50" s="245"/>
      <c r="G50" s="107"/>
      <c r="H50" s="36"/>
      <c r="I50" s="36"/>
      <c r="J50" s="36"/>
      <c r="K50" s="36"/>
      <c r="L50" s="261"/>
      <c r="AH50" s="131"/>
      <c r="AI50" s="132"/>
      <c r="AJ50" s="132"/>
      <c r="AK50" s="132"/>
      <c r="AL50" s="133"/>
      <c r="AM50" s="14"/>
      <c r="AN50" s="134"/>
      <c r="AO50" s="134"/>
      <c r="AP50" s="134"/>
      <c r="AQ50" s="134"/>
      <c r="AR50" s="134"/>
      <c r="AS50" s="107"/>
      <c r="AT50" s="132"/>
      <c r="AU50" s="132"/>
      <c r="AV50" s="132"/>
      <c r="AW50" s="132"/>
      <c r="AX50" s="133"/>
      <c r="AY50" s="14"/>
      <c r="AZ50" s="134"/>
      <c r="BA50" s="134"/>
      <c r="BB50" s="134"/>
      <c r="BC50" s="134"/>
      <c r="BD50" s="267"/>
      <c r="BV50" s="294" t="s">
        <v>111</v>
      </c>
      <c r="BZ50" s="268"/>
      <c r="CA50" s="116"/>
      <c r="CB50" s="116"/>
      <c r="CC50" s="116"/>
      <c r="CD50" s="133"/>
      <c r="CE50" s="135"/>
      <c r="CF50" s="132"/>
      <c r="CG50" s="132"/>
      <c r="CH50" s="132"/>
      <c r="CI50" s="132"/>
      <c r="CJ50" s="260"/>
    </row>
    <row r="51" spans="2:88" ht="21" customHeight="1">
      <c r="B51" s="250">
        <v>1</v>
      </c>
      <c r="C51" s="38">
        <v>106.587</v>
      </c>
      <c r="D51" s="39">
        <v>48</v>
      </c>
      <c r="E51" s="40">
        <f>C51+D51*0.001</f>
        <v>106.635</v>
      </c>
      <c r="F51" s="246" t="s">
        <v>35</v>
      </c>
      <c r="G51" s="248"/>
      <c r="H51" s="252">
        <v>4</v>
      </c>
      <c r="I51" s="22">
        <v>106.67</v>
      </c>
      <c r="J51" s="39">
        <v>47</v>
      </c>
      <c r="K51" s="40">
        <f>I51+J51*0.001</f>
        <v>106.717</v>
      </c>
      <c r="L51" s="262" t="s">
        <v>35</v>
      </c>
      <c r="AH51" s="258">
        <v>6</v>
      </c>
      <c r="AI51" s="40">
        <v>106.708</v>
      </c>
      <c r="AJ51" s="39">
        <v>45</v>
      </c>
      <c r="AK51" s="40">
        <f>AI51+AJ51*0.001</f>
        <v>106.753</v>
      </c>
      <c r="AL51" s="70" t="s">
        <v>35</v>
      </c>
      <c r="AM51" s="254" t="s">
        <v>40</v>
      </c>
      <c r="AN51" s="1"/>
      <c r="AO51" s="1"/>
      <c r="AP51" s="1"/>
      <c r="AQ51" s="1"/>
      <c r="AR51" s="1"/>
      <c r="AS51" s="248"/>
      <c r="AT51" s="272">
        <v>9</v>
      </c>
      <c r="AU51" s="128">
        <v>106.997</v>
      </c>
      <c r="AV51" s="39">
        <v>-49</v>
      </c>
      <c r="AW51" s="40">
        <f>AU51+AV51*0.001</f>
        <v>106.948</v>
      </c>
      <c r="AX51" s="70" t="s">
        <v>35</v>
      </c>
      <c r="AY51" s="254" t="s">
        <v>40</v>
      </c>
      <c r="AZ51" s="1"/>
      <c r="BA51" s="1"/>
      <c r="BB51" s="1"/>
      <c r="BC51" s="1"/>
      <c r="BD51" s="113"/>
      <c r="BZ51" s="258">
        <v>10</v>
      </c>
      <c r="CA51" s="40">
        <v>107.049</v>
      </c>
      <c r="CB51" s="39">
        <v>-42</v>
      </c>
      <c r="CC51" s="40">
        <f>CA51+CB51*0.001</f>
        <v>107.007</v>
      </c>
      <c r="CD51" s="70" t="s">
        <v>35</v>
      </c>
      <c r="CE51" s="107"/>
      <c r="CF51" s="36"/>
      <c r="CG51" s="36"/>
      <c r="CH51" s="36"/>
      <c r="CI51" s="36"/>
      <c r="CJ51" s="261"/>
    </row>
    <row r="52" spans="2:88" ht="21" customHeight="1">
      <c r="B52" s="100"/>
      <c r="C52" s="17"/>
      <c r="D52" s="36"/>
      <c r="E52" s="41"/>
      <c r="F52" s="246"/>
      <c r="G52" s="248"/>
      <c r="H52" s="36"/>
      <c r="I52" s="36"/>
      <c r="J52" s="36"/>
      <c r="K52" s="36"/>
      <c r="L52" s="261"/>
      <c r="AH52" s="35"/>
      <c r="AI52" s="36"/>
      <c r="AJ52" s="36"/>
      <c r="AK52" s="36"/>
      <c r="AL52" s="69"/>
      <c r="AM52" s="14"/>
      <c r="AN52" s="1"/>
      <c r="AO52" s="1"/>
      <c r="AP52" s="1"/>
      <c r="AQ52" s="1"/>
      <c r="AR52" s="1"/>
      <c r="AS52" s="248"/>
      <c r="AT52" s="36"/>
      <c r="AU52" s="36"/>
      <c r="AV52" s="36"/>
      <c r="AW52" s="36"/>
      <c r="AX52" s="69"/>
      <c r="AY52" s="14"/>
      <c r="AZ52" s="1"/>
      <c r="BA52" s="1"/>
      <c r="BB52" s="1"/>
      <c r="BC52" s="1"/>
      <c r="BD52" s="113"/>
      <c r="BZ52" s="269"/>
      <c r="CA52" s="136"/>
      <c r="CB52" s="136"/>
      <c r="CC52" s="136"/>
      <c r="CD52" s="69"/>
      <c r="CE52" s="107"/>
      <c r="CF52" s="256">
        <v>13</v>
      </c>
      <c r="CG52" s="117">
        <v>107.111</v>
      </c>
      <c r="CH52" s="118">
        <v>-44</v>
      </c>
      <c r="CI52" s="119">
        <f>CG52+CH52*0.001</f>
        <v>107.06700000000001</v>
      </c>
      <c r="CJ52" s="262" t="s">
        <v>35</v>
      </c>
    </row>
    <row r="53" spans="2:88" ht="21" customHeight="1">
      <c r="B53" s="251">
        <v>2</v>
      </c>
      <c r="C53" s="130">
        <v>106.617</v>
      </c>
      <c r="D53" s="39">
        <v>49</v>
      </c>
      <c r="E53" s="40">
        <f>C53+D53*0.001</f>
        <v>106.66600000000001</v>
      </c>
      <c r="F53" s="246" t="s">
        <v>35</v>
      </c>
      <c r="G53" s="248"/>
      <c r="H53" s="253">
        <v>5</v>
      </c>
      <c r="I53" s="40">
        <v>106.698</v>
      </c>
      <c r="J53" s="39">
        <v>-44</v>
      </c>
      <c r="K53" s="40">
        <f>I53+J53*0.001</f>
        <v>106.654</v>
      </c>
      <c r="L53" s="262" t="s">
        <v>35</v>
      </c>
      <c r="AH53" s="258">
        <v>7</v>
      </c>
      <c r="AI53" s="40">
        <v>106.771</v>
      </c>
      <c r="AJ53" s="39">
        <v>-43</v>
      </c>
      <c r="AK53" s="40">
        <f>AI53+AJ53*0.001</f>
        <v>106.728</v>
      </c>
      <c r="AL53" s="70" t="s">
        <v>35</v>
      </c>
      <c r="AM53" s="254" t="s">
        <v>40</v>
      </c>
      <c r="AN53" s="1"/>
      <c r="AO53" s="1"/>
      <c r="AP53" s="1"/>
      <c r="AQ53" s="1"/>
      <c r="AR53" s="1"/>
      <c r="AS53" s="248"/>
      <c r="AT53" s="272" t="s">
        <v>38</v>
      </c>
      <c r="AU53" s="264">
        <v>106.97</v>
      </c>
      <c r="AV53" s="265">
        <v>51</v>
      </c>
      <c r="AW53" s="264">
        <f>AU53+AV53*0.001</f>
        <v>107.021</v>
      </c>
      <c r="AX53" s="70" t="s">
        <v>35</v>
      </c>
      <c r="AY53" s="254" t="s">
        <v>40</v>
      </c>
      <c r="AZ53" s="1"/>
      <c r="BA53" s="1"/>
      <c r="BB53" s="1"/>
      <c r="BC53" s="1"/>
      <c r="BD53" s="113"/>
      <c r="BZ53" s="251">
        <v>11</v>
      </c>
      <c r="CA53" s="117">
        <v>107.078</v>
      </c>
      <c r="CB53" s="118">
        <v>-46</v>
      </c>
      <c r="CC53" s="119">
        <f>CA53+CB53*0.001</f>
        <v>107.032</v>
      </c>
      <c r="CD53" s="70" t="s">
        <v>35</v>
      </c>
      <c r="CE53" s="107"/>
      <c r="CF53" s="36"/>
      <c r="CG53" s="36"/>
      <c r="CH53" s="36"/>
      <c r="CI53" s="36"/>
      <c r="CJ53" s="261"/>
    </row>
    <row r="54" spans="2:88" ht="21" customHeight="1">
      <c r="B54" s="100"/>
      <c r="C54" s="17"/>
      <c r="D54" s="36"/>
      <c r="E54" s="41"/>
      <c r="F54" s="246"/>
      <c r="G54" s="248"/>
      <c r="H54" s="36"/>
      <c r="I54" s="36"/>
      <c r="J54" s="36"/>
      <c r="K54" s="36"/>
      <c r="L54" s="261"/>
      <c r="AH54" s="35"/>
      <c r="AI54" s="36"/>
      <c r="AJ54" s="36"/>
      <c r="AK54" s="36"/>
      <c r="AL54" s="69"/>
      <c r="AM54" s="14"/>
      <c r="AN54" s="1"/>
      <c r="AO54" s="1"/>
      <c r="AP54" s="1"/>
      <c r="AQ54" s="1"/>
      <c r="AR54" s="1"/>
      <c r="AS54" s="248"/>
      <c r="AT54" s="36"/>
      <c r="AU54" s="36"/>
      <c r="AV54" s="36"/>
      <c r="AW54" s="36"/>
      <c r="AX54" s="69"/>
      <c r="AY54" s="14"/>
      <c r="AZ54" s="1"/>
      <c r="BA54" s="1"/>
      <c r="BB54" s="1"/>
      <c r="BC54" s="1"/>
      <c r="BD54" s="113"/>
      <c r="BZ54" s="270"/>
      <c r="CA54" s="123"/>
      <c r="CB54" s="69"/>
      <c r="CC54" s="123"/>
      <c r="CD54" s="69"/>
      <c r="CE54" s="107"/>
      <c r="CF54" s="257">
        <v>14</v>
      </c>
      <c r="CG54" s="38">
        <v>107.144</v>
      </c>
      <c r="CH54" s="39">
        <v>-56</v>
      </c>
      <c r="CI54" s="40">
        <f>CG54+CH54*0.001</f>
        <v>107.08800000000001</v>
      </c>
      <c r="CJ54" s="262" t="s">
        <v>35</v>
      </c>
    </row>
    <row r="55" spans="2:88" ht="21" customHeight="1">
      <c r="B55" s="251">
        <v>3</v>
      </c>
      <c r="C55" s="130">
        <v>106.644</v>
      </c>
      <c r="D55" s="39">
        <v>51</v>
      </c>
      <c r="E55" s="40">
        <f>C55+D55*0.001</f>
        <v>106.69500000000001</v>
      </c>
      <c r="F55" s="246" t="s">
        <v>35</v>
      </c>
      <c r="G55" s="248"/>
      <c r="H55" s="252">
        <v>101</v>
      </c>
      <c r="I55" s="22">
        <v>106.734</v>
      </c>
      <c r="J55" s="39">
        <v>-40</v>
      </c>
      <c r="K55" s="40">
        <f>I55+J55*0.001</f>
        <v>106.69399999999999</v>
      </c>
      <c r="L55" s="262" t="s">
        <v>35</v>
      </c>
      <c r="AH55" s="251">
        <v>8</v>
      </c>
      <c r="AI55" s="117">
        <v>106.942</v>
      </c>
      <c r="AJ55" s="39">
        <v>47</v>
      </c>
      <c r="AK55" s="40">
        <f>AI55+AJ55*0.001</f>
        <v>106.98899999999999</v>
      </c>
      <c r="AL55" s="70" t="s">
        <v>35</v>
      </c>
      <c r="AM55" s="254" t="s">
        <v>75</v>
      </c>
      <c r="AN55" s="1"/>
      <c r="AO55" s="1"/>
      <c r="AP55" s="1"/>
      <c r="AQ55" s="1"/>
      <c r="AR55" s="1"/>
      <c r="AS55" s="248"/>
      <c r="AT55" s="272" t="s">
        <v>39</v>
      </c>
      <c r="AU55" s="264">
        <v>107.1</v>
      </c>
      <c r="AV55" s="265">
        <v>-51</v>
      </c>
      <c r="AW55" s="264">
        <f>AU55+AV55*0.001</f>
        <v>107.04899999999999</v>
      </c>
      <c r="AX55" s="70" t="s">
        <v>35</v>
      </c>
      <c r="AY55" s="254" t="s">
        <v>76</v>
      </c>
      <c r="AZ55" s="1"/>
      <c r="BA55" s="1"/>
      <c r="BB55" s="1"/>
      <c r="BC55" s="1"/>
      <c r="BD55" s="113"/>
      <c r="BZ55" s="251">
        <v>12</v>
      </c>
      <c r="CA55" s="117">
        <v>107.107</v>
      </c>
      <c r="CB55" s="118">
        <v>-42</v>
      </c>
      <c r="CC55" s="119">
        <f>CA55+CB55*0.001</f>
        <v>107.065</v>
      </c>
      <c r="CD55" s="70" t="s">
        <v>35</v>
      </c>
      <c r="CE55" s="107"/>
      <c r="CF55" s="36"/>
      <c r="CG55" s="36"/>
      <c r="CH55" s="36"/>
      <c r="CI55" s="36"/>
      <c r="CJ55" s="261"/>
    </row>
    <row r="56" spans="2:88" ht="21" customHeight="1" thickBot="1">
      <c r="B56" s="42"/>
      <c r="C56" s="43"/>
      <c r="D56" s="44"/>
      <c r="E56" s="44"/>
      <c r="F56" s="247"/>
      <c r="G56" s="249"/>
      <c r="H56" s="47"/>
      <c r="I56" s="43"/>
      <c r="J56" s="44"/>
      <c r="K56" s="44"/>
      <c r="L56" s="263"/>
      <c r="AD56" s="94"/>
      <c r="AE56" s="95"/>
      <c r="AH56" s="42"/>
      <c r="AI56" s="43"/>
      <c r="AJ56" s="44"/>
      <c r="AK56" s="44"/>
      <c r="AL56" s="71"/>
      <c r="AM56" s="67"/>
      <c r="AN56" s="64"/>
      <c r="AO56" s="64"/>
      <c r="AP56" s="64"/>
      <c r="AQ56" s="64"/>
      <c r="AR56" s="64"/>
      <c r="AS56" s="249"/>
      <c r="AT56" s="47"/>
      <c r="AU56" s="43"/>
      <c r="AV56" s="44"/>
      <c r="AW56" s="44"/>
      <c r="AX56" s="71"/>
      <c r="AY56" s="67"/>
      <c r="AZ56" s="64"/>
      <c r="BA56" s="64"/>
      <c r="BB56" s="64"/>
      <c r="BC56" s="64"/>
      <c r="BD56" s="114"/>
      <c r="BG56" s="94"/>
      <c r="BH56" s="95"/>
      <c r="BZ56" s="271"/>
      <c r="CA56" s="120"/>
      <c r="CB56" s="120"/>
      <c r="CC56" s="120"/>
      <c r="CD56" s="71"/>
      <c r="CE56" s="137"/>
      <c r="CF56" s="47"/>
      <c r="CG56" s="43"/>
      <c r="CH56" s="44"/>
      <c r="CI56" s="44"/>
      <c r="CJ56" s="263"/>
    </row>
    <row r="57" ht="12.75" customHeight="1"/>
    <row r="58" ht="12.75" customHeight="1"/>
    <row r="59" ht="12.75">
      <c r="AA59" s="1"/>
    </row>
    <row r="60" spans="27:70" ht="12.75">
      <c r="AA60" s="1"/>
      <c r="BO60" s="1"/>
      <c r="BP60" s="1"/>
      <c r="BQ60" s="1"/>
      <c r="BR60" s="1"/>
    </row>
  </sheetData>
  <sheetProtection password="E9A7" sheet="1" objects="1" scenarios="1"/>
  <mergeCells count="27">
    <mergeCell ref="BT3:BU3"/>
    <mergeCell ref="V7:Y7"/>
    <mergeCell ref="V8:Y8"/>
    <mergeCell ref="V4:Y4"/>
    <mergeCell ref="BN6:BQ6"/>
    <mergeCell ref="BJ6:BK6"/>
    <mergeCell ref="BJ7:BK7"/>
    <mergeCell ref="BJ8:BK8"/>
    <mergeCell ref="BN8:BQ8"/>
    <mergeCell ref="R3:S3"/>
    <mergeCell ref="V3:Y3"/>
    <mergeCell ref="AB6:AC6"/>
    <mergeCell ref="AB3:AC3"/>
    <mergeCell ref="V6:Y6"/>
    <mergeCell ref="AB8:AC8"/>
    <mergeCell ref="BO31:BO32"/>
    <mergeCell ref="AO48:AP48"/>
    <mergeCell ref="BA48:BB48"/>
    <mergeCell ref="AB19:AB20"/>
    <mergeCell ref="BG19:BG20"/>
    <mergeCell ref="BN4:BQ4"/>
    <mergeCell ref="V2:Y2"/>
    <mergeCell ref="BN7:BQ7"/>
    <mergeCell ref="BJ3:BK3"/>
    <mergeCell ref="BN2:BQ2"/>
    <mergeCell ref="BN3:BQ3"/>
    <mergeCell ref="AB7:AC7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7"/>
  <ignoredErrors>
    <ignoredError sqref="P17 K11 CI11" numberStoredAsText="1"/>
  </ignoredErrors>
  <drawing r:id="rId6"/>
  <legacyDrawing r:id="rId5"/>
  <oleObjects>
    <oleObject progId="Paint.Picture" shapeId="1313666" r:id="rId1"/>
    <oleObject progId="Paint.Picture" shapeId="1313826" r:id="rId2"/>
    <oleObject progId="Paint.Picture" shapeId="1404417" r:id="rId3"/>
    <oleObject progId="Paint.Picture" shapeId="140476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2015-08-06T11:08:19Z</cp:lastPrinted>
  <dcterms:created xsi:type="dcterms:W3CDTF">2003-01-10T15:39:03Z</dcterms:created>
  <dcterms:modified xsi:type="dcterms:W3CDTF">2015-08-12T12:13:47Z</dcterms:modified>
  <cp:category/>
  <cp:version/>
  <cp:contentType/>
  <cp:contentStatus/>
</cp:coreProperties>
</file>