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110" activeTab="1"/>
  </bookViews>
  <sheets>
    <sheet name="Titul" sheetId="1" r:id="rId1"/>
    <sheet name="Moravský  Písek" sheetId="2" r:id="rId2"/>
  </sheets>
  <definedNames/>
  <calcPr fullCalcOnLoad="1"/>
</workbook>
</file>

<file path=xl/sharedStrings.xml><?xml version="1.0" encoding="utf-8"?>
<sst xmlns="http://schemas.openxmlformats.org/spreadsheetml/2006/main" count="332" uniqueCount="182">
  <si>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</si>
  <si>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</si>
  <si>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</si>
  <si>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</si>
  <si>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</si>
  <si>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</si>
  <si>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</si>
  <si>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</si>
  <si>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</si>
  <si>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</si>
  <si>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</si>
  <si>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</si>
  <si>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</si>
  <si>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</si>
  <si>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</si>
  <si>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</si>
  <si>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</si>
  <si>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</si>
  <si>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</si>
  <si>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</si>
  <si>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</si>
  <si>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</si>
  <si>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</si>
  <si>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</si>
  <si>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</si>
  <si>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</si>
  <si>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</si>
  <si>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</si>
  <si>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</si>
  <si>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</si>
  <si>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</si>
  <si>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</si>
  <si>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</si>
  <si>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</si>
  <si>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</si>
  <si>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</si>
  <si>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</si>
  <si>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</si>
  <si>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</si>
  <si>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</si>
  <si>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</si>
  <si>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</si>
  <si>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</si>
  <si>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</si>
  <si>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</si>
  <si>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</si>
  <si>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</si>
  <si>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</si>
  <si>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</si>
  <si>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</si>
  <si>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</si>
  <si>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</si>
  <si>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</si>
  <si>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</si>
  <si>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</si>
  <si>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</si>
  <si>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</si>
  <si>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</si>
  <si>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</si>
  <si>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</si>
  <si>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</si>
  <si>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2,  3</t>
  </si>
  <si>
    <t>Se 9</t>
  </si>
  <si>
    <t>Se 10</t>
  </si>
  <si>
    <t>Se 1</t>
  </si>
  <si>
    <t>Se 2</t>
  </si>
  <si>
    <t>Obvod  dispečera  CDP</t>
  </si>
  <si>
    <t>2 L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</si>
  <si>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</si>
  <si>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</si>
  <si>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</si>
  <si>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</si>
  <si>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</si>
  <si>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</si>
  <si>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</si>
  <si>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</si>
  <si>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Vk 1</t>
  </si>
  <si>
    <t>L 4</t>
  </si>
  <si>
    <t>Se 16</t>
  </si>
  <si>
    <t>Se 15</t>
  </si>
  <si>
    <t>Se 14</t>
  </si>
  <si>
    <t>Se 13</t>
  </si>
  <si>
    <t>Se 5</t>
  </si>
  <si>
    <t>Se 11</t>
  </si>
  <si>
    <t>Se 7</t>
  </si>
  <si>
    <t>Se 8</t>
  </si>
  <si>
    <t>1-1233</t>
  </si>
  <si>
    <t>2-1233</t>
  </si>
  <si>
    <t>2-1210</t>
  </si>
  <si>
    <t>1-1210</t>
  </si>
  <si>
    <t>1-1223</t>
  </si>
  <si>
    <t>2-1223</t>
  </si>
  <si>
    <t>2-1222</t>
  </si>
  <si>
    <t>1-1222</t>
  </si>
  <si>
    <t>Cestová</t>
  </si>
  <si>
    <t>L 3</t>
  </si>
  <si>
    <t>Se 17</t>
  </si>
  <si>
    <t>Se 18</t>
  </si>
  <si>
    <t>Se 19</t>
  </si>
  <si>
    <t>Se 20</t>
  </si>
  <si>
    <t>Se 21</t>
  </si>
  <si>
    <t>Se 22</t>
  </si>
  <si>
    <t>Lc 6</t>
  </si>
  <si>
    <t>č. I,  úrovňové, vnější</t>
  </si>
  <si>
    <t>Km  124,425  =  1,635</t>
  </si>
  <si>
    <t>Km  124,425</t>
  </si>
  <si>
    <t>Do  Bzence přívozu</t>
  </si>
  <si>
    <t>Z  Bzence přívozu</t>
  </si>
  <si>
    <t>1-1301</t>
  </si>
  <si>
    <t>2-1301</t>
  </si>
  <si>
    <t>2-1268</t>
  </si>
  <si>
    <t>1-1268</t>
  </si>
  <si>
    <t>1-1289</t>
  </si>
  <si>
    <t>2-1289</t>
  </si>
  <si>
    <t>2-1278</t>
  </si>
  <si>
    <t>1-1278</t>
  </si>
  <si>
    <t>1-1279</t>
  </si>
  <si>
    <t>2-1279</t>
  </si>
  <si>
    <t>2-1288</t>
  </si>
  <si>
    <t>1-1288</t>
  </si>
  <si>
    <t>1-1269</t>
  </si>
  <si>
    <t>2-1269</t>
  </si>
  <si>
    <t>2-1300</t>
  </si>
  <si>
    <t>1-1300</t>
  </si>
  <si>
    <t>Z  Nedakonic</t>
  </si>
  <si>
    <t>Do  Nedakonic</t>
  </si>
  <si>
    <t>směr :  Nedakonice  //  Bzenec přívoz</t>
  </si>
  <si>
    <t>směr :  Bzenec</t>
  </si>
  <si>
    <t>6 c</t>
  </si>
  <si>
    <t>Automatické  hradlo</t>
  </si>
  <si>
    <t>AH - 88 ( bez návěstního bodu )</t>
  </si>
  <si>
    <t>Kód :  10  //  14</t>
  </si>
  <si>
    <t>č. IV,  mimoúrovňové, ostrovní</t>
  </si>
  <si>
    <t>S 6b</t>
  </si>
  <si>
    <t>L 6c</t>
  </si>
  <si>
    <t>Sc 6c</t>
  </si>
  <si>
    <t>( 6 + 6b + 6c = 773 m )</t>
  </si>
  <si>
    <t>Z  Bzence</t>
  </si>
  <si>
    <t>B S</t>
  </si>
  <si>
    <t>=</t>
  </si>
  <si>
    <t>Př BS</t>
  </si>
  <si>
    <t>CVk 1</t>
  </si>
  <si>
    <t>EZ</t>
  </si>
  <si>
    <t>PSt.1</t>
  </si>
  <si>
    <t>( 10, 11 / Vk 2, Vk 3 )</t>
  </si>
  <si>
    <t>Vk 2</t>
  </si>
  <si>
    <t>Nedakonické  zhlaví</t>
  </si>
  <si>
    <t>traťové  koleje  č. 1</t>
  </si>
  <si>
    <t>1, 3</t>
  </si>
  <si>
    <t>poznámka</t>
  </si>
  <si>
    <t>Obvod  posunu</t>
  </si>
  <si>
    <t>ručně</t>
  </si>
  <si>
    <t>Bzenecké  zhlaví</t>
  </si>
  <si>
    <t>22, 20, 19</t>
  </si>
  <si>
    <t>Vk 5</t>
  </si>
  <si>
    <t>Vk 4</t>
  </si>
  <si>
    <t>Vk 3</t>
  </si>
  <si>
    <t>4, 6c</t>
  </si>
  <si>
    <t>20, 19, 18</t>
  </si>
  <si>
    <t>TK  směr  Bzenec</t>
  </si>
  <si>
    <t>při jízdě do odbočky - není-li uvedeno jinak, rychlost 60 km/h</t>
  </si>
  <si>
    <t>bez zabezpečení</t>
  </si>
  <si>
    <t>PSt.2</t>
  </si>
  <si>
    <t>držen v EMZ v kolejišti</t>
  </si>
  <si>
    <t>V1</t>
  </si>
  <si>
    <t>( nouzová obsluha pohotovostním výpravčím )</t>
  </si>
  <si>
    <t>1  +  3</t>
  </si>
  <si>
    <t>č. III,  úrovňové, jednostranné</t>
  </si>
  <si>
    <t>č. II,  úrovňové, jednostranné</t>
  </si>
  <si>
    <t>6 b</t>
  </si>
  <si>
    <t>( 6 + 6b = 648 m )</t>
  </si>
  <si>
    <r>
      <t>Hlavní  staniční  kolej,</t>
    </r>
    <r>
      <rPr>
        <sz val="16"/>
        <rFont val="Arial CE"/>
        <family val="2"/>
      </rPr>
      <t xml:space="preserve">  NTV</t>
    </r>
  </si>
  <si>
    <t>výměnový zámek, klíč v.č. V1 / 25t / 25</t>
  </si>
  <si>
    <t>XII. / 2012</t>
  </si>
  <si>
    <t>( v.č. 13 / Vk 4, 14 )</t>
  </si>
  <si>
    <t>( v.č. V1 / 25t / 25 )</t>
  </si>
  <si>
    <t>Vlečka č.:</t>
  </si>
  <si>
    <t>( podchod v  km 124,480 )</t>
  </si>
  <si>
    <t>( CVk 1 / 9t / 9 )</t>
  </si>
  <si>
    <t>výměnový zámek, klíč CVk 1 / 9t / 9 držen v EMZ v kolejišti</t>
  </si>
  <si>
    <t>( Vk 5 / 21t / 21 )</t>
  </si>
  <si>
    <t>výměnový zámek, klíč Vk 5 / 21t / 21 držen v EMZ v kolejišti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</si>
</sst>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i/>
      <sz val="14"/>
      <name val="Arial CE"/>
      <family val="2"/>
    </font>
    <font>
      <sz val="11"/>
      <color indexed="10"/>
      <name val="Arial CE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sz val="16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sz val="10"/>
      <color indexed="14"/>
      <name val="Arial CE"/>
      <family val="2"/>
    </font>
    <font>
      <i/>
      <sz val="16"/>
      <name val="Times New Roman CE"/>
      <family val="1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2" applyFont="1" applyBorder="1" applyAlignment="1">
      <alignment horizontal="center" vertical="center"/>
      <protection/>
    </xf>
    <xf numFmtId="49" fontId="34" fillId="0" borderId="0" xfId="22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2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2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0" xfId="0" applyFont="1" applyAlignment="1">
      <alignment horizontal="right"/>
    </xf>
    <xf numFmtId="0" fontId="13" fillId="0" borderId="23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2" applyFont="1" applyBorder="1" applyAlignment="1">
      <alignment horizontal="center" vertical="top"/>
      <protection/>
    </xf>
    <xf numFmtId="164" fontId="0" fillId="0" borderId="24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10" fillId="0" borderId="0" xfId="22" applyNumberFormat="1" applyFont="1" applyBorder="1" applyAlignment="1">
      <alignment horizontal="center" vertical="center"/>
      <protection/>
    </xf>
    <xf numFmtId="164" fontId="31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26" fillId="0" borderId="0" xfId="0" applyFont="1" applyAlignment="1">
      <alignment horizontal="left" vertical="top"/>
    </xf>
    <xf numFmtId="164" fontId="0" fillId="0" borderId="28" xfId="0" applyNumberFormat="1" applyFont="1" applyFill="1" applyBorder="1" applyAlignment="1">
      <alignment vertical="center"/>
    </xf>
    <xf numFmtId="164" fontId="25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4" fillId="0" borderId="37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0" fillId="0" borderId="24" xfId="22" applyNumberFormat="1" applyFont="1" applyFill="1" applyBorder="1" applyAlignment="1">
      <alignment vertical="center"/>
      <protection/>
    </xf>
    <xf numFmtId="1" fontId="0" fillId="0" borderId="10" xfId="22" applyNumberFormat="1" applyFont="1" applyFill="1" applyBorder="1" applyAlignment="1">
      <alignment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52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8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right" vertical="top"/>
    </xf>
    <xf numFmtId="0" fontId="0" fillId="0" borderId="0" xfId="0" applyAlignment="1">
      <alignment horizontal="left" vertical="top"/>
    </xf>
    <xf numFmtId="164" fontId="25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164" fontId="50" fillId="0" borderId="8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50" fillId="0" borderId="8" xfId="0" applyNumberFormat="1" applyFont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2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center"/>
    </xf>
    <xf numFmtId="0" fontId="4" fillId="3" borderId="33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23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0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0" fontId="25" fillId="0" borderId="38" xfId="0" applyNumberFormat="1" applyFont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0" borderId="36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top"/>
    </xf>
    <xf numFmtId="0" fontId="4" fillId="0" borderId="24" xfId="0" applyFont="1" applyFill="1" applyBorder="1" applyAlignment="1">
      <alignment horizontal="center" vertical="center"/>
    </xf>
    <xf numFmtId="164" fontId="54" fillId="0" borderId="24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7" fillId="0" borderId="0" xfId="0" applyFont="1" applyBorder="1" applyAlignment="1">
      <alignment horizontal="right"/>
    </xf>
    <xf numFmtId="0" fontId="0" fillId="0" borderId="70" xfId="0" applyBorder="1" applyAlignment="1">
      <alignment/>
    </xf>
    <xf numFmtId="0" fontId="48" fillId="0" borderId="0" xfId="0" applyFont="1" applyBorder="1" applyAlignment="1">
      <alignment horizontal="left" vertical="top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2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55" fillId="0" borderId="0" xfId="22" applyFont="1" applyBorder="1" applyAlignment="1">
      <alignment horizontal="center" vertical="center"/>
      <protection/>
    </xf>
    <xf numFmtId="164" fontId="0" fillId="0" borderId="24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0" fillId="0" borderId="0" xfId="20" applyFont="1" applyAlignment="1">
      <alignment/>
      <protection/>
    </xf>
    <xf numFmtId="164" fontId="0" fillId="0" borderId="24" xfId="22" applyNumberFormat="1" applyFont="1" applyFill="1" applyBorder="1" applyAlignment="1">
      <alignment vertical="center"/>
      <protection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5" fillId="0" borderId="24" xfId="22" applyNumberFormat="1" applyFont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57" fillId="0" borderId="24" xfId="22" applyNumberFormat="1" applyFont="1" applyFill="1" applyBorder="1" applyAlignment="1">
      <alignment vertical="center"/>
      <protection/>
    </xf>
    <xf numFmtId="164" fontId="57" fillId="0" borderId="24" xfId="22" applyNumberFormat="1" applyFont="1" applyFill="1" applyBorder="1" applyAlignment="1">
      <alignment vertical="center"/>
      <protection/>
    </xf>
    <xf numFmtId="164" fontId="58" fillId="0" borderId="24" xfId="22" applyNumberFormat="1" applyFont="1" applyFill="1" applyBorder="1" applyAlignment="1">
      <alignment horizontal="center" vertical="center"/>
      <protection/>
    </xf>
    <xf numFmtId="164" fontId="0" fillId="0" borderId="26" xfId="22" applyNumberFormat="1" applyFont="1" applyFill="1" applyBorder="1" applyAlignment="1">
      <alignment vertical="center"/>
      <protection/>
    </xf>
    <xf numFmtId="49" fontId="37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5" fillId="0" borderId="0" xfId="22" applyFont="1" applyBorder="1" applyAlignment="1">
      <alignment horizontal="left" vertical="center"/>
      <protection/>
    </xf>
    <xf numFmtId="49" fontId="38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49" fontId="0" fillId="0" borderId="23" xfId="22" applyNumberFormat="1" applyFont="1" applyFill="1" applyBorder="1" applyAlignment="1">
      <alignment vertical="center"/>
      <protection/>
    </xf>
    <xf numFmtId="1" fontId="0" fillId="0" borderId="9" xfId="22" applyNumberFormat="1" applyFont="1" applyFill="1" applyBorder="1" applyAlignment="1">
      <alignment vertical="center"/>
      <protection/>
    </xf>
    <xf numFmtId="1" fontId="0" fillId="0" borderId="0" xfId="22" applyNumberFormat="1" applyFont="1" applyFill="1" applyBorder="1" applyAlignment="1">
      <alignment vertical="center"/>
      <protection/>
    </xf>
    <xf numFmtId="0" fontId="0" fillId="0" borderId="10" xfId="22" applyFont="1" applyFill="1" applyBorder="1" applyAlignment="1">
      <alignment vertical="center"/>
      <protection/>
    </xf>
    <xf numFmtId="0" fontId="13" fillId="0" borderId="23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Fill="1" applyBorder="1" applyAlignment="1">
      <alignment horizontal="center" vertical="center"/>
      <protection/>
    </xf>
    <xf numFmtId="0" fontId="17" fillId="0" borderId="4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Border="1" applyAlignment="1">
      <alignment horizontal="left" vertical="center" indent="1"/>
    </xf>
    <xf numFmtId="0" fontId="4" fillId="4" borderId="74" xfId="22" applyFont="1" applyFill="1" applyBorder="1" applyAlignment="1">
      <alignment horizontal="center" vertical="center"/>
      <protection/>
    </xf>
    <xf numFmtId="0" fontId="4" fillId="4" borderId="75" xfId="22" applyFont="1" applyFill="1" applyBorder="1" applyAlignment="1">
      <alignment horizontal="center" vertical="center"/>
      <protection/>
    </xf>
    <xf numFmtId="0" fontId="4" fillId="4" borderId="76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 quotePrefix="1">
      <alignment horizontal="center" vertical="center"/>
      <protection/>
    </xf>
    <xf numFmtId="0" fontId="54" fillId="0" borderId="9" xfId="22" applyFont="1" applyBorder="1" applyAlignment="1">
      <alignment horizontal="center" vertical="center"/>
      <protection/>
    </xf>
    <xf numFmtId="0" fontId="54" fillId="0" borderId="0" xfId="22" applyFont="1" applyBorder="1" applyAlignment="1">
      <alignment horizontal="center" vertical="center"/>
      <protection/>
    </xf>
    <xf numFmtId="0" fontId="54" fillId="0" borderId="10" xfId="22" applyFont="1" applyBorder="1" applyAlignment="1">
      <alignment horizontal="center" vertical="center"/>
      <protection/>
    </xf>
    <xf numFmtId="0" fontId="31" fillId="0" borderId="9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31" fillId="0" borderId="10" xfId="22" applyFont="1" applyBorder="1" applyAlignment="1">
      <alignment horizontal="center" vertical="center"/>
      <protection/>
    </xf>
    <xf numFmtId="0" fontId="54" fillId="0" borderId="9" xfId="22" applyFont="1" applyBorder="1" applyAlignment="1">
      <alignment horizontal="center" vertical="center"/>
      <protection/>
    </xf>
    <xf numFmtId="0" fontId="54" fillId="0" borderId="0" xfId="22" applyFont="1" applyBorder="1" applyAlignment="1">
      <alignment horizontal="center" vertical="center"/>
      <protection/>
    </xf>
    <xf numFmtId="0" fontId="54" fillId="0" borderId="10" xfId="22" applyFont="1" applyBorder="1" applyAlignment="1">
      <alignment horizontal="center" vertical="center"/>
      <protection/>
    </xf>
    <xf numFmtId="0" fontId="54" fillId="0" borderId="9" xfId="22" applyFont="1" applyFill="1" applyBorder="1" applyAlignment="1">
      <alignment horizontal="center" vertical="center"/>
      <protection/>
    </xf>
    <xf numFmtId="0" fontId="54" fillId="0" borderId="0" xfId="22" applyFont="1" applyFill="1" applyBorder="1" applyAlignment="1">
      <alignment horizontal="center" vertical="center"/>
      <protection/>
    </xf>
    <xf numFmtId="0" fontId="54" fillId="0" borderId="10" xfId="22" applyFont="1" applyFill="1" applyBorder="1" applyAlignment="1">
      <alignment horizontal="center" vertical="center"/>
      <protection/>
    </xf>
    <xf numFmtId="0" fontId="25" fillId="0" borderId="9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0" fontId="25" fillId="0" borderId="10" xfId="21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9" xfId="22" applyFont="1" applyFill="1" applyBorder="1" applyAlignment="1">
      <alignment horizontal="center" vertical="center"/>
      <protection/>
    </xf>
    <xf numFmtId="0" fontId="4" fillId="0" borderId="10" xfId="22" applyFont="1" applyFill="1" applyBorder="1" applyAlignment="1">
      <alignment horizontal="center" vertical="center"/>
      <protection/>
    </xf>
    <xf numFmtId="0" fontId="4" fillId="3" borderId="49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53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1" fillId="6" borderId="77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35" fillId="6" borderId="52" xfId="0" applyFont="1" applyFill="1" applyBorder="1" applyAlignment="1">
      <alignment horizontal="center" vertical="center"/>
    </xf>
    <xf numFmtId="0" fontId="35" fillId="6" borderId="5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8770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Moravský  Písek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495300</xdr:colOff>
      <xdr:row>28</xdr:row>
      <xdr:rowOff>0</xdr:rowOff>
    </xdr:from>
    <xdr:to>
      <xdr:col>26</xdr:col>
      <xdr:colOff>495300</xdr:colOff>
      <xdr:row>30</xdr:row>
      <xdr:rowOff>0</xdr:rowOff>
    </xdr:to>
    <xdr:sp>
      <xdr:nvSpPr>
        <xdr:cNvPr id="1" name="Line 826"/>
        <xdr:cNvSpPr>
          <a:spLocks/>
        </xdr:cNvSpPr>
      </xdr:nvSpPr>
      <xdr:spPr>
        <a:xfrm>
          <a:off x="16383000" y="70294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66</xdr:col>
      <xdr:colOff>47625</xdr:colOff>
      <xdr:row>24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62293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114300</xdr:rowOff>
    </xdr:from>
    <xdr:to>
      <xdr:col>66</xdr:col>
      <xdr:colOff>19050</xdr:colOff>
      <xdr:row>27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0840700" y="69151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18</xdr:row>
      <xdr:rowOff>114300</xdr:rowOff>
    </xdr:from>
    <xdr:to>
      <xdr:col>53</xdr:col>
      <xdr:colOff>266700</xdr:colOff>
      <xdr:row>18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7527250" y="485775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21</xdr:row>
      <xdr:rowOff>114300</xdr:rowOff>
    </xdr:from>
    <xdr:to>
      <xdr:col>119</xdr:col>
      <xdr:colOff>47625</xdr:colOff>
      <xdr:row>21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9501425" y="55435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24</xdr:row>
      <xdr:rowOff>114300</xdr:rowOff>
    </xdr:from>
    <xdr:to>
      <xdr:col>118</xdr:col>
      <xdr:colOff>504825</xdr:colOff>
      <xdr:row>24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9501425" y="62293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27</xdr:row>
      <xdr:rowOff>114300</xdr:rowOff>
    </xdr:from>
    <xdr:to>
      <xdr:col>102</xdr:col>
      <xdr:colOff>476250</xdr:colOff>
      <xdr:row>27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9530000" y="691515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21</xdr:row>
      <xdr:rowOff>114300</xdr:rowOff>
    </xdr:from>
    <xdr:to>
      <xdr:col>66</xdr:col>
      <xdr:colOff>47625</xdr:colOff>
      <xdr:row>21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1495425" y="55435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70351650" y="10915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0" name="Line 5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1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476250</xdr:colOff>
      <xdr:row>18</xdr:row>
      <xdr:rowOff>0</xdr:rowOff>
    </xdr:from>
    <xdr:to>
      <xdr:col>87</xdr:col>
      <xdr:colOff>276225</xdr:colOff>
      <xdr:row>21</xdr:row>
      <xdr:rowOff>114300</xdr:rowOff>
    </xdr:to>
    <xdr:sp>
      <xdr:nvSpPr>
        <xdr:cNvPr id="12" name="Line 56"/>
        <xdr:cNvSpPr>
          <a:spLocks/>
        </xdr:cNvSpPr>
      </xdr:nvSpPr>
      <xdr:spPr>
        <a:xfrm flipH="1" flipV="1">
          <a:off x="59455050" y="4743450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21</xdr:row>
      <xdr:rowOff>114300</xdr:rowOff>
    </xdr:from>
    <xdr:to>
      <xdr:col>108</xdr:col>
      <xdr:colOff>495300</xdr:colOff>
      <xdr:row>24</xdr:row>
      <xdr:rowOff>114300</xdr:rowOff>
    </xdr:to>
    <xdr:sp>
      <xdr:nvSpPr>
        <xdr:cNvPr id="13" name="Line 75"/>
        <xdr:cNvSpPr>
          <a:spLocks/>
        </xdr:cNvSpPr>
      </xdr:nvSpPr>
      <xdr:spPr>
        <a:xfrm flipV="1">
          <a:off x="75819000" y="5543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504825</xdr:colOff>
      <xdr:row>21</xdr:row>
      <xdr:rowOff>114300</xdr:rowOff>
    </xdr:from>
    <xdr:to>
      <xdr:col>95</xdr:col>
      <xdr:colOff>276225</xdr:colOff>
      <xdr:row>24</xdr:row>
      <xdr:rowOff>114300</xdr:rowOff>
    </xdr:to>
    <xdr:sp>
      <xdr:nvSpPr>
        <xdr:cNvPr id="14" name="Line 76"/>
        <xdr:cNvSpPr>
          <a:spLocks/>
        </xdr:cNvSpPr>
      </xdr:nvSpPr>
      <xdr:spPr>
        <a:xfrm>
          <a:off x="65427225" y="55435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276225</xdr:colOff>
      <xdr:row>24</xdr:row>
      <xdr:rowOff>114300</xdr:rowOff>
    </xdr:from>
    <xdr:to>
      <xdr:col>91</xdr:col>
      <xdr:colOff>276225</xdr:colOff>
      <xdr:row>27</xdr:row>
      <xdr:rowOff>114300</xdr:rowOff>
    </xdr:to>
    <xdr:sp>
      <xdr:nvSpPr>
        <xdr:cNvPr id="15" name="Line 77"/>
        <xdr:cNvSpPr>
          <a:spLocks/>
        </xdr:cNvSpPr>
      </xdr:nvSpPr>
      <xdr:spPr>
        <a:xfrm flipH="1">
          <a:off x="63198375" y="6229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21</xdr:row>
      <xdr:rowOff>114300</xdr:rowOff>
    </xdr:from>
    <xdr:to>
      <xdr:col>25</xdr:col>
      <xdr:colOff>266700</xdr:colOff>
      <xdr:row>24</xdr:row>
      <xdr:rowOff>114300</xdr:rowOff>
    </xdr:to>
    <xdr:sp>
      <xdr:nvSpPr>
        <xdr:cNvPr id="16" name="Line 93"/>
        <xdr:cNvSpPr>
          <a:spLocks/>
        </xdr:cNvSpPr>
      </xdr:nvSpPr>
      <xdr:spPr>
        <a:xfrm flipV="1">
          <a:off x="13411200" y="55435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21</xdr:row>
      <xdr:rowOff>114300</xdr:rowOff>
    </xdr:from>
    <xdr:to>
      <xdr:col>17</xdr:col>
      <xdr:colOff>266700</xdr:colOff>
      <xdr:row>24</xdr:row>
      <xdr:rowOff>114300</xdr:rowOff>
    </xdr:to>
    <xdr:sp>
      <xdr:nvSpPr>
        <xdr:cNvPr id="17" name="Line 100"/>
        <xdr:cNvSpPr>
          <a:spLocks/>
        </xdr:cNvSpPr>
      </xdr:nvSpPr>
      <xdr:spPr>
        <a:xfrm flipH="1" flipV="1">
          <a:off x="8210550" y="5543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26</xdr:col>
      <xdr:colOff>495300</xdr:colOff>
      <xdr:row>26</xdr:row>
      <xdr:rowOff>219075</xdr:rowOff>
    </xdr:to>
    <xdr:sp>
      <xdr:nvSpPr>
        <xdr:cNvPr id="18" name="Line 110"/>
        <xdr:cNvSpPr>
          <a:spLocks/>
        </xdr:cNvSpPr>
      </xdr:nvSpPr>
      <xdr:spPr>
        <a:xfrm>
          <a:off x="16383000" y="6229350"/>
          <a:ext cx="29718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0</xdr:rowOff>
    </xdr:from>
    <xdr:to>
      <xdr:col>35</xdr:col>
      <xdr:colOff>266700</xdr:colOff>
      <xdr:row>21</xdr:row>
      <xdr:rowOff>114300</xdr:rowOff>
    </xdr:to>
    <xdr:sp>
      <xdr:nvSpPr>
        <xdr:cNvPr id="19" name="Line 111"/>
        <xdr:cNvSpPr>
          <a:spLocks/>
        </xdr:cNvSpPr>
      </xdr:nvSpPr>
      <xdr:spPr>
        <a:xfrm flipV="1">
          <a:off x="22326600" y="4972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76</xdr:col>
      <xdr:colOff>238125</xdr:colOff>
      <xdr:row>34</xdr:row>
      <xdr:rowOff>9525</xdr:rowOff>
    </xdr:from>
    <xdr:to>
      <xdr:col>78</xdr:col>
      <xdr:colOff>0</xdr:colOff>
      <xdr:row>36</xdr:row>
      <xdr:rowOff>38100</xdr:rowOff>
    </xdr:to>
    <xdr:pic>
      <xdr:nvPicPr>
        <xdr:cNvPr id="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45125" y="8410575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266700</xdr:colOff>
      <xdr:row>18</xdr:row>
      <xdr:rowOff>152400</xdr:rowOff>
    </xdr:from>
    <xdr:to>
      <xdr:col>36</xdr:col>
      <xdr:colOff>495300</xdr:colOff>
      <xdr:row>19</xdr:row>
      <xdr:rowOff>0</xdr:rowOff>
    </xdr:to>
    <xdr:sp>
      <xdr:nvSpPr>
        <xdr:cNvPr id="21" name="Line 174"/>
        <xdr:cNvSpPr>
          <a:spLocks/>
        </xdr:cNvSpPr>
      </xdr:nvSpPr>
      <xdr:spPr>
        <a:xfrm flipH="1">
          <a:off x="26041350" y="489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18</xdr:row>
      <xdr:rowOff>114300</xdr:rowOff>
    </xdr:from>
    <xdr:to>
      <xdr:col>37</xdr:col>
      <xdr:colOff>266700</xdr:colOff>
      <xdr:row>18</xdr:row>
      <xdr:rowOff>152400</xdr:rowOff>
    </xdr:to>
    <xdr:sp>
      <xdr:nvSpPr>
        <xdr:cNvPr id="22" name="Line 175"/>
        <xdr:cNvSpPr>
          <a:spLocks/>
        </xdr:cNvSpPr>
      </xdr:nvSpPr>
      <xdr:spPr>
        <a:xfrm flipH="1">
          <a:off x="26784300" y="485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514350" y="10915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26</xdr:row>
      <xdr:rowOff>219075</xdr:rowOff>
    </xdr:from>
    <xdr:to>
      <xdr:col>27</xdr:col>
      <xdr:colOff>266700</xdr:colOff>
      <xdr:row>27</xdr:row>
      <xdr:rowOff>76200</xdr:rowOff>
    </xdr:to>
    <xdr:sp>
      <xdr:nvSpPr>
        <xdr:cNvPr id="24" name="Line 626"/>
        <xdr:cNvSpPr>
          <a:spLocks/>
        </xdr:cNvSpPr>
      </xdr:nvSpPr>
      <xdr:spPr>
        <a:xfrm>
          <a:off x="19354800" y="67913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27</xdr:row>
      <xdr:rowOff>76200</xdr:rowOff>
    </xdr:from>
    <xdr:to>
      <xdr:col>28</xdr:col>
      <xdr:colOff>495300</xdr:colOff>
      <xdr:row>27</xdr:row>
      <xdr:rowOff>114300</xdr:rowOff>
    </xdr:to>
    <xdr:sp>
      <xdr:nvSpPr>
        <xdr:cNvPr id="25" name="Line 627"/>
        <xdr:cNvSpPr>
          <a:spLocks/>
        </xdr:cNvSpPr>
      </xdr:nvSpPr>
      <xdr:spPr>
        <a:xfrm>
          <a:off x="20097750" y="6877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Moravský  Písek</a:t>
          </a:r>
        </a:p>
      </xdr:txBody>
    </xdr:sp>
    <xdr:clientData/>
  </xdr:twoCellAnchor>
  <xdr:twoCellAnchor>
    <xdr:from>
      <xdr:col>66</xdr:col>
      <xdr:colOff>0</xdr:colOff>
      <xdr:row>21</xdr:row>
      <xdr:rowOff>0</xdr:rowOff>
    </xdr:from>
    <xdr:to>
      <xdr:col>67</xdr:col>
      <xdr:colOff>0</xdr:colOff>
      <xdr:row>22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48577500" y="5429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27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485775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24</xdr:row>
      <xdr:rowOff>0</xdr:rowOff>
    </xdr:from>
    <xdr:to>
      <xdr:col>67</xdr:col>
      <xdr:colOff>0</xdr:colOff>
      <xdr:row>25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48577500" y="6115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15373350" y="11906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26</xdr:col>
      <xdr:colOff>495300</xdr:colOff>
      <xdr:row>26</xdr:row>
      <xdr:rowOff>219075</xdr:rowOff>
    </xdr:from>
    <xdr:to>
      <xdr:col>28</xdr:col>
      <xdr:colOff>495300</xdr:colOff>
      <xdr:row>29</xdr:row>
      <xdr:rowOff>0</xdr:rowOff>
    </xdr:to>
    <xdr:sp>
      <xdr:nvSpPr>
        <xdr:cNvPr id="31" name="Line 581"/>
        <xdr:cNvSpPr>
          <a:spLocks/>
        </xdr:cNvSpPr>
      </xdr:nvSpPr>
      <xdr:spPr>
        <a:xfrm flipH="1" flipV="1">
          <a:off x="19354800" y="6791325"/>
          <a:ext cx="1485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33</xdr:row>
      <xdr:rowOff>114300</xdr:rowOff>
    </xdr:from>
    <xdr:to>
      <xdr:col>71</xdr:col>
      <xdr:colOff>247650</xdr:colOff>
      <xdr:row>33</xdr:row>
      <xdr:rowOff>114300</xdr:rowOff>
    </xdr:to>
    <xdr:sp>
      <xdr:nvSpPr>
        <xdr:cNvPr id="32" name="Line 587"/>
        <xdr:cNvSpPr>
          <a:spLocks/>
        </xdr:cNvSpPr>
      </xdr:nvSpPr>
      <xdr:spPr>
        <a:xfrm>
          <a:off x="45358050" y="8286750"/>
          <a:ext cx="7410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17</xdr:row>
      <xdr:rowOff>114300</xdr:rowOff>
    </xdr:from>
    <xdr:to>
      <xdr:col>79</xdr:col>
      <xdr:colOff>247650</xdr:colOff>
      <xdr:row>17</xdr:row>
      <xdr:rowOff>152400</xdr:rowOff>
    </xdr:to>
    <xdr:sp>
      <xdr:nvSpPr>
        <xdr:cNvPr id="33" name="Line 637"/>
        <xdr:cNvSpPr>
          <a:spLocks/>
        </xdr:cNvSpPr>
      </xdr:nvSpPr>
      <xdr:spPr>
        <a:xfrm>
          <a:off x="57969150" y="462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17</xdr:row>
      <xdr:rowOff>152400</xdr:rowOff>
    </xdr:from>
    <xdr:to>
      <xdr:col>80</xdr:col>
      <xdr:colOff>476250</xdr:colOff>
      <xdr:row>18</xdr:row>
      <xdr:rowOff>0</xdr:rowOff>
    </xdr:to>
    <xdr:sp>
      <xdr:nvSpPr>
        <xdr:cNvPr id="34" name="Line 638"/>
        <xdr:cNvSpPr>
          <a:spLocks/>
        </xdr:cNvSpPr>
      </xdr:nvSpPr>
      <xdr:spPr>
        <a:xfrm>
          <a:off x="58712100" y="466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17</xdr:row>
      <xdr:rowOff>114300</xdr:rowOff>
    </xdr:from>
    <xdr:to>
      <xdr:col>78</xdr:col>
      <xdr:colOff>476250</xdr:colOff>
      <xdr:row>17</xdr:row>
      <xdr:rowOff>114300</xdr:rowOff>
    </xdr:to>
    <xdr:sp>
      <xdr:nvSpPr>
        <xdr:cNvPr id="35" name="Line 113"/>
        <xdr:cNvSpPr>
          <a:spLocks/>
        </xdr:cNvSpPr>
      </xdr:nvSpPr>
      <xdr:spPr>
        <a:xfrm>
          <a:off x="43129200" y="4629150"/>
          <a:ext cx="1483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27</xdr:row>
      <xdr:rowOff>114300</xdr:rowOff>
    </xdr:from>
    <xdr:to>
      <xdr:col>84</xdr:col>
      <xdr:colOff>504825</xdr:colOff>
      <xdr:row>29</xdr:row>
      <xdr:rowOff>114300</xdr:rowOff>
    </xdr:to>
    <xdr:sp>
      <xdr:nvSpPr>
        <xdr:cNvPr id="36" name="Line 121"/>
        <xdr:cNvSpPr>
          <a:spLocks/>
        </xdr:cNvSpPr>
      </xdr:nvSpPr>
      <xdr:spPr>
        <a:xfrm flipV="1">
          <a:off x="60198000" y="6915150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30</xdr:row>
      <xdr:rowOff>114300</xdr:rowOff>
    </xdr:from>
    <xdr:to>
      <xdr:col>66</xdr:col>
      <xdr:colOff>19050</xdr:colOff>
      <xdr:row>30</xdr:row>
      <xdr:rowOff>114300</xdr:rowOff>
    </xdr:to>
    <xdr:sp>
      <xdr:nvSpPr>
        <xdr:cNvPr id="37" name="Line 126"/>
        <xdr:cNvSpPr>
          <a:spLocks/>
        </xdr:cNvSpPr>
      </xdr:nvSpPr>
      <xdr:spPr>
        <a:xfrm>
          <a:off x="23069550" y="76009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30</xdr:row>
      <xdr:rowOff>0</xdr:rowOff>
    </xdr:from>
    <xdr:to>
      <xdr:col>80</xdr:col>
      <xdr:colOff>476250</xdr:colOff>
      <xdr:row>30</xdr:row>
      <xdr:rowOff>76200</xdr:rowOff>
    </xdr:to>
    <xdr:sp>
      <xdr:nvSpPr>
        <xdr:cNvPr id="38" name="Line 141"/>
        <xdr:cNvSpPr>
          <a:spLocks/>
        </xdr:cNvSpPr>
      </xdr:nvSpPr>
      <xdr:spPr>
        <a:xfrm flipH="1">
          <a:off x="58712100" y="7486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30</xdr:row>
      <xdr:rowOff>76200</xdr:rowOff>
    </xdr:from>
    <xdr:to>
      <xdr:col>79</xdr:col>
      <xdr:colOff>247650</xdr:colOff>
      <xdr:row>30</xdr:row>
      <xdr:rowOff>114300</xdr:rowOff>
    </xdr:to>
    <xdr:sp>
      <xdr:nvSpPr>
        <xdr:cNvPr id="39" name="Line 142"/>
        <xdr:cNvSpPr>
          <a:spLocks/>
        </xdr:cNvSpPr>
      </xdr:nvSpPr>
      <xdr:spPr>
        <a:xfrm flipH="1">
          <a:off x="57969150" y="756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29</xdr:row>
      <xdr:rowOff>114300</xdr:rowOff>
    </xdr:from>
    <xdr:to>
      <xdr:col>81</xdr:col>
      <xdr:colOff>247650</xdr:colOff>
      <xdr:row>30</xdr:row>
      <xdr:rowOff>0</xdr:rowOff>
    </xdr:to>
    <xdr:sp>
      <xdr:nvSpPr>
        <xdr:cNvPr id="40" name="Line 143"/>
        <xdr:cNvSpPr>
          <a:spLocks/>
        </xdr:cNvSpPr>
      </xdr:nvSpPr>
      <xdr:spPr>
        <a:xfrm flipH="1">
          <a:off x="59455050" y="7372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36</xdr:row>
      <xdr:rowOff>114300</xdr:rowOff>
    </xdr:from>
    <xdr:to>
      <xdr:col>109</xdr:col>
      <xdr:colOff>247650</xdr:colOff>
      <xdr:row>39</xdr:row>
      <xdr:rowOff>114300</xdr:rowOff>
    </xdr:to>
    <xdr:sp>
      <xdr:nvSpPr>
        <xdr:cNvPr id="41" name="Line 151"/>
        <xdr:cNvSpPr>
          <a:spLocks/>
        </xdr:cNvSpPr>
      </xdr:nvSpPr>
      <xdr:spPr>
        <a:xfrm flipH="1" flipV="1">
          <a:off x="77304900" y="8972550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33</xdr:row>
      <xdr:rowOff>76200</xdr:rowOff>
    </xdr:from>
    <xdr:to>
      <xdr:col>61</xdr:col>
      <xdr:colOff>266700</xdr:colOff>
      <xdr:row>33</xdr:row>
      <xdr:rowOff>114300</xdr:rowOff>
    </xdr:to>
    <xdr:sp>
      <xdr:nvSpPr>
        <xdr:cNvPr id="42" name="Line 152"/>
        <xdr:cNvSpPr>
          <a:spLocks/>
        </xdr:cNvSpPr>
      </xdr:nvSpPr>
      <xdr:spPr>
        <a:xfrm>
          <a:off x="44615100" y="824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33</xdr:row>
      <xdr:rowOff>0</xdr:rowOff>
    </xdr:from>
    <xdr:to>
      <xdr:col>60</xdr:col>
      <xdr:colOff>495300</xdr:colOff>
      <xdr:row>33</xdr:row>
      <xdr:rowOff>76200</xdr:rowOff>
    </xdr:to>
    <xdr:sp>
      <xdr:nvSpPr>
        <xdr:cNvPr id="43" name="Line 153"/>
        <xdr:cNvSpPr>
          <a:spLocks/>
        </xdr:cNvSpPr>
      </xdr:nvSpPr>
      <xdr:spPr>
        <a:xfrm>
          <a:off x="43872150" y="8172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114300</xdr:rowOff>
    </xdr:from>
    <xdr:to>
      <xdr:col>61</xdr:col>
      <xdr:colOff>247650</xdr:colOff>
      <xdr:row>36</xdr:row>
      <xdr:rowOff>114300</xdr:rowOff>
    </xdr:to>
    <xdr:sp>
      <xdr:nvSpPr>
        <xdr:cNvPr id="44" name="Line 154"/>
        <xdr:cNvSpPr>
          <a:spLocks/>
        </xdr:cNvSpPr>
      </xdr:nvSpPr>
      <xdr:spPr>
        <a:xfrm>
          <a:off x="41624250" y="78295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30</xdr:row>
      <xdr:rowOff>114300</xdr:rowOff>
    </xdr:from>
    <xdr:to>
      <xdr:col>59</xdr:col>
      <xdr:colOff>266700</xdr:colOff>
      <xdr:row>33</xdr:row>
      <xdr:rowOff>0</xdr:rowOff>
    </xdr:to>
    <xdr:sp>
      <xdr:nvSpPr>
        <xdr:cNvPr id="45" name="Line 155"/>
        <xdr:cNvSpPr>
          <a:spLocks/>
        </xdr:cNvSpPr>
      </xdr:nvSpPr>
      <xdr:spPr>
        <a:xfrm>
          <a:off x="40166925" y="7600950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36</xdr:row>
      <xdr:rowOff>114300</xdr:rowOff>
    </xdr:from>
    <xdr:to>
      <xdr:col>115</xdr:col>
      <xdr:colOff>47625</xdr:colOff>
      <xdr:row>36</xdr:row>
      <xdr:rowOff>114300</xdr:rowOff>
    </xdr:to>
    <xdr:sp>
      <xdr:nvSpPr>
        <xdr:cNvPr id="46" name="Line 529"/>
        <xdr:cNvSpPr>
          <a:spLocks/>
        </xdr:cNvSpPr>
      </xdr:nvSpPr>
      <xdr:spPr>
        <a:xfrm>
          <a:off x="73837800" y="8972550"/>
          <a:ext cx="1142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733425</xdr:colOff>
      <xdr:row>27</xdr:row>
      <xdr:rowOff>114300</xdr:rowOff>
    </xdr:from>
    <xdr:to>
      <xdr:col>20</xdr:col>
      <xdr:colOff>495300</xdr:colOff>
      <xdr:row>27</xdr:row>
      <xdr:rowOff>114300</xdr:rowOff>
    </xdr:to>
    <xdr:sp>
      <xdr:nvSpPr>
        <xdr:cNvPr id="47" name="Line 531"/>
        <xdr:cNvSpPr>
          <a:spLocks/>
        </xdr:cNvSpPr>
      </xdr:nvSpPr>
      <xdr:spPr>
        <a:xfrm>
          <a:off x="12163425" y="6915150"/>
          <a:ext cx="273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30</xdr:row>
      <xdr:rowOff>114300</xdr:rowOff>
    </xdr:from>
    <xdr:to>
      <xdr:col>78</xdr:col>
      <xdr:colOff>476250</xdr:colOff>
      <xdr:row>30</xdr:row>
      <xdr:rowOff>114300</xdr:rowOff>
    </xdr:to>
    <xdr:sp>
      <xdr:nvSpPr>
        <xdr:cNvPr id="48" name="Line 537"/>
        <xdr:cNvSpPr>
          <a:spLocks/>
        </xdr:cNvSpPr>
      </xdr:nvSpPr>
      <xdr:spPr>
        <a:xfrm>
          <a:off x="49530000" y="760095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0</xdr:rowOff>
    </xdr:from>
    <xdr:to>
      <xdr:col>27</xdr:col>
      <xdr:colOff>266700</xdr:colOff>
      <xdr:row>30</xdr:row>
      <xdr:rowOff>76200</xdr:rowOff>
    </xdr:to>
    <xdr:sp>
      <xdr:nvSpPr>
        <xdr:cNvPr id="49" name="Line 538"/>
        <xdr:cNvSpPr>
          <a:spLocks/>
        </xdr:cNvSpPr>
      </xdr:nvSpPr>
      <xdr:spPr>
        <a:xfrm>
          <a:off x="19354800" y="7486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76200</xdr:rowOff>
    </xdr:from>
    <xdr:to>
      <xdr:col>28</xdr:col>
      <xdr:colOff>495300</xdr:colOff>
      <xdr:row>30</xdr:row>
      <xdr:rowOff>114300</xdr:rowOff>
    </xdr:to>
    <xdr:sp>
      <xdr:nvSpPr>
        <xdr:cNvPr id="50" name="Line 539"/>
        <xdr:cNvSpPr>
          <a:spLocks/>
        </xdr:cNvSpPr>
      </xdr:nvSpPr>
      <xdr:spPr>
        <a:xfrm>
          <a:off x="20097750" y="7562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29</xdr:row>
      <xdr:rowOff>190500</xdr:rowOff>
    </xdr:from>
    <xdr:to>
      <xdr:col>30</xdr:col>
      <xdr:colOff>495300</xdr:colOff>
      <xdr:row>30</xdr:row>
      <xdr:rowOff>66675</xdr:rowOff>
    </xdr:to>
    <xdr:sp>
      <xdr:nvSpPr>
        <xdr:cNvPr id="51" name="Line 544"/>
        <xdr:cNvSpPr>
          <a:spLocks/>
        </xdr:cNvSpPr>
      </xdr:nvSpPr>
      <xdr:spPr>
        <a:xfrm>
          <a:off x="21583650" y="7448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66675</xdr:rowOff>
    </xdr:from>
    <xdr:to>
      <xdr:col>31</xdr:col>
      <xdr:colOff>266700</xdr:colOff>
      <xdr:row>30</xdr:row>
      <xdr:rowOff>114300</xdr:rowOff>
    </xdr:to>
    <xdr:sp>
      <xdr:nvSpPr>
        <xdr:cNvPr id="52" name="Line 545"/>
        <xdr:cNvSpPr>
          <a:spLocks/>
        </xdr:cNvSpPr>
      </xdr:nvSpPr>
      <xdr:spPr>
        <a:xfrm>
          <a:off x="22326600" y="75533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25</xdr:row>
      <xdr:rowOff>0</xdr:rowOff>
    </xdr:from>
    <xdr:to>
      <xdr:col>101</xdr:col>
      <xdr:colOff>247650</xdr:colOff>
      <xdr:row>25</xdr:row>
      <xdr:rowOff>114300</xdr:rowOff>
    </xdr:to>
    <xdr:sp>
      <xdr:nvSpPr>
        <xdr:cNvPr id="53" name="Line 552"/>
        <xdr:cNvSpPr>
          <a:spLocks/>
        </xdr:cNvSpPr>
      </xdr:nvSpPr>
      <xdr:spPr>
        <a:xfrm flipH="1" flipV="1">
          <a:off x="74314050" y="6343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39</xdr:row>
      <xdr:rowOff>114300</xdr:rowOff>
    </xdr:from>
    <xdr:to>
      <xdr:col>112</xdr:col>
      <xdr:colOff>590550</xdr:colOff>
      <xdr:row>39</xdr:row>
      <xdr:rowOff>114300</xdr:rowOff>
    </xdr:to>
    <xdr:sp>
      <xdr:nvSpPr>
        <xdr:cNvPr id="54" name="Line 554"/>
        <xdr:cNvSpPr>
          <a:spLocks/>
        </xdr:cNvSpPr>
      </xdr:nvSpPr>
      <xdr:spPr>
        <a:xfrm>
          <a:off x="79514700" y="9658350"/>
          <a:ext cx="3829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30</xdr:row>
      <xdr:rowOff>114300</xdr:rowOff>
    </xdr:from>
    <xdr:to>
      <xdr:col>47</xdr:col>
      <xdr:colOff>266700</xdr:colOff>
      <xdr:row>30</xdr:row>
      <xdr:rowOff>152400</xdr:rowOff>
    </xdr:to>
    <xdr:sp>
      <xdr:nvSpPr>
        <xdr:cNvPr id="55" name="Line 563"/>
        <xdr:cNvSpPr>
          <a:spLocks/>
        </xdr:cNvSpPr>
      </xdr:nvSpPr>
      <xdr:spPr>
        <a:xfrm flipV="1">
          <a:off x="34213800" y="7600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30</xdr:row>
      <xdr:rowOff>152400</xdr:rowOff>
    </xdr:from>
    <xdr:to>
      <xdr:col>46</xdr:col>
      <xdr:colOff>495300</xdr:colOff>
      <xdr:row>31</xdr:row>
      <xdr:rowOff>0</xdr:rowOff>
    </xdr:to>
    <xdr:sp>
      <xdr:nvSpPr>
        <xdr:cNvPr id="56" name="Line 564"/>
        <xdr:cNvSpPr>
          <a:spLocks/>
        </xdr:cNvSpPr>
      </xdr:nvSpPr>
      <xdr:spPr>
        <a:xfrm flipV="1">
          <a:off x="33470850" y="7639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31</xdr:row>
      <xdr:rowOff>0</xdr:rowOff>
    </xdr:from>
    <xdr:to>
      <xdr:col>45</xdr:col>
      <xdr:colOff>266700</xdr:colOff>
      <xdr:row>31</xdr:row>
      <xdr:rowOff>114300</xdr:rowOff>
    </xdr:to>
    <xdr:sp>
      <xdr:nvSpPr>
        <xdr:cNvPr id="57" name="Line 565"/>
        <xdr:cNvSpPr>
          <a:spLocks/>
        </xdr:cNvSpPr>
      </xdr:nvSpPr>
      <xdr:spPr>
        <a:xfrm flipV="1">
          <a:off x="32727900" y="7715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44</xdr:col>
      <xdr:colOff>495300</xdr:colOff>
      <xdr:row>33</xdr:row>
      <xdr:rowOff>114300</xdr:rowOff>
    </xdr:to>
    <xdr:sp>
      <xdr:nvSpPr>
        <xdr:cNvPr id="58" name="Line 566"/>
        <xdr:cNvSpPr>
          <a:spLocks/>
        </xdr:cNvSpPr>
      </xdr:nvSpPr>
      <xdr:spPr>
        <a:xfrm flipV="1">
          <a:off x="30499050" y="78295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25</xdr:row>
      <xdr:rowOff>114300</xdr:rowOff>
    </xdr:from>
    <xdr:to>
      <xdr:col>106</xdr:col>
      <xdr:colOff>495300</xdr:colOff>
      <xdr:row>28</xdr:row>
      <xdr:rowOff>114300</xdr:rowOff>
    </xdr:to>
    <xdr:sp>
      <xdr:nvSpPr>
        <xdr:cNvPr id="59" name="Line 567"/>
        <xdr:cNvSpPr>
          <a:spLocks/>
        </xdr:cNvSpPr>
      </xdr:nvSpPr>
      <xdr:spPr>
        <a:xfrm>
          <a:off x="75057000" y="64579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76200</xdr:rowOff>
    </xdr:from>
    <xdr:to>
      <xdr:col>72</xdr:col>
      <xdr:colOff>476250</xdr:colOff>
      <xdr:row>33</xdr:row>
      <xdr:rowOff>114300</xdr:rowOff>
    </xdr:to>
    <xdr:sp>
      <xdr:nvSpPr>
        <xdr:cNvPr id="60" name="Line 568"/>
        <xdr:cNvSpPr>
          <a:spLocks/>
        </xdr:cNvSpPr>
      </xdr:nvSpPr>
      <xdr:spPr>
        <a:xfrm flipV="1">
          <a:off x="52768500" y="824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33</xdr:row>
      <xdr:rowOff>0</xdr:rowOff>
    </xdr:from>
    <xdr:to>
      <xdr:col>73</xdr:col>
      <xdr:colOff>247650</xdr:colOff>
      <xdr:row>33</xdr:row>
      <xdr:rowOff>76200</xdr:rowOff>
    </xdr:to>
    <xdr:sp>
      <xdr:nvSpPr>
        <xdr:cNvPr id="61" name="Line 569"/>
        <xdr:cNvSpPr>
          <a:spLocks/>
        </xdr:cNvSpPr>
      </xdr:nvSpPr>
      <xdr:spPr>
        <a:xfrm flipV="1">
          <a:off x="53511450" y="8172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114300</xdr:rowOff>
    </xdr:from>
    <xdr:to>
      <xdr:col>74</xdr:col>
      <xdr:colOff>476250</xdr:colOff>
      <xdr:row>33</xdr:row>
      <xdr:rowOff>0</xdr:rowOff>
    </xdr:to>
    <xdr:sp>
      <xdr:nvSpPr>
        <xdr:cNvPr id="62" name="Line 570"/>
        <xdr:cNvSpPr>
          <a:spLocks/>
        </xdr:cNvSpPr>
      </xdr:nvSpPr>
      <xdr:spPr>
        <a:xfrm flipV="1">
          <a:off x="54254400" y="80581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114300</xdr:rowOff>
    </xdr:from>
    <xdr:to>
      <xdr:col>77</xdr:col>
      <xdr:colOff>276225</xdr:colOff>
      <xdr:row>32</xdr:row>
      <xdr:rowOff>114300</xdr:rowOff>
    </xdr:to>
    <xdr:sp>
      <xdr:nvSpPr>
        <xdr:cNvPr id="63" name="Line 571"/>
        <xdr:cNvSpPr>
          <a:spLocks/>
        </xdr:cNvSpPr>
      </xdr:nvSpPr>
      <xdr:spPr>
        <a:xfrm flipV="1">
          <a:off x="54997350" y="7600950"/>
          <a:ext cx="22574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17</xdr:row>
      <xdr:rowOff>114300</xdr:rowOff>
    </xdr:from>
    <xdr:to>
      <xdr:col>58</xdr:col>
      <xdr:colOff>495300</xdr:colOff>
      <xdr:row>17</xdr:row>
      <xdr:rowOff>142875</xdr:rowOff>
    </xdr:to>
    <xdr:sp>
      <xdr:nvSpPr>
        <xdr:cNvPr id="64" name="Line 575"/>
        <xdr:cNvSpPr>
          <a:spLocks/>
        </xdr:cNvSpPr>
      </xdr:nvSpPr>
      <xdr:spPr>
        <a:xfrm flipH="1">
          <a:off x="42386250" y="4629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18</xdr:row>
      <xdr:rowOff>85725</xdr:rowOff>
    </xdr:from>
    <xdr:to>
      <xdr:col>54</xdr:col>
      <xdr:colOff>495300</xdr:colOff>
      <xdr:row>18</xdr:row>
      <xdr:rowOff>114300</xdr:rowOff>
    </xdr:to>
    <xdr:sp>
      <xdr:nvSpPr>
        <xdr:cNvPr id="65" name="Line 576"/>
        <xdr:cNvSpPr>
          <a:spLocks/>
        </xdr:cNvSpPr>
      </xdr:nvSpPr>
      <xdr:spPr>
        <a:xfrm flipH="1">
          <a:off x="39414450" y="4829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17</xdr:row>
      <xdr:rowOff>142875</xdr:rowOff>
    </xdr:from>
    <xdr:to>
      <xdr:col>57</xdr:col>
      <xdr:colOff>266700</xdr:colOff>
      <xdr:row>18</xdr:row>
      <xdr:rowOff>85725</xdr:rowOff>
    </xdr:to>
    <xdr:sp>
      <xdr:nvSpPr>
        <xdr:cNvPr id="66" name="Line 577"/>
        <xdr:cNvSpPr>
          <a:spLocks/>
        </xdr:cNvSpPr>
      </xdr:nvSpPr>
      <xdr:spPr>
        <a:xfrm flipH="1">
          <a:off x="40157400" y="46577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67" name="text 55"/>
        <xdr:cNvSpPr txBox="1">
          <a:spLocks noChangeArrowheads="1"/>
        </xdr:cNvSpPr>
      </xdr:nvSpPr>
      <xdr:spPr>
        <a:xfrm>
          <a:off x="33204150" y="10915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0</xdr:colOff>
      <xdr:row>25</xdr:row>
      <xdr:rowOff>76200</xdr:rowOff>
    </xdr:from>
    <xdr:to>
      <xdr:col>79</xdr:col>
      <xdr:colOff>0</xdr:colOff>
      <xdr:row>26</xdr:row>
      <xdr:rowOff>152400</xdr:rowOff>
    </xdr:to>
    <xdr:grpSp>
      <xdr:nvGrpSpPr>
        <xdr:cNvPr id="68" name="Group 579"/>
        <xdr:cNvGrpSpPr>
          <a:grpSpLocks/>
        </xdr:cNvGrpSpPr>
      </xdr:nvGrpSpPr>
      <xdr:grpSpPr>
        <a:xfrm>
          <a:off x="39662100" y="6419850"/>
          <a:ext cx="18802350" cy="304800"/>
          <a:chOff x="115" y="388"/>
          <a:chExt cx="1117" cy="40"/>
        </a:xfrm>
        <a:solidFill>
          <a:srgbClr val="FFFFFF"/>
        </a:solidFill>
      </xdr:grpSpPr>
      <xdr:sp>
        <xdr:nvSpPr>
          <xdr:cNvPr id="69" name="Rectangle 58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28</xdr:row>
      <xdr:rowOff>76200</xdr:rowOff>
    </xdr:from>
    <xdr:to>
      <xdr:col>76</xdr:col>
      <xdr:colOff>666750</xdr:colOff>
      <xdr:row>29</xdr:row>
      <xdr:rowOff>152400</xdr:rowOff>
    </xdr:to>
    <xdr:grpSp>
      <xdr:nvGrpSpPr>
        <xdr:cNvPr id="78" name="Group 589"/>
        <xdr:cNvGrpSpPr>
          <a:grpSpLocks/>
        </xdr:cNvGrpSpPr>
      </xdr:nvGrpSpPr>
      <xdr:grpSpPr>
        <a:xfrm>
          <a:off x="42633900" y="7105650"/>
          <a:ext cx="14039850" cy="304800"/>
          <a:chOff x="115" y="388"/>
          <a:chExt cx="1117" cy="40"/>
        </a:xfrm>
        <a:solidFill>
          <a:srgbClr val="FFFFFF"/>
        </a:solidFill>
      </xdr:grpSpPr>
      <xdr:sp>
        <xdr:nvSpPr>
          <xdr:cNvPr id="79" name="Rectangle 59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9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9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9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9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9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9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9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9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18</xdr:row>
      <xdr:rowOff>114300</xdr:rowOff>
    </xdr:from>
    <xdr:to>
      <xdr:col>80</xdr:col>
      <xdr:colOff>323850</xdr:colOff>
      <xdr:row>20</xdr:row>
      <xdr:rowOff>114300</xdr:rowOff>
    </xdr:to>
    <xdr:grpSp>
      <xdr:nvGrpSpPr>
        <xdr:cNvPr id="88" name="Group 599"/>
        <xdr:cNvGrpSpPr>
          <a:grpSpLocks/>
        </xdr:cNvGrpSpPr>
      </xdr:nvGrpSpPr>
      <xdr:grpSpPr>
        <a:xfrm>
          <a:off x="42957750" y="4857750"/>
          <a:ext cx="16344900" cy="457200"/>
          <a:chOff x="115" y="298"/>
          <a:chExt cx="1117" cy="40"/>
        </a:xfrm>
        <a:solidFill>
          <a:srgbClr val="FFFFFF"/>
        </a:solidFill>
      </xdr:grpSpPr>
      <xdr:sp>
        <xdr:nvSpPr>
          <xdr:cNvPr id="89" name="Rectangle 60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0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0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0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0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0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0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0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0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0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1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1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1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1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1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1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17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48577500" y="451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93</xdr:col>
      <xdr:colOff>247650</xdr:colOff>
      <xdr:row>30</xdr:row>
      <xdr:rowOff>76200</xdr:rowOff>
    </xdr:from>
    <xdr:to>
      <xdr:col>94</xdr:col>
      <xdr:colOff>476250</xdr:colOff>
      <xdr:row>30</xdr:row>
      <xdr:rowOff>114300</xdr:rowOff>
    </xdr:to>
    <xdr:sp>
      <xdr:nvSpPr>
        <xdr:cNvPr id="106" name="Line 617"/>
        <xdr:cNvSpPr>
          <a:spLocks/>
        </xdr:cNvSpPr>
      </xdr:nvSpPr>
      <xdr:spPr>
        <a:xfrm flipV="1">
          <a:off x="69113400" y="7562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30</xdr:row>
      <xdr:rowOff>0</xdr:rowOff>
    </xdr:from>
    <xdr:to>
      <xdr:col>95</xdr:col>
      <xdr:colOff>247650</xdr:colOff>
      <xdr:row>30</xdr:row>
      <xdr:rowOff>76200</xdr:rowOff>
    </xdr:to>
    <xdr:sp>
      <xdr:nvSpPr>
        <xdr:cNvPr id="107" name="Line 618"/>
        <xdr:cNvSpPr>
          <a:spLocks/>
        </xdr:cNvSpPr>
      </xdr:nvSpPr>
      <xdr:spPr>
        <a:xfrm flipV="1">
          <a:off x="69856350" y="7486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29</xdr:row>
      <xdr:rowOff>114300</xdr:rowOff>
    </xdr:from>
    <xdr:to>
      <xdr:col>96</xdr:col>
      <xdr:colOff>476250</xdr:colOff>
      <xdr:row>30</xdr:row>
      <xdr:rowOff>0</xdr:rowOff>
    </xdr:to>
    <xdr:sp>
      <xdr:nvSpPr>
        <xdr:cNvPr id="108" name="Line 619"/>
        <xdr:cNvSpPr>
          <a:spLocks/>
        </xdr:cNvSpPr>
      </xdr:nvSpPr>
      <xdr:spPr>
        <a:xfrm flipV="1">
          <a:off x="70599300" y="7372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733425</xdr:colOff>
      <xdr:row>30</xdr:row>
      <xdr:rowOff>114300</xdr:rowOff>
    </xdr:from>
    <xdr:to>
      <xdr:col>93</xdr:col>
      <xdr:colOff>247650</xdr:colOff>
      <xdr:row>30</xdr:row>
      <xdr:rowOff>114300</xdr:rowOff>
    </xdr:to>
    <xdr:sp>
      <xdr:nvSpPr>
        <xdr:cNvPr id="109" name="Line 620"/>
        <xdr:cNvSpPr>
          <a:spLocks/>
        </xdr:cNvSpPr>
      </xdr:nvSpPr>
      <xdr:spPr>
        <a:xfrm>
          <a:off x="64169925" y="7600950"/>
          <a:ext cx="494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27</xdr:row>
      <xdr:rowOff>114300</xdr:rowOff>
    </xdr:from>
    <xdr:to>
      <xdr:col>99</xdr:col>
      <xdr:colOff>247650</xdr:colOff>
      <xdr:row>29</xdr:row>
      <xdr:rowOff>114300</xdr:rowOff>
    </xdr:to>
    <xdr:sp>
      <xdr:nvSpPr>
        <xdr:cNvPr id="110" name="Line 621"/>
        <xdr:cNvSpPr>
          <a:spLocks/>
        </xdr:cNvSpPr>
      </xdr:nvSpPr>
      <xdr:spPr>
        <a:xfrm flipV="1">
          <a:off x="71342250" y="69151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28</xdr:row>
      <xdr:rowOff>114300</xdr:rowOff>
    </xdr:from>
    <xdr:to>
      <xdr:col>107</xdr:col>
      <xdr:colOff>247650</xdr:colOff>
      <xdr:row>29</xdr:row>
      <xdr:rowOff>0</xdr:rowOff>
    </xdr:to>
    <xdr:sp>
      <xdr:nvSpPr>
        <xdr:cNvPr id="111" name="Line 624"/>
        <xdr:cNvSpPr>
          <a:spLocks/>
        </xdr:cNvSpPr>
      </xdr:nvSpPr>
      <xdr:spPr>
        <a:xfrm flipH="1" flipV="1">
          <a:off x="78790800" y="7143750"/>
          <a:ext cx="7239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38</xdr:row>
      <xdr:rowOff>114300</xdr:rowOff>
    </xdr:from>
    <xdr:to>
      <xdr:col>72</xdr:col>
      <xdr:colOff>647700</xdr:colOff>
      <xdr:row>38</xdr:row>
      <xdr:rowOff>114300</xdr:rowOff>
    </xdr:to>
    <xdr:sp>
      <xdr:nvSpPr>
        <xdr:cNvPr id="112" name="Line 625"/>
        <xdr:cNvSpPr>
          <a:spLocks/>
        </xdr:cNvSpPr>
      </xdr:nvSpPr>
      <xdr:spPr>
        <a:xfrm>
          <a:off x="48310800" y="9429750"/>
          <a:ext cx="537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41</xdr:row>
      <xdr:rowOff>114300</xdr:rowOff>
    </xdr:from>
    <xdr:to>
      <xdr:col>72</xdr:col>
      <xdr:colOff>647700</xdr:colOff>
      <xdr:row>41</xdr:row>
      <xdr:rowOff>114300</xdr:rowOff>
    </xdr:to>
    <xdr:sp>
      <xdr:nvSpPr>
        <xdr:cNvPr id="113" name="Line 626"/>
        <xdr:cNvSpPr>
          <a:spLocks/>
        </xdr:cNvSpPr>
      </xdr:nvSpPr>
      <xdr:spPr>
        <a:xfrm>
          <a:off x="52768500" y="10115550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36</xdr:row>
      <xdr:rowOff>114300</xdr:rowOff>
    </xdr:from>
    <xdr:to>
      <xdr:col>62</xdr:col>
      <xdr:colOff>476250</xdr:colOff>
      <xdr:row>37</xdr:row>
      <xdr:rowOff>85725</xdr:rowOff>
    </xdr:to>
    <xdr:sp>
      <xdr:nvSpPr>
        <xdr:cNvPr id="114" name="Line 627"/>
        <xdr:cNvSpPr>
          <a:spLocks/>
        </xdr:cNvSpPr>
      </xdr:nvSpPr>
      <xdr:spPr>
        <a:xfrm>
          <a:off x="45339000" y="8972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37</xdr:row>
      <xdr:rowOff>85725</xdr:rowOff>
    </xdr:from>
    <xdr:to>
      <xdr:col>63</xdr:col>
      <xdr:colOff>247650</xdr:colOff>
      <xdr:row>38</xdr:row>
      <xdr:rowOff>0</xdr:rowOff>
    </xdr:to>
    <xdr:sp>
      <xdr:nvSpPr>
        <xdr:cNvPr id="115" name="Line 628"/>
        <xdr:cNvSpPr>
          <a:spLocks/>
        </xdr:cNvSpPr>
      </xdr:nvSpPr>
      <xdr:spPr>
        <a:xfrm>
          <a:off x="46081950" y="9172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38</xdr:row>
      <xdr:rowOff>76200</xdr:rowOff>
    </xdr:from>
    <xdr:to>
      <xdr:col>65</xdr:col>
      <xdr:colOff>247650</xdr:colOff>
      <xdr:row>38</xdr:row>
      <xdr:rowOff>114300</xdr:rowOff>
    </xdr:to>
    <xdr:sp>
      <xdr:nvSpPr>
        <xdr:cNvPr id="116" name="Line 630"/>
        <xdr:cNvSpPr>
          <a:spLocks/>
        </xdr:cNvSpPr>
      </xdr:nvSpPr>
      <xdr:spPr>
        <a:xfrm>
          <a:off x="47567850" y="939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38</xdr:row>
      <xdr:rowOff>0</xdr:rowOff>
    </xdr:from>
    <xdr:to>
      <xdr:col>64</xdr:col>
      <xdr:colOff>476250</xdr:colOff>
      <xdr:row>38</xdr:row>
      <xdr:rowOff>76200</xdr:rowOff>
    </xdr:to>
    <xdr:sp>
      <xdr:nvSpPr>
        <xdr:cNvPr id="117" name="Line 631"/>
        <xdr:cNvSpPr>
          <a:spLocks/>
        </xdr:cNvSpPr>
      </xdr:nvSpPr>
      <xdr:spPr>
        <a:xfrm>
          <a:off x="46824900" y="931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38</xdr:row>
      <xdr:rowOff>114300</xdr:rowOff>
    </xdr:from>
    <xdr:to>
      <xdr:col>67</xdr:col>
      <xdr:colOff>247650</xdr:colOff>
      <xdr:row>39</xdr:row>
      <xdr:rowOff>114300</xdr:rowOff>
    </xdr:to>
    <xdr:sp>
      <xdr:nvSpPr>
        <xdr:cNvPr id="118" name="Line 632"/>
        <xdr:cNvSpPr>
          <a:spLocks/>
        </xdr:cNvSpPr>
      </xdr:nvSpPr>
      <xdr:spPr>
        <a:xfrm>
          <a:off x="49072800" y="9429750"/>
          <a:ext cx="723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24</xdr:row>
      <xdr:rowOff>114300</xdr:rowOff>
    </xdr:from>
    <xdr:to>
      <xdr:col>99</xdr:col>
      <xdr:colOff>247650</xdr:colOff>
      <xdr:row>24</xdr:row>
      <xdr:rowOff>152400</xdr:rowOff>
    </xdr:to>
    <xdr:sp>
      <xdr:nvSpPr>
        <xdr:cNvPr id="119" name="Line 633"/>
        <xdr:cNvSpPr>
          <a:spLocks/>
        </xdr:cNvSpPr>
      </xdr:nvSpPr>
      <xdr:spPr>
        <a:xfrm>
          <a:off x="72847200" y="62293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24</xdr:row>
      <xdr:rowOff>152400</xdr:rowOff>
    </xdr:from>
    <xdr:to>
      <xdr:col>100</xdr:col>
      <xdr:colOff>476250</xdr:colOff>
      <xdr:row>25</xdr:row>
      <xdr:rowOff>0</xdr:rowOff>
    </xdr:to>
    <xdr:sp>
      <xdr:nvSpPr>
        <xdr:cNvPr id="120" name="Line 634"/>
        <xdr:cNvSpPr>
          <a:spLocks/>
        </xdr:cNvSpPr>
      </xdr:nvSpPr>
      <xdr:spPr>
        <a:xfrm>
          <a:off x="7357110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27</xdr:row>
      <xdr:rowOff>114300</xdr:rowOff>
    </xdr:from>
    <xdr:to>
      <xdr:col>103</xdr:col>
      <xdr:colOff>247650</xdr:colOff>
      <xdr:row>27</xdr:row>
      <xdr:rowOff>142875</xdr:rowOff>
    </xdr:to>
    <xdr:sp>
      <xdr:nvSpPr>
        <xdr:cNvPr id="121" name="Line 635"/>
        <xdr:cNvSpPr>
          <a:spLocks/>
        </xdr:cNvSpPr>
      </xdr:nvSpPr>
      <xdr:spPr>
        <a:xfrm>
          <a:off x="75799950" y="6915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27</xdr:row>
      <xdr:rowOff>142875</xdr:rowOff>
    </xdr:from>
    <xdr:to>
      <xdr:col>104</xdr:col>
      <xdr:colOff>476250</xdr:colOff>
      <xdr:row>27</xdr:row>
      <xdr:rowOff>200025</xdr:rowOff>
    </xdr:to>
    <xdr:sp>
      <xdr:nvSpPr>
        <xdr:cNvPr id="122" name="Line 636"/>
        <xdr:cNvSpPr>
          <a:spLocks/>
        </xdr:cNvSpPr>
      </xdr:nvSpPr>
      <xdr:spPr>
        <a:xfrm>
          <a:off x="76542900" y="69437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27</xdr:row>
      <xdr:rowOff>200025</xdr:rowOff>
    </xdr:from>
    <xdr:to>
      <xdr:col>106</xdr:col>
      <xdr:colOff>495300</xdr:colOff>
      <xdr:row>28</xdr:row>
      <xdr:rowOff>114300</xdr:rowOff>
    </xdr:to>
    <xdr:sp>
      <xdr:nvSpPr>
        <xdr:cNvPr id="123" name="Line 637"/>
        <xdr:cNvSpPr>
          <a:spLocks/>
        </xdr:cNvSpPr>
      </xdr:nvSpPr>
      <xdr:spPr>
        <a:xfrm flipH="1" flipV="1">
          <a:off x="77285850" y="7000875"/>
          <a:ext cx="1504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29</xdr:row>
      <xdr:rowOff>0</xdr:rowOff>
    </xdr:from>
    <xdr:to>
      <xdr:col>108</xdr:col>
      <xdr:colOff>476250</xdr:colOff>
      <xdr:row>29</xdr:row>
      <xdr:rowOff>142875</xdr:rowOff>
    </xdr:to>
    <xdr:sp>
      <xdr:nvSpPr>
        <xdr:cNvPr id="124" name="Line 638"/>
        <xdr:cNvSpPr>
          <a:spLocks/>
        </xdr:cNvSpPr>
      </xdr:nvSpPr>
      <xdr:spPr>
        <a:xfrm flipH="1" flipV="1">
          <a:off x="79514700" y="72580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36</xdr:row>
      <xdr:rowOff>0</xdr:rowOff>
    </xdr:from>
    <xdr:to>
      <xdr:col>116</xdr:col>
      <xdr:colOff>0</xdr:colOff>
      <xdr:row>37</xdr:row>
      <xdr:rowOff>0</xdr:rowOff>
    </xdr:to>
    <xdr:sp>
      <xdr:nvSpPr>
        <xdr:cNvPr id="125" name="text 3"/>
        <xdr:cNvSpPr txBox="1">
          <a:spLocks noChangeArrowheads="1"/>
        </xdr:cNvSpPr>
      </xdr:nvSpPr>
      <xdr:spPr>
        <a:xfrm>
          <a:off x="85210650" y="8858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57150</xdr:colOff>
      <xdr:row>36</xdr:row>
      <xdr:rowOff>114300</xdr:rowOff>
    </xdr:from>
    <xdr:to>
      <xdr:col>115</xdr:col>
      <xdr:colOff>447675</xdr:colOff>
      <xdr:row>36</xdr:row>
      <xdr:rowOff>114300</xdr:rowOff>
    </xdr:to>
    <xdr:sp>
      <xdr:nvSpPr>
        <xdr:cNvPr id="126" name="Line 641"/>
        <xdr:cNvSpPr>
          <a:spLocks/>
        </xdr:cNvSpPr>
      </xdr:nvSpPr>
      <xdr:spPr>
        <a:xfrm>
          <a:off x="85267800" y="8972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47</xdr:row>
      <xdr:rowOff>0</xdr:rowOff>
    </xdr:from>
    <xdr:to>
      <xdr:col>88</xdr:col>
      <xdr:colOff>0</xdr:colOff>
      <xdr:row>49</xdr:row>
      <xdr:rowOff>0</xdr:rowOff>
    </xdr:to>
    <xdr:sp>
      <xdr:nvSpPr>
        <xdr:cNvPr id="127" name="text 6"/>
        <xdr:cNvSpPr txBox="1">
          <a:spLocks noChangeArrowheads="1"/>
        </xdr:cNvSpPr>
      </xdr:nvSpPr>
      <xdr:spPr>
        <a:xfrm>
          <a:off x="59950350" y="113728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104775</xdr:colOff>
      <xdr:row>19</xdr:row>
      <xdr:rowOff>219075</xdr:rowOff>
    </xdr:from>
    <xdr:to>
      <xdr:col>11</xdr:col>
      <xdr:colOff>419100</xdr:colOff>
      <xdr:row>21</xdr:row>
      <xdr:rowOff>114300</xdr:rowOff>
    </xdr:to>
    <xdr:grpSp>
      <xdr:nvGrpSpPr>
        <xdr:cNvPr id="128" name="Group 643"/>
        <xdr:cNvGrpSpPr>
          <a:grpSpLocks noChangeAspect="1"/>
        </xdr:cNvGrpSpPr>
      </xdr:nvGrpSpPr>
      <xdr:grpSpPr>
        <a:xfrm>
          <a:off x="8048625" y="5191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6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114300</xdr:rowOff>
    </xdr:from>
    <xdr:to>
      <xdr:col>17</xdr:col>
      <xdr:colOff>419100</xdr:colOff>
      <xdr:row>26</xdr:row>
      <xdr:rowOff>28575</xdr:rowOff>
    </xdr:to>
    <xdr:grpSp>
      <xdr:nvGrpSpPr>
        <xdr:cNvPr id="131" name="Group 646"/>
        <xdr:cNvGrpSpPr>
          <a:grpSpLocks noChangeAspect="1"/>
        </xdr:cNvGrpSpPr>
      </xdr:nvGrpSpPr>
      <xdr:grpSpPr>
        <a:xfrm>
          <a:off x="12506325" y="6229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" name="Line 6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114300</xdr:rowOff>
    </xdr:from>
    <xdr:to>
      <xdr:col>18</xdr:col>
      <xdr:colOff>647700</xdr:colOff>
      <xdr:row>26</xdr:row>
      <xdr:rowOff>28575</xdr:rowOff>
    </xdr:to>
    <xdr:grpSp>
      <xdr:nvGrpSpPr>
        <xdr:cNvPr id="134" name="Group 649"/>
        <xdr:cNvGrpSpPr>
          <a:grpSpLocks noChangeAspect="1"/>
        </xdr:cNvGrpSpPr>
      </xdr:nvGrpSpPr>
      <xdr:grpSpPr>
        <a:xfrm>
          <a:off x="13258800" y="6229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6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19</xdr:row>
      <xdr:rowOff>219075</xdr:rowOff>
    </xdr:from>
    <xdr:to>
      <xdr:col>25</xdr:col>
      <xdr:colOff>419100</xdr:colOff>
      <xdr:row>21</xdr:row>
      <xdr:rowOff>114300</xdr:rowOff>
    </xdr:to>
    <xdr:grpSp>
      <xdr:nvGrpSpPr>
        <xdr:cNvPr id="137" name="Group 652"/>
        <xdr:cNvGrpSpPr>
          <a:grpSpLocks noChangeAspect="1"/>
        </xdr:cNvGrpSpPr>
      </xdr:nvGrpSpPr>
      <xdr:grpSpPr>
        <a:xfrm>
          <a:off x="18449925" y="5191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6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114300</xdr:rowOff>
    </xdr:from>
    <xdr:to>
      <xdr:col>22</xdr:col>
      <xdr:colOff>647700</xdr:colOff>
      <xdr:row>26</xdr:row>
      <xdr:rowOff>28575</xdr:rowOff>
    </xdr:to>
    <xdr:grpSp>
      <xdr:nvGrpSpPr>
        <xdr:cNvPr id="140" name="Group 655"/>
        <xdr:cNvGrpSpPr>
          <a:grpSpLocks noChangeAspect="1"/>
        </xdr:cNvGrpSpPr>
      </xdr:nvGrpSpPr>
      <xdr:grpSpPr>
        <a:xfrm>
          <a:off x="16230600" y="6229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6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133350</xdr:rowOff>
    </xdr:to>
    <xdr:grpSp>
      <xdr:nvGrpSpPr>
        <xdr:cNvPr id="143" name="Group 658"/>
        <xdr:cNvGrpSpPr>
          <a:grpSpLocks noChangeAspect="1"/>
        </xdr:cNvGrpSpPr>
      </xdr:nvGrpSpPr>
      <xdr:grpSpPr>
        <a:xfrm>
          <a:off x="19202400" y="6791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" name="Line 6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0</xdr:colOff>
      <xdr:row>22</xdr:row>
      <xdr:rowOff>114300</xdr:rowOff>
    </xdr:from>
    <xdr:ext cx="323850" cy="228600"/>
    <xdr:sp>
      <xdr:nvSpPr>
        <xdr:cNvPr id="146" name="TextBox 661"/>
        <xdr:cNvSpPr txBox="1">
          <a:spLocks noChangeArrowheads="1"/>
        </xdr:cNvSpPr>
      </xdr:nvSpPr>
      <xdr:spPr>
        <a:xfrm>
          <a:off x="15887700" y="5772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30</xdr:col>
      <xdr:colOff>342900</xdr:colOff>
      <xdr:row>19</xdr:row>
      <xdr:rowOff>219075</xdr:rowOff>
    </xdr:from>
    <xdr:to>
      <xdr:col>30</xdr:col>
      <xdr:colOff>647700</xdr:colOff>
      <xdr:row>21</xdr:row>
      <xdr:rowOff>114300</xdr:rowOff>
    </xdr:to>
    <xdr:grpSp>
      <xdr:nvGrpSpPr>
        <xdr:cNvPr id="147" name="Group 667"/>
        <xdr:cNvGrpSpPr>
          <a:grpSpLocks noChangeAspect="1"/>
        </xdr:cNvGrpSpPr>
      </xdr:nvGrpSpPr>
      <xdr:grpSpPr>
        <a:xfrm>
          <a:off x="22174200" y="5191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8" name="Line 6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190500</xdr:colOff>
      <xdr:row>18</xdr:row>
      <xdr:rowOff>0</xdr:rowOff>
    </xdr:from>
    <xdr:ext cx="323850" cy="228600"/>
    <xdr:sp>
      <xdr:nvSpPr>
        <xdr:cNvPr id="150" name="TextBox 673"/>
        <xdr:cNvSpPr txBox="1">
          <a:spLocks noChangeArrowheads="1"/>
        </xdr:cNvSpPr>
      </xdr:nvSpPr>
      <xdr:spPr>
        <a:xfrm>
          <a:off x="28936950" y="4743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66</xdr:col>
      <xdr:colOff>0</xdr:colOff>
      <xdr:row>30</xdr:row>
      <xdr:rowOff>0</xdr:rowOff>
    </xdr:from>
    <xdr:ext cx="971550" cy="228600"/>
    <xdr:sp>
      <xdr:nvSpPr>
        <xdr:cNvPr id="151" name="text 7166"/>
        <xdr:cNvSpPr txBox="1">
          <a:spLocks noChangeArrowheads="1"/>
        </xdr:cNvSpPr>
      </xdr:nvSpPr>
      <xdr:spPr>
        <a:xfrm>
          <a:off x="485775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33</xdr:col>
      <xdr:colOff>190500</xdr:colOff>
      <xdr:row>30</xdr:row>
      <xdr:rowOff>0</xdr:rowOff>
    </xdr:from>
    <xdr:ext cx="323850" cy="228600"/>
    <xdr:sp>
      <xdr:nvSpPr>
        <xdr:cNvPr id="152" name="TextBox 682"/>
        <xdr:cNvSpPr txBox="1">
          <a:spLocks noChangeArrowheads="1"/>
        </xdr:cNvSpPr>
      </xdr:nvSpPr>
      <xdr:spPr>
        <a:xfrm>
          <a:off x="24479250" y="7486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33</xdr:col>
      <xdr:colOff>190500</xdr:colOff>
      <xdr:row>27</xdr:row>
      <xdr:rowOff>0</xdr:rowOff>
    </xdr:from>
    <xdr:ext cx="323850" cy="228600"/>
    <xdr:sp>
      <xdr:nvSpPr>
        <xdr:cNvPr id="153" name="TextBox 683"/>
        <xdr:cNvSpPr txBox="1">
          <a:spLocks noChangeArrowheads="1"/>
        </xdr:cNvSpPr>
      </xdr:nvSpPr>
      <xdr:spPr>
        <a:xfrm>
          <a:off x="24479250" y="6800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40</xdr:col>
      <xdr:colOff>0</xdr:colOff>
      <xdr:row>30</xdr:row>
      <xdr:rowOff>0</xdr:rowOff>
    </xdr:from>
    <xdr:ext cx="971550" cy="228600"/>
    <xdr:sp>
      <xdr:nvSpPr>
        <xdr:cNvPr id="154" name="text 7166"/>
        <xdr:cNvSpPr txBox="1">
          <a:spLocks noChangeArrowheads="1"/>
        </xdr:cNvSpPr>
      </xdr:nvSpPr>
      <xdr:spPr>
        <a:xfrm>
          <a:off x="292608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oneCellAnchor>
    <xdr:from>
      <xdr:col>24</xdr:col>
      <xdr:colOff>228600</xdr:colOff>
      <xdr:row>28</xdr:row>
      <xdr:rowOff>114300</xdr:rowOff>
    </xdr:from>
    <xdr:ext cx="523875" cy="228600"/>
    <xdr:sp>
      <xdr:nvSpPr>
        <xdr:cNvPr id="155" name="text 7125"/>
        <xdr:cNvSpPr txBox="1">
          <a:spLocks noChangeArrowheads="1"/>
        </xdr:cNvSpPr>
      </xdr:nvSpPr>
      <xdr:spPr>
        <a:xfrm>
          <a:off x="17602200" y="7143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47</xdr:col>
      <xdr:colOff>104775</xdr:colOff>
      <xdr:row>30</xdr:row>
      <xdr:rowOff>114300</xdr:rowOff>
    </xdr:from>
    <xdr:to>
      <xdr:col>47</xdr:col>
      <xdr:colOff>419100</xdr:colOff>
      <xdr:row>32</xdr:row>
      <xdr:rowOff>28575</xdr:rowOff>
    </xdr:to>
    <xdr:grpSp>
      <xdr:nvGrpSpPr>
        <xdr:cNvPr id="156" name="Group 688"/>
        <xdr:cNvGrpSpPr>
          <a:grpSpLocks noChangeAspect="1"/>
        </xdr:cNvGrpSpPr>
      </xdr:nvGrpSpPr>
      <xdr:grpSpPr>
        <a:xfrm>
          <a:off x="3479482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6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352425</xdr:colOff>
      <xdr:row>30</xdr:row>
      <xdr:rowOff>114300</xdr:rowOff>
    </xdr:from>
    <xdr:to>
      <xdr:col>54</xdr:col>
      <xdr:colOff>657225</xdr:colOff>
      <xdr:row>32</xdr:row>
      <xdr:rowOff>28575</xdr:rowOff>
    </xdr:to>
    <xdr:grpSp>
      <xdr:nvGrpSpPr>
        <xdr:cNvPr id="159" name="Group 697"/>
        <xdr:cNvGrpSpPr>
          <a:grpSpLocks noChangeAspect="1"/>
        </xdr:cNvGrpSpPr>
      </xdr:nvGrpSpPr>
      <xdr:grpSpPr>
        <a:xfrm>
          <a:off x="40014525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" name="Line 6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31</xdr:row>
      <xdr:rowOff>114300</xdr:rowOff>
    </xdr:from>
    <xdr:to>
      <xdr:col>56</xdr:col>
      <xdr:colOff>628650</xdr:colOff>
      <xdr:row>33</xdr:row>
      <xdr:rowOff>28575</xdr:rowOff>
    </xdr:to>
    <xdr:grpSp>
      <xdr:nvGrpSpPr>
        <xdr:cNvPr id="162" name="Group 702"/>
        <xdr:cNvGrpSpPr>
          <a:grpSpLocks noChangeAspect="1"/>
        </xdr:cNvGrpSpPr>
      </xdr:nvGrpSpPr>
      <xdr:grpSpPr>
        <a:xfrm>
          <a:off x="4147185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7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33</xdr:row>
      <xdr:rowOff>0</xdr:rowOff>
    </xdr:from>
    <xdr:ext cx="533400" cy="228600"/>
    <xdr:sp>
      <xdr:nvSpPr>
        <xdr:cNvPr id="165" name="text 7125"/>
        <xdr:cNvSpPr txBox="1">
          <a:spLocks noChangeArrowheads="1"/>
        </xdr:cNvSpPr>
      </xdr:nvSpPr>
      <xdr:spPr>
        <a:xfrm>
          <a:off x="48806100" y="8172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oneCellAnchor>
    <xdr:from>
      <xdr:col>92</xdr:col>
      <xdr:colOff>0</xdr:colOff>
      <xdr:row>27</xdr:row>
      <xdr:rowOff>0</xdr:rowOff>
    </xdr:from>
    <xdr:ext cx="971550" cy="228600"/>
    <xdr:sp>
      <xdr:nvSpPr>
        <xdr:cNvPr id="166" name="text 7166"/>
        <xdr:cNvSpPr txBox="1">
          <a:spLocks noChangeArrowheads="1"/>
        </xdr:cNvSpPr>
      </xdr:nvSpPr>
      <xdr:spPr>
        <a:xfrm>
          <a:off x="678942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twoCellAnchor>
    <xdr:from>
      <xdr:col>66</xdr:col>
      <xdr:colOff>342900</xdr:colOff>
      <xdr:row>38</xdr:row>
      <xdr:rowOff>114300</xdr:rowOff>
    </xdr:from>
    <xdr:to>
      <xdr:col>66</xdr:col>
      <xdr:colOff>647700</xdr:colOff>
      <xdr:row>40</xdr:row>
      <xdr:rowOff>28575</xdr:rowOff>
    </xdr:to>
    <xdr:grpSp>
      <xdr:nvGrpSpPr>
        <xdr:cNvPr id="167" name="Group 710"/>
        <xdr:cNvGrpSpPr>
          <a:grpSpLocks noChangeAspect="1"/>
        </xdr:cNvGrpSpPr>
      </xdr:nvGrpSpPr>
      <xdr:grpSpPr>
        <a:xfrm>
          <a:off x="48920400" y="9429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8" name="Line 7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39</xdr:row>
      <xdr:rowOff>114300</xdr:rowOff>
    </xdr:from>
    <xdr:to>
      <xdr:col>68</xdr:col>
      <xdr:colOff>476250</xdr:colOff>
      <xdr:row>40</xdr:row>
      <xdr:rowOff>85725</xdr:rowOff>
    </xdr:to>
    <xdr:sp>
      <xdr:nvSpPr>
        <xdr:cNvPr id="170" name="Line 720"/>
        <xdr:cNvSpPr>
          <a:spLocks/>
        </xdr:cNvSpPr>
      </xdr:nvSpPr>
      <xdr:spPr>
        <a:xfrm>
          <a:off x="49796700" y="9658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40</xdr:row>
      <xdr:rowOff>85725</xdr:rowOff>
    </xdr:from>
    <xdr:to>
      <xdr:col>69</xdr:col>
      <xdr:colOff>247650</xdr:colOff>
      <xdr:row>41</xdr:row>
      <xdr:rowOff>0</xdr:rowOff>
    </xdr:to>
    <xdr:sp>
      <xdr:nvSpPr>
        <xdr:cNvPr id="171" name="Line 721"/>
        <xdr:cNvSpPr>
          <a:spLocks/>
        </xdr:cNvSpPr>
      </xdr:nvSpPr>
      <xdr:spPr>
        <a:xfrm>
          <a:off x="50539650" y="9858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41</xdr:row>
      <xdr:rowOff>76200</xdr:rowOff>
    </xdr:from>
    <xdr:to>
      <xdr:col>71</xdr:col>
      <xdr:colOff>247650</xdr:colOff>
      <xdr:row>41</xdr:row>
      <xdr:rowOff>114300</xdr:rowOff>
    </xdr:to>
    <xdr:sp>
      <xdr:nvSpPr>
        <xdr:cNvPr id="172" name="Line 722"/>
        <xdr:cNvSpPr>
          <a:spLocks/>
        </xdr:cNvSpPr>
      </xdr:nvSpPr>
      <xdr:spPr>
        <a:xfrm>
          <a:off x="52025550" y="10077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41</xdr:row>
      <xdr:rowOff>0</xdr:rowOff>
    </xdr:from>
    <xdr:to>
      <xdr:col>70</xdr:col>
      <xdr:colOff>476250</xdr:colOff>
      <xdr:row>41</xdr:row>
      <xdr:rowOff>76200</xdr:rowOff>
    </xdr:to>
    <xdr:sp>
      <xdr:nvSpPr>
        <xdr:cNvPr id="173" name="Line 723"/>
        <xdr:cNvSpPr>
          <a:spLocks/>
        </xdr:cNvSpPr>
      </xdr:nvSpPr>
      <xdr:spPr>
        <a:xfrm>
          <a:off x="51282600" y="10001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38</xdr:row>
      <xdr:rowOff>0</xdr:rowOff>
    </xdr:from>
    <xdr:ext cx="514350" cy="228600"/>
    <xdr:sp>
      <xdr:nvSpPr>
        <xdr:cNvPr id="174" name="text 7125"/>
        <xdr:cNvSpPr txBox="1">
          <a:spLocks noChangeArrowheads="1"/>
        </xdr:cNvSpPr>
      </xdr:nvSpPr>
      <xdr:spPr>
        <a:xfrm>
          <a:off x="52520850" y="9315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71</xdr:col>
      <xdr:colOff>0</xdr:colOff>
      <xdr:row>41</xdr:row>
      <xdr:rowOff>0</xdr:rowOff>
    </xdr:from>
    <xdr:ext cx="514350" cy="228600"/>
    <xdr:sp>
      <xdr:nvSpPr>
        <xdr:cNvPr id="175" name="text 7125"/>
        <xdr:cNvSpPr txBox="1">
          <a:spLocks noChangeArrowheads="1"/>
        </xdr:cNvSpPr>
      </xdr:nvSpPr>
      <xdr:spPr>
        <a:xfrm>
          <a:off x="52520850" y="100012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92</xdr:col>
      <xdr:colOff>228600</xdr:colOff>
      <xdr:row>30</xdr:row>
      <xdr:rowOff>0</xdr:rowOff>
    </xdr:from>
    <xdr:ext cx="523875" cy="228600"/>
    <xdr:sp>
      <xdr:nvSpPr>
        <xdr:cNvPr id="176" name="text 7125"/>
        <xdr:cNvSpPr txBox="1">
          <a:spLocks noChangeArrowheads="1"/>
        </xdr:cNvSpPr>
      </xdr:nvSpPr>
      <xdr:spPr>
        <a:xfrm>
          <a:off x="68122800" y="7486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d</a:t>
          </a:r>
        </a:p>
      </xdr:txBody>
    </xdr:sp>
    <xdr:clientData/>
  </xdr:oneCellAnchor>
  <xdr:twoCellAnchor>
    <xdr:from>
      <xdr:col>108</xdr:col>
      <xdr:colOff>342900</xdr:colOff>
      <xdr:row>19</xdr:row>
      <xdr:rowOff>219075</xdr:rowOff>
    </xdr:from>
    <xdr:to>
      <xdr:col>108</xdr:col>
      <xdr:colOff>647700</xdr:colOff>
      <xdr:row>21</xdr:row>
      <xdr:rowOff>114300</xdr:rowOff>
    </xdr:to>
    <xdr:grpSp>
      <xdr:nvGrpSpPr>
        <xdr:cNvPr id="177" name="Group 732"/>
        <xdr:cNvGrpSpPr>
          <a:grpSpLocks noChangeAspect="1"/>
        </xdr:cNvGrpSpPr>
      </xdr:nvGrpSpPr>
      <xdr:grpSpPr>
        <a:xfrm>
          <a:off x="80124300" y="5191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8" name="Line 7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22</xdr:row>
      <xdr:rowOff>219075</xdr:rowOff>
    </xdr:from>
    <xdr:to>
      <xdr:col>102</xdr:col>
      <xdr:colOff>647700</xdr:colOff>
      <xdr:row>24</xdr:row>
      <xdr:rowOff>114300</xdr:rowOff>
    </xdr:to>
    <xdr:grpSp>
      <xdr:nvGrpSpPr>
        <xdr:cNvPr id="180" name="Group 738"/>
        <xdr:cNvGrpSpPr>
          <a:grpSpLocks noChangeAspect="1"/>
        </xdr:cNvGrpSpPr>
      </xdr:nvGrpSpPr>
      <xdr:grpSpPr>
        <a:xfrm>
          <a:off x="756666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7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28</xdr:row>
      <xdr:rowOff>114300</xdr:rowOff>
    </xdr:from>
    <xdr:to>
      <xdr:col>106</xdr:col>
      <xdr:colOff>647700</xdr:colOff>
      <xdr:row>30</xdr:row>
      <xdr:rowOff>28575</xdr:rowOff>
    </xdr:to>
    <xdr:grpSp>
      <xdr:nvGrpSpPr>
        <xdr:cNvPr id="183" name="Group 741"/>
        <xdr:cNvGrpSpPr>
          <a:grpSpLocks noChangeAspect="1"/>
        </xdr:cNvGrpSpPr>
      </xdr:nvGrpSpPr>
      <xdr:grpSpPr>
        <a:xfrm>
          <a:off x="78638400" y="7143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7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24</xdr:row>
      <xdr:rowOff>114300</xdr:rowOff>
    </xdr:from>
    <xdr:to>
      <xdr:col>98</xdr:col>
      <xdr:colOff>647700</xdr:colOff>
      <xdr:row>26</xdr:row>
      <xdr:rowOff>28575</xdr:rowOff>
    </xdr:to>
    <xdr:grpSp>
      <xdr:nvGrpSpPr>
        <xdr:cNvPr id="186" name="Group 744"/>
        <xdr:cNvGrpSpPr>
          <a:grpSpLocks noChangeAspect="1"/>
        </xdr:cNvGrpSpPr>
      </xdr:nvGrpSpPr>
      <xdr:grpSpPr>
        <a:xfrm>
          <a:off x="72694800" y="6229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24</xdr:row>
      <xdr:rowOff>114300</xdr:rowOff>
    </xdr:from>
    <xdr:to>
      <xdr:col>95</xdr:col>
      <xdr:colOff>428625</xdr:colOff>
      <xdr:row>26</xdr:row>
      <xdr:rowOff>28575</xdr:rowOff>
    </xdr:to>
    <xdr:grpSp>
      <xdr:nvGrpSpPr>
        <xdr:cNvPr id="189" name="Group 747"/>
        <xdr:cNvGrpSpPr>
          <a:grpSpLocks noChangeAspect="1"/>
        </xdr:cNvGrpSpPr>
      </xdr:nvGrpSpPr>
      <xdr:grpSpPr>
        <a:xfrm>
          <a:off x="70475475" y="6229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0" name="Line 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476250</xdr:colOff>
      <xdr:row>29</xdr:row>
      <xdr:rowOff>142875</xdr:rowOff>
    </xdr:from>
    <xdr:to>
      <xdr:col>109</xdr:col>
      <xdr:colOff>247650</xdr:colOff>
      <xdr:row>30</xdr:row>
      <xdr:rowOff>114300</xdr:rowOff>
    </xdr:to>
    <xdr:sp>
      <xdr:nvSpPr>
        <xdr:cNvPr id="192" name="Line 758"/>
        <xdr:cNvSpPr>
          <a:spLocks/>
        </xdr:cNvSpPr>
      </xdr:nvSpPr>
      <xdr:spPr>
        <a:xfrm flipH="1" flipV="1">
          <a:off x="80257650" y="74009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30</xdr:row>
      <xdr:rowOff>114300</xdr:rowOff>
    </xdr:from>
    <xdr:to>
      <xdr:col>110</xdr:col>
      <xdr:colOff>476250</xdr:colOff>
      <xdr:row>31</xdr:row>
      <xdr:rowOff>114300</xdr:rowOff>
    </xdr:to>
    <xdr:sp>
      <xdr:nvSpPr>
        <xdr:cNvPr id="193" name="Line 759"/>
        <xdr:cNvSpPr>
          <a:spLocks/>
        </xdr:cNvSpPr>
      </xdr:nvSpPr>
      <xdr:spPr>
        <a:xfrm flipH="1" flipV="1">
          <a:off x="81000600" y="7600950"/>
          <a:ext cx="742950" cy="2286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95250</xdr:colOff>
      <xdr:row>27</xdr:row>
      <xdr:rowOff>114300</xdr:rowOff>
    </xdr:from>
    <xdr:to>
      <xdr:col>99</xdr:col>
      <xdr:colOff>409575</xdr:colOff>
      <xdr:row>29</xdr:row>
      <xdr:rowOff>28575</xdr:rowOff>
    </xdr:to>
    <xdr:grpSp>
      <xdr:nvGrpSpPr>
        <xdr:cNvPr id="194" name="Group 763"/>
        <xdr:cNvGrpSpPr>
          <a:grpSpLocks noChangeAspect="1"/>
        </xdr:cNvGrpSpPr>
      </xdr:nvGrpSpPr>
      <xdr:grpSpPr>
        <a:xfrm>
          <a:off x="73418700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7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314325</xdr:colOff>
      <xdr:row>25</xdr:row>
      <xdr:rowOff>114300</xdr:rowOff>
    </xdr:from>
    <xdr:ext cx="323850" cy="228600"/>
    <xdr:sp>
      <xdr:nvSpPr>
        <xdr:cNvPr id="197" name="TextBox 766"/>
        <xdr:cNvSpPr txBox="1">
          <a:spLocks noChangeArrowheads="1"/>
        </xdr:cNvSpPr>
      </xdr:nvSpPr>
      <xdr:spPr>
        <a:xfrm>
          <a:off x="75638025" y="6457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92</xdr:col>
      <xdr:colOff>0</xdr:colOff>
      <xdr:row>22</xdr:row>
      <xdr:rowOff>114300</xdr:rowOff>
    </xdr:from>
    <xdr:ext cx="323850" cy="228600"/>
    <xdr:sp>
      <xdr:nvSpPr>
        <xdr:cNvPr id="198" name="TextBox 767"/>
        <xdr:cNvSpPr txBox="1">
          <a:spLocks noChangeArrowheads="1"/>
        </xdr:cNvSpPr>
      </xdr:nvSpPr>
      <xdr:spPr>
        <a:xfrm>
          <a:off x="67894200" y="5772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87</xdr:col>
      <xdr:colOff>123825</xdr:colOff>
      <xdr:row>19</xdr:row>
      <xdr:rowOff>219075</xdr:rowOff>
    </xdr:from>
    <xdr:to>
      <xdr:col>87</xdr:col>
      <xdr:colOff>428625</xdr:colOff>
      <xdr:row>21</xdr:row>
      <xdr:rowOff>114300</xdr:rowOff>
    </xdr:to>
    <xdr:grpSp>
      <xdr:nvGrpSpPr>
        <xdr:cNvPr id="199" name="Group 768"/>
        <xdr:cNvGrpSpPr>
          <a:grpSpLocks noChangeAspect="1"/>
        </xdr:cNvGrpSpPr>
      </xdr:nvGrpSpPr>
      <xdr:grpSpPr>
        <a:xfrm>
          <a:off x="64531875" y="5191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0" name="Line 7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7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352425</xdr:colOff>
      <xdr:row>19</xdr:row>
      <xdr:rowOff>219075</xdr:rowOff>
    </xdr:from>
    <xdr:to>
      <xdr:col>88</xdr:col>
      <xdr:colOff>657225</xdr:colOff>
      <xdr:row>21</xdr:row>
      <xdr:rowOff>114300</xdr:rowOff>
    </xdr:to>
    <xdr:grpSp>
      <xdr:nvGrpSpPr>
        <xdr:cNvPr id="202" name="Group 771"/>
        <xdr:cNvGrpSpPr>
          <a:grpSpLocks noChangeAspect="1"/>
        </xdr:cNvGrpSpPr>
      </xdr:nvGrpSpPr>
      <xdr:grpSpPr>
        <a:xfrm>
          <a:off x="65274825" y="5191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3" name="Line 7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24</xdr:row>
      <xdr:rowOff>114300</xdr:rowOff>
    </xdr:from>
    <xdr:to>
      <xdr:col>91</xdr:col>
      <xdr:colOff>428625</xdr:colOff>
      <xdr:row>26</xdr:row>
      <xdr:rowOff>28575</xdr:rowOff>
    </xdr:to>
    <xdr:grpSp>
      <xdr:nvGrpSpPr>
        <xdr:cNvPr id="205" name="Group 784"/>
        <xdr:cNvGrpSpPr>
          <a:grpSpLocks noChangeAspect="1"/>
        </xdr:cNvGrpSpPr>
      </xdr:nvGrpSpPr>
      <xdr:grpSpPr>
        <a:xfrm>
          <a:off x="67503675" y="6229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7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123825</xdr:colOff>
      <xdr:row>27</xdr:row>
      <xdr:rowOff>114300</xdr:rowOff>
    </xdr:from>
    <xdr:to>
      <xdr:col>85</xdr:col>
      <xdr:colOff>428625</xdr:colOff>
      <xdr:row>29</xdr:row>
      <xdr:rowOff>28575</xdr:rowOff>
    </xdr:to>
    <xdr:grpSp>
      <xdr:nvGrpSpPr>
        <xdr:cNvPr id="208" name="Group 787"/>
        <xdr:cNvGrpSpPr>
          <a:grpSpLocks noChangeAspect="1"/>
        </xdr:cNvGrpSpPr>
      </xdr:nvGrpSpPr>
      <xdr:grpSpPr>
        <a:xfrm>
          <a:off x="6304597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7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323850</xdr:colOff>
      <xdr:row>30</xdr:row>
      <xdr:rowOff>0</xdr:rowOff>
    </xdr:from>
    <xdr:ext cx="323850" cy="228600"/>
    <xdr:sp>
      <xdr:nvSpPr>
        <xdr:cNvPr id="211" name="TextBox 790"/>
        <xdr:cNvSpPr txBox="1">
          <a:spLocks noChangeArrowheads="1"/>
        </xdr:cNvSpPr>
      </xdr:nvSpPr>
      <xdr:spPr>
        <a:xfrm>
          <a:off x="51873150" y="7486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84</xdr:col>
      <xdr:colOff>352425</xdr:colOff>
      <xdr:row>27</xdr:row>
      <xdr:rowOff>114300</xdr:rowOff>
    </xdr:from>
    <xdr:to>
      <xdr:col>84</xdr:col>
      <xdr:colOff>657225</xdr:colOff>
      <xdr:row>29</xdr:row>
      <xdr:rowOff>28575</xdr:rowOff>
    </xdr:to>
    <xdr:grpSp>
      <xdr:nvGrpSpPr>
        <xdr:cNvPr id="212" name="Group 791"/>
        <xdr:cNvGrpSpPr>
          <a:grpSpLocks noChangeAspect="1"/>
        </xdr:cNvGrpSpPr>
      </xdr:nvGrpSpPr>
      <xdr:grpSpPr>
        <a:xfrm>
          <a:off x="62303025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3" name="Line 7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457200</xdr:colOff>
      <xdr:row>30</xdr:row>
      <xdr:rowOff>0</xdr:rowOff>
    </xdr:from>
    <xdr:ext cx="514350" cy="228600"/>
    <xdr:sp>
      <xdr:nvSpPr>
        <xdr:cNvPr id="215" name="text 7166"/>
        <xdr:cNvSpPr txBox="1">
          <a:spLocks noChangeArrowheads="1"/>
        </xdr:cNvSpPr>
      </xdr:nvSpPr>
      <xdr:spPr>
        <a:xfrm>
          <a:off x="57950100" y="74866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c *</a:t>
          </a:r>
        </a:p>
      </xdr:txBody>
    </xdr:sp>
    <xdr:clientData/>
  </xdr:oneCellAnchor>
  <xdr:twoCellAnchor>
    <xdr:from>
      <xdr:col>77</xdr:col>
      <xdr:colOff>123825</xdr:colOff>
      <xdr:row>30</xdr:row>
      <xdr:rowOff>114300</xdr:rowOff>
    </xdr:from>
    <xdr:to>
      <xdr:col>77</xdr:col>
      <xdr:colOff>428625</xdr:colOff>
      <xdr:row>32</xdr:row>
      <xdr:rowOff>28575</xdr:rowOff>
    </xdr:to>
    <xdr:grpSp>
      <xdr:nvGrpSpPr>
        <xdr:cNvPr id="216" name="Group 803"/>
        <xdr:cNvGrpSpPr>
          <a:grpSpLocks noChangeAspect="1"/>
        </xdr:cNvGrpSpPr>
      </xdr:nvGrpSpPr>
      <xdr:grpSpPr>
        <a:xfrm>
          <a:off x="5710237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7" name="Line 8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476250</xdr:colOff>
      <xdr:row>39</xdr:row>
      <xdr:rowOff>114300</xdr:rowOff>
    </xdr:from>
    <xdr:to>
      <xdr:col>107</xdr:col>
      <xdr:colOff>247650</xdr:colOff>
      <xdr:row>39</xdr:row>
      <xdr:rowOff>152400</xdr:rowOff>
    </xdr:to>
    <xdr:sp>
      <xdr:nvSpPr>
        <xdr:cNvPr id="219" name="Line 806"/>
        <xdr:cNvSpPr>
          <a:spLocks/>
        </xdr:cNvSpPr>
      </xdr:nvSpPr>
      <xdr:spPr>
        <a:xfrm flipV="1">
          <a:off x="78771750" y="965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39</xdr:row>
      <xdr:rowOff>152400</xdr:rowOff>
    </xdr:from>
    <xdr:to>
      <xdr:col>106</xdr:col>
      <xdr:colOff>476250</xdr:colOff>
      <xdr:row>40</xdr:row>
      <xdr:rowOff>0</xdr:rowOff>
    </xdr:to>
    <xdr:sp>
      <xdr:nvSpPr>
        <xdr:cNvPr id="220" name="Line 807"/>
        <xdr:cNvSpPr>
          <a:spLocks/>
        </xdr:cNvSpPr>
      </xdr:nvSpPr>
      <xdr:spPr>
        <a:xfrm flipV="1">
          <a:off x="78028800" y="969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40</xdr:row>
      <xdr:rowOff>0</xdr:rowOff>
    </xdr:from>
    <xdr:to>
      <xdr:col>105</xdr:col>
      <xdr:colOff>247650</xdr:colOff>
      <xdr:row>40</xdr:row>
      <xdr:rowOff>114300</xdr:rowOff>
    </xdr:to>
    <xdr:sp>
      <xdr:nvSpPr>
        <xdr:cNvPr id="221" name="Line 808"/>
        <xdr:cNvSpPr>
          <a:spLocks/>
        </xdr:cNvSpPr>
      </xdr:nvSpPr>
      <xdr:spPr>
        <a:xfrm flipV="1">
          <a:off x="77285850" y="9772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36</xdr:row>
      <xdr:rowOff>114300</xdr:rowOff>
    </xdr:from>
    <xdr:to>
      <xdr:col>100</xdr:col>
      <xdr:colOff>0</xdr:colOff>
      <xdr:row>36</xdr:row>
      <xdr:rowOff>114300</xdr:rowOff>
    </xdr:to>
    <xdr:sp>
      <xdr:nvSpPr>
        <xdr:cNvPr id="222" name="Line 809"/>
        <xdr:cNvSpPr>
          <a:spLocks/>
        </xdr:cNvSpPr>
      </xdr:nvSpPr>
      <xdr:spPr>
        <a:xfrm flipH="1">
          <a:off x="71837550" y="89725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95250</xdr:colOff>
      <xdr:row>37</xdr:row>
      <xdr:rowOff>209550</xdr:rowOff>
    </xdr:from>
    <xdr:to>
      <xdr:col>109</xdr:col>
      <xdr:colOff>409575</xdr:colOff>
      <xdr:row>39</xdr:row>
      <xdr:rowOff>114300</xdr:rowOff>
    </xdr:to>
    <xdr:grpSp>
      <xdr:nvGrpSpPr>
        <xdr:cNvPr id="223" name="Group 810"/>
        <xdr:cNvGrpSpPr>
          <a:grpSpLocks noChangeAspect="1"/>
        </xdr:cNvGrpSpPr>
      </xdr:nvGrpSpPr>
      <xdr:grpSpPr>
        <a:xfrm>
          <a:off x="80848200" y="929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4" name="Line 8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34</xdr:row>
      <xdr:rowOff>219075</xdr:rowOff>
    </xdr:from>
    <xdr:to>
      <xdr:col>104</xdr:col>
      <xdr:colOff>647700</xdr:colOff>
      <xdr:row>36</xdr:row>
      <xdr:rowOff>114300</xdr:rowOff>
    </xdr:to>
    <xdr:grpSp>
      <xdr:nvGrpSpPr>
        <xdr:cNvPr id="226" name="Group 813"/>
        <xdr:cNvGrpSpPr>
          <a:grpSpLocks noChangeAspect="1"/>
        </xdr:cNvGrpSpPr>
      </xdr:nvGrpSpPr>
      <xdr:grpSpPr>
        <a:xfrm>
          <a:off x="77152500" y="8620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8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229" name="Group 821"/>
        <xdr:cNvGrpSpPr>
          <a:grpSpLocks noChangeAspect="1"/>
        </xdr:cNvGrpSpPr>
      </xdr:nvGrpSpPr>
      <xdr:grpSpPr>
        <a:xfrm>
          <a:off x="2290762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0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29</xdr:row>
      <xdr:rowOff>0</xdr:rowOff>
    </xdr:from>
    <xdr:to>
      <xdr:col>29</xdr:col>
      <xdr:colOff>266700</xdr:colOff>
      <xdr:row>29</xdr:row>
      <xdr:rowOff>190500</xdr:rowOff>
    </xdr:to>
    <xdr:sp>
      <xdr:nvSpPr>
        <xdr:cNvPr id="232" name="Line 824"/>
        <xdr:cNvSpPr>
          <a:spLocks/>
        </xdr:cNvSpPr>
      </xdr:nvSpPr>
      <xdr:spPr>
        <a:xfrm>
          <a:off x="20840700" y="7258050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114300</xdr:rowOff>
    </xdr:from>
    <xdr:to>
      <xdr:col>31</xdr:col>
      <xdr:colOff>266700</xdr:colOff>
      <xdr:row>30</xdr:row>
      <xdr:rowOff>114300</xdr:rowOff>
    </xdr:to>
    <xdr:sp>
      <xdr:nvSpPr>
        <xdr:cNvPr id="233" name="Line 825"/>
        <xdr:cNvSpPr>
          <a:spLocks/>
        </xdr:cNvSpPr>
      </xdr:nvSpPr>
      <xdr:spPr>
        <a:xfrm flipH="1">
          <a:off x="20840700" y="760095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152400</xdr:rowOff>
    </xdr:from>
    <xdr:to>
      <xdr:col>22</xdr:col>
      <xdr:colOff>495300</xdr:colOff>
      <xdr:row>28</xdr:row>
      <xdr:rowOff>0</xdr:rowOff>
    </xdr:to>
    <xdr:sp>
      <xdr:nvSpPr>
        <xdr:cNvPr id="234" name="Line 827"/>
        <xdr:cNvSpPr>
          <a:spLocks/>
        </xdr:cNvSpPr>
      </xdr:nvSpPr>
      <xdr:spPr>
        <a:xfrm>
          <a:off x="15640050" y="6953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21</xdr:col>
      <xdr:colOff>266700</xdr:colOff>
      <xdr:row>27</xdr:row>
      <xdr:rowOff>152400</xdr:rowOff>
    </xdr:to>
    <xdr:sp>
      <xdr:nvSpPr>
        <xdr:cNvPr id="235" name="Line 828"/>
        <xdr:cNvSpPr>
          <a:spLocks/>
        </xdr:cNvSpPr>
      </xdr:nvSpPr>
      <xdr:spPr>
        <a:xfrm>
          <a:off x="14897100" y="6915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20</xdr:row>
      <xdr:rowOff>57150</xdr:rowOff>
    </xdr:from>
    <xdr:to>
      <xdr:col>4</xdr:col>
      <xdr:colOff>476250</xdr:colOff>
      <xdr:row>20</xdr:row>
      <xdr:rowOff>171450</xdr:rowOff>
    </xdr:to>
    <xdr:grpSp>
      <xdr:nvGrpSpPr>
        <xdr:cNvPr id="236" name="Group 840"/>
        <xdr:cNvGrpSpPr>
          <a:grpSpLocks noChangeAspect="1"/>
        </xdr:cNvGrpSpPr>
      </xdr:nvGrpSpPr>
      <xdr:grpSpPr>
        <a:xfrm>
          <a:off x="2057400" y="5257800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237" name="Line 841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42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43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44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45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46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847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848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849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428625</xdr:colOff>
      <xdr:row>25</xdr:row>
      <xdr:rowOff>171450</xdr:rowOff>
    </xdr:to>
    <xdr:grpSp>
      <xdr:nvGrpSpPr>
        <xdr:cNvPr id="246" name="Group 850"/>
        <xdr:cNvGrpSpPr>
          <a:grpSpLocks noChangeAspect="1"/>
        </xdr:cNvGrpSpPr>
      </xdr:nvGrpSpPr>
      <xdr:grpSpPr>
        <a:xfrm>
          <a:off x="2057400" y="64008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47" name="Line 851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52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53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54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855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56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857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858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20</xdr:row>
      <xdr:rowOff>57150</xdr:rowOff>
    </xdr:from>
    <xdr:to>
      <xdr:col>5</xdr:col>
      <xdr:colOff>466725</xdr:colOff>
      <xdr:row>20</xdr:row>
      <xdr:rowOff>171450</xdr:rowOff>
    </xdr:to>
    <xdr:grpSp>
      <xdr:nvGrpSpPr>
        <xdr:cNvPr id="255" name="Group 859"/>
        <xdr:cNvGrpSpPr>
          <a:grpSpLocks noChangeAspect="1"/>
        </xdr:cNvGrpSpPr>
      </xdr:nvGrpSpPr>
      <xdr:grpSpPr>
        <a:xfrm>
          <a:off x="3514725" y="5257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6" name="Line 8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8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260" name="Group 864"/>
        <xdr:cNvGrpSpPr>
          <a:grpSpLocks noChangeAspect="1"/>
        </xdr:cNvGrpSpPr>
      </xdr:nvGrpSpPr>
      <xdr:grpSpPr>
        <a:xfrm>
          <a:off x="3514725" y="6400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1" name="Line 8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8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47625</xdr:colOff>
      <xdr:row>31</xdr:row>
      <xdr:rowOff>57150</xdr:rowOff>
    </xdr:from>
    <xdr:to>
      <xdr:col>27</xdr:col>
      <xdr:colOff>485775</xdr:colOff>
      <xdr:row>31</xdr:row>
      <xdr:rowOff>171450</xdr:rowOff>
    </xdr:to>
    <xdr:grpSp>
      <xdr:nvGrpSpPr>
        <xdr:cNvPr id="265" name="Group 869"/>
        <xdr:cNvGrpSpPr>
          <a:grpSpLocks noChangeAspect="1"/>
        </xdr:cNvGrpSpPr>
      </xdr:nvGrpSpPr>
      <xdr:grpSpPr>
        <a:xfrm>
          <a:off x="19878675" y="7772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6" name="Line 8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8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0</xdr:colOff>
      <xdr:row>31</xdr:row>
      <xdr:rowOff>47625</xdr:rowOff>
    </xdr:from>
    <xdr:to>
      <xdr:col>28</xdr:col>
      <xdr:colOff>352425</xdr:colOff>
      <xdr:row>31</xdr:row>
      <xdr:rowOff>171450</xdr:rowOff>
    </xdr:to>
    <xdr:sp>
      <xdr:nvSpPr>
        <xdr:cNvPr id="270" name="kreslení 417"/>
        <xdr:cNvSpPr>
          <a:spLocks/>
        </xdr:cNvSpPr>
      </xdr:nvSpPr>
      <xdr:spPr>
        <a:xfrm>
          <a:off x="20345400" y="7762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133350</xdr:colOff>
      <xdr:row>22</xdr:row>
      <xdr:rowOff>57150</xdr:rowOff>
    </xdr:from>
    <xdr:to>
      <xdr:col>11</xdr:col>
      <xdr:colOff>428625</xdr:colOff>
      <xdr:row>22</xdr:row>
      <xdr:rowOff>171450</xdr:rowOff>
    </xdr:to>
    <xdr:grpSp>
      <xdr:nvGrpSpPr>
        <xdr:cNvPr id="271" name="Group 875"/>
        <xdr:cNvGrpSpPr>
          <a:grpSpLocks noChangeAspect="1"/>
        </xdr:cNvGrpSpPr>
      </xdr:nvGrpSpPr>
      <xdr:grpSpPr>
        <a:xfrm>
          <a:off x="8077200" y="5715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2" name="Oval 8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8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8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25</xdr:row>
      <xdr:rowOff>57150</xdr:rowOff>
    </xdr:from>
    <xdr:to>
      <xdr:col>13</xdr:col>
      <xdr:colOff>342900</xdr:colOff>
      <xdr:row>25</xdr:row>
      <xdr:rowOff>171450</xdr:rowOff>
    </xdr:to>
    <xdr:grpSp>
      <xdr:nvGrpSpPr>
        <xdr:cNvPr id="275" name="Group 879"/>
        <xdr:cNvGrpSpPr>
          <a:grpSpLocks noChangeAspect="1"/>
        </xdr:cNvGrpSpPr>
      </xdr:nvGrpSpPr>
      <xdr:grpSpPr>
        <a:xfrm>
          <a:off x="9477375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6" name="Oval 8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8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26</xdr:row>
      <xdr:rowOff>57150</xdr:rowOff>
    </xdr:from>
    <xdr:to>
      <xdr:col>22</xdr:col>
      <xdr:colOff>647700</xdr:colOff>
      <xdr:row>26</xdr:row>
      <xdr:rowOff>171450</xdr:rowOff>
    </xdr:to>
    <xdr:grpSp>
      <xdr:nvGrpSpPr>
        <xdr:cNvPr id="279" name="Group 883"/>
        <xdr:cNvGrpSpPr>
          <a:grpSpLocks noChangeAspect="1"/>
        </xdr:cNvGrpSpPr>
      </xdr:nvGrpSpPr>
      <xdr:grpSpPr>
        <a:xfrm>
          <a:off x="16240125" y="6629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0" name="Oval 8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8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8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22</xdr:row>
      <xdr:rowOff>57150</xdr:rowOff>
    </xdr:from>
    <xdr:to>
      <xdr:col>30</xdr:col>
      <xdr:colOff>657225</xdr:colOff>
      <xdr:row>22</xdr:row>
      <xdr:rowOff>171450</xdr:rowOff>
    </xdr:to>
    <xdr:grpSp>
      <xdr:nvGrpSpPr>
        <xdr:cNvPr id="283" name="Group 887"/>
        <xdr:cNvGrpSpPr>
          <a:grpSpLocks noChangeAspect="1"/>
        </xdr:cNvGrpSpPr>
      </xdr:nvGrpSpPr>
      <xdr:grpSpPr>
        <a:xfrm>
          <a:off x="22193250" y="5715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4" name="Oval 8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8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8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504825</xdr:colOff>
      <xdr:row>17</xdr:row>
      <xdr:rowOff>57150</xdr:rowOff>
    </xdr:from>
    <xdr:to>
      <xdr:col>37</xdr:col>
      <xdr:colOff>466725</xdr:colOff>
      <xdr:row>17</xdr:row>
      <xdr:rowOff>171450</xdr:rowOff>
    </xdr:to>
    <xdr:grpSp>
      <xdr:nvGrpSpPr>
        <xdr:cNvPr id="287" name="Group 892"/>
        <xdr:cNvGrpSpPr>
          <a:grpSpLocks noChangeAspect="1"/>
        </xdr:cNvGrpSpPr>
      </xdr:nvGrpSpPr>
      <xdr:grpSpPr>
        <a:xfrm>
          <a:off x="26793825" y="4572000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288" name="Line 893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894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895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96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897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898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899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900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01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504825</xdr:colOff>
      <xdr:row>20</xdr:row>
      <xdr:rowOff>57150</xdr:rowOff>
    </xdr:from>
    <xdr:to>
      <xdr:col>37</xdr:col>
      <xdr:colOff>466725</xdr:colOff>
      <xdr:row>20</xdr:row>
      <xdr:rowOff>171450</xdr:rowOff>
    </xdr:to>
    <xdr:grpSp>
      <xdr:nvGrpSpPr>
        <xdr:cNvPr id="297" name="Group 902"/>
        <xdr:cNvGrpSpPr>
          <a:grpSpLocks noChangeAspect="1"/>
        </xdr:cNvGrpSpPr>
      </xdr:nvGrpSpPr>
      <xdr:grpSpPr>
        <a:xfrm>
          <a:off x="26793825" y="5257800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298" name="Line 903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04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05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06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07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08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909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910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911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514350</xdr:colOff>
      <xdr:row>26</xdr:row>
      <xdr:rowOff>57150</xdr:rowOff>
    </xdr:from>
    <xdr:to>
      <xdr:col>31</xdr:col>
      <xdr:colOff>485775</xdr:colOff>
      <xdr:row>26</xdr:row>
      <xdr:rowOff>171450</xdr:rowOff>
    </xdr:to>
    <xdr:grpSp>
      <xdr:nvGrpSpPr>
        <xdr:cNvPr id="307" name="Group 912"/>
        <xdr:cNvGrpSpPr>
          <a:grpSpLocks noChangeAspect="1"/>
        </xdr:cNvGrpSpPr>
      </xdr:nvGrpSpPr>
      <xdr:grpSpPr>
        <a:xfrm>
          <a:off x="22345650" y="6629400"/>
          <a:ext cx="942975" cy="114300"/>
          <a:chOff x="197" y="47"/>
          <a:chExt cx="86" cy="12"/>
        </a:xfrm>
        <a:solidFill>
          <a:srgbClr val="FFFFFF"/>
        </a:solidFill>
      </xdr:grpSpPr>
      <xdr:sp>
        <xdr:nvSpPr>
          <xdr:cNvPr id="308" name="Line 913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14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915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916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917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918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919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920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921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238125</xdr:colOff>
      <xdr:row>23</xdr:row>
      <xdr:rowOff>57150</xdr:rowOff>
    </xdr:from>
    <xdr:to>
      <xdr:col>28</xdr:col>
      <xdr:colOff>609600</xdr:colOff>
      <xdr:row>23</xdr:row>
      <xdr:rowOff>171450</xdr:rowOff>
    </xdr:to>
    <xdr:grpSp>
      <xdr:nvGrpSpPr>
        <xdr:cNvPr id="317" name="Group 922"/>
        <xdr:cNvGrpSpPr>
          <a:grpSpLocks noChangeAspect="1"/>
        </xdr:cNvGrpSpPr>
      </xdr:nvGrpSpPr>
      <xdr:grpSpPr>
        <a:xfrm>
          <a:off x="20069175" y="5943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18" name="Line 92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92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92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92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92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92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92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93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619125</xdr:colOff>
      <xdr:row>29</xdr:row>
      <xdr:rowOff>57150</xdr:rowOff>
    </xdr:from>
    <xdr:to>
      <xdr:col>31</xdr:col>
      <xdr:colOff>485775</xdr:colOff>
      <xdr:row>29</xdr:row>
      <xdr:rowOff>171450</xdr:rowOff>
    </xdr:to>
    <xdr:grpSp>
      <xdr:nvGrpSpPr>
        <xdr:cNvPr id="326" name="Group 931"/>
        <xdr:cNvGrpSpPr>
          <a:grpSpLocks noChangeAspect="1"/>
        </xdr:cNvGrpSpPr>
      </xdr:nvGrpSpPr>
      <xdr:grpSpPr>
        <a:xfrm>
          <a:off x="22450425" y="73152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27" name="Line 9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9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9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9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9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9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9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276225</xdr:colOff>
      <xdr:row>33</xdr:row>
      <xdr:rowOff>9525</xdr:rowOff>
    </xdr:from>
    <xdr:to>
      <xdr:col>44</xdr:col>
      <xdr:colOff>714375</xdr:colOff>
      <xdr:row>34</xdr:row>
      <xdr:rowOff>0</xdr:rowOff>
    </xdr:to>
    <xdr:grpSp>
      <xdr:nvGrpSpPr>
        <xdr:cNvPr id="334" name="Group 939"/>
        <xdr:cNvGrpSpPr>
          <a:grpSpLocks/>
        </xdr:cNvGrpSpPr>
      </xdr:nvGrpSpPr>
      <xdr:grpSpPr>
        <a:xfrm>
          <a:off x="32508825" y="81819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5" name="Oval 9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94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94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9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33</xdr:row>
      <xdr:rowOff>57150</xdr:rowOff>
    </xdr:from>
    <xdr:to>
      <xdr:col>43</xdr:col>
      <xdr:colOff>400050</xdr:colOff>
      <xdr:row>33</xdr:row>
      <xdr:rowOff>171450</xdr:rowOff>
    </xdr:to>
    <xdr:sp>
      <xdr:nvSpPr>
        <xdr:cNvPr id="339" name="kreslení 417"/>
        <xdr:cNvSpPr>
          <a:spLocks/>
        </xdr:cNvSpPr>
      </xdr:nvSpPr>
      <xdr:spPr>
        <a:xfrm>
          <a:off x="31765875" y="82296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35</xdr:row>
      <xdr:rowOff>219075</xdr:rowOff>
    </xdr:from>
    <xdr:to>
      <xdr:col>75</xdr:col>
      <xdr:colOff>0</xdr:colOff>
      <xdr:row>36</xdr:row>
      <xdr:rowOff>219075</xdr:rowOff>
    </xdr:to>
    <xdr:sp>
      <xdr:nvSpPr>
        <xdr:cNvPr id="340" name="Rectangle 945"/>
        <xdr:cNvSpPr>
          <a:spLocks/>
        </xdr:cNvSpPr>
      </xdr:nvSpPr>
      <xdr:spPr>
        <a:xfrm>
          <a:off x="54521100" y="884872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152400</xdr:colOff>
      <xdr:row>33</xdr:row>
      <xdr:rowOff>19050</xdr:rowOff>
    </xdr:from>
    <xdr:to>
      <xdr:col>55</xdr:col>
      <xdr:colOff>371475</xdr:colOff>
      <xdr:row>35</xdr:row>
      <xdr:rowOff>0</xdr:rowOff>
    </xdr:to>
    <xdr:grpSp>
      <xdr:nvGrpSpPr>
        <xdr:cNvPr id="341" name="Group 946"/>
        <xdr:cNvGrpSpPr>
          <a:grpSpLocks noChangeAspect="1"/>
        </xdr:cNvGrpSpPr>
      </xdr:nvGrpSpPr>
      <xdr:grpSpPr>
        <a:xfrm>
          <a:off x="40786050" y="81915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342" name="Line 94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94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94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AutoShape 95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238125</xdr:colOff>
      <xdr:row>34</xdr:row>
      <xdr:rowOff>57150</xdr:rowOff>
    </xdr:from>
    <xdr:to>
      <xdr:col>60</xdr:col>
      <xdr:colOff>590550</xdr:colOff>
      <xdr:row>34</xdr:row>
      <xdr:rowOff>171450</xdr:rowOff>
    </xdr:to>
    <xdr:sp>
      <xdr:nvSpPr>
        <xdr:cNvPr id="346" name="kreslení 427"/>
        <xdr:cNvSpPr>
          <a:spLocks/>
        </xdr:cNvSpPr>
      </xdr:nvSpPr>
      <xdr:spPr>
        <a:xfrm>
          <a:off x="44357925" y="84582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85725</xdr:colOff>
      <xdr:row>37</xdr:row>
      <xdr:rowOff>57150</xdr:rowOff>
    </xdr:from>
    <xdr:to>
      <xdr:col>61</xdr:col>
      <xdr:colOff>438150</xdr:colOff>
      <xdr:row>37</xdr:row>
      <xdr:rowOff>171450</xdr:rowOff>
    </xdr:to>
    <xdr:sp>
      <xdr:nvSpPr>
        <xdr:cNvPr id="347" name="kreslení 427"/>
        <xdr:cNvSpPr>
          <a:spLocks/>
        </xdr:cNvSpPr>
      </xdr:nvSpPr>
      <xdr:spPr>
        <a:xfrm>
          <a:off x="45177075" y="91440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361950</xdr:colOff>
      <xdr:row>32</xdr:row>
      <xdr:rowOff>57150</xdr:rowOff>
    </xdr:from>
    <xdr:to>
      <xdr:col>54</xdr:col>
      <xdr:colOff>657225</xdr:colOff>
      <xdr:row>32</xdr:row>
      <xdr:rowOff>171450</xdr:rowOff>
    </xdr:to>
    <xdr:grpSp>
      <xdr:nvGrpSpPr>
        <xdr:cNvPr id="348" name="Group 953"/>
        <xdr:cNvGrpSpPr>
          <a:grpSpLocks noChangeAspect="1"/>
        </xdr:cNvGrpSpPr>
      </xdr:nvGrpSpPr>
      <xdr:grpSpPr>
        <a:xfrm>
          <a:off x="40024050" y="8001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9" name="Oval 9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9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9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95250</xdr:colOff>
      <xdr:row>29</xdr:row>
      <xdr:rowOff>57150</xdr:rowOff>
    </xdr:from>
    <xdr:to>
      <xdr:col>57</xdr:col>
      <xdr:colOff>390525</xdr:colOff>
      <xdr:row>29</xdr:row>
      <xdr:rowOff>171450</xdr:rowOff>
    </xdr:to>
    <xdr:grpSp>
      <xdr:nvGrpSpPr>
        <xdr:cNvPr id="352" name="Group 957"/>
        <xdr:cNvGrpSpPr>
          <a:grpSpLocks noChangeAspect="1"/>
        </xdr:cNvGrpSpPr>
      </xdr:nvGrpSpPr>
      <xdr:grpSpPr>
        <a:xfrm>
          <a:off x="42214800" y="7315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3" name="Oval 9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9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9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228600</xdr:colOff>
      <xdr:row>32</xdr:row>
      <xdr:rowOff>57150</xdr:rowOff>
    </xdr:from>
    <xdr:to>
      <xdr:col>60</xdr:col>
      <xdr:colOff>666750</xdr:colOff>
      <xdr:row>32</xdr:row>
      <xdr:rowOff>171450</xdr:rowOff>
    </xdr:to>
    <xdr:grpSp>
      <xdr:nvGrpSpPr>
        <xdr:cNvPr id="356" name="Group 961"/>
        <xdr:cNvGrpSpPr>
          <a:grpSpLocks noChangeAspect="1"/>
        </xdr:cNvGrpSpPr>
      </xdr:nvGrpSpPr>
      <xdr:grpSpPr>
        <a:xfrm>
          <a:off x="44348400" y="8001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7" name="Line 9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9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9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9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35</xdr:row>
      <xdr:rowOff>57150</xdr:rowOff>
    </xdr:from>
    <xdr:to>
      <xdr:col>61</xdr:col>
      <xdr:colOff>485775</xdr:colOff>
      <xdr:row>35</xdr:row>
      <xdr:rowOff>171450</xdr:rowOff>
    </xdr:to>
    <xdr:grpSp>
      <xdr:nvGrpSpPr>
        <xdr:cNvPr id="361" name="Group 966"/>
        <xdr:cNvGrpSpPr>
          <a:grpSpLocks noChangeAspect="1"/>
        </xdr:cNvGrpSpPr>
      </xdr:nvGrpSpPr>
      <xdr:grpSpPr>
        <a:xfrm>
          <a:off x="45138975" y="8686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2" name="Line 9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9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9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9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47625</xdr:colOff>
      <xdr:row>37</xdr:row>
      <xdr:rowOff>57150</xdr:rowOff>
    </xdr:from>
    <xdr:to>
      <xdr:col>111</xdr:col>
      <xdr:colOff>485775</xdr:colOff>
      <xdr:row>37</xdr:row>
      <xdr:rowOff>171450</xdr:rowOff>
    </xdr:to>
    <xdr:grpSp>
      <xdr:nvGrpSpPr>
        <xdr:cNvPr id="366" name="Group 974"/>
        <xdr:cNvGrpSpPr>
          <a:grpSpLocks noChangeAspect="1"/>
        </xdr:cNvGrpSpPr>
      </xdr:nvGrpSpPr>
      <xdr:grpSpPr>
        <a:xfrm>
          <a:off x="82286475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7" name="Line 9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9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9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9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20</xdr:row>
      <xdr:rowOff>57150</xdr:rowOff>
    </xdr:from>
    <xdr:to>
      <xdr:col>115</xdr:col>
      <xdr:colOff>485775</xdr:colOff>
      <xdr:row>20</xdr:row>
      <xdr:rowOff>171450</xdr:rowOff>
    </xdr:to>
    <xdr:grpSp>
      <xdr:nvGrpSpPr>
        <xdr:cNvPr id="371" name="Group 979"/>
        <xdr:cNvGrpSpPr>
          <a:grpSpLocks noChangeAspect="1"/>
        </xdr:cNvGrpSpPr>
      </xdr:nvGrpSpPr>
      <xdr:grpSpPr>
        <a:xfrm>
          <a:off x="85258275" y="5257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2" name="Line 9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9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9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9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25</xdr:row>
      <xdr:rowOff>57150</xdr:rowOff>
    </xdr:from>
    <xdr:to>
      <xdr:col>115</xdr:col>
      <xdr:colOff>485775</xdr:colOff>
      <xdr:row>25</xdr:row>
      <xdr:rowOff>171450</xdr:rowOff>
    </xdr:to>
    <xdr:grpSp>
      <xdr:nvGrpSpPr>
        <xdr:cNvPr id="376" name="Group 984"/>
        <xdr:cNvGrpSpPr>
          <a:grpSpLocks noChangeAspect="1"/>
        </xdr:cNvGrpSpPr>
      </xdr:nvGrpSpPr>
      <xdr:grpSpPr>
        <a:xfrm>
          <a:off x="85258275" y="6400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7" name="Line 9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9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9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9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609600</xdr:colOff>
      <xdr:row>35</xdr:row>
      <xdr:rowOff>57150</xdr:rowOff>
    </xdr:from>
    <xdr:to>
      <xdr:col>113</xdr:col>
      <xdr:colOff>457200</xdr:colOff>
      <xdr:row>35</xdr:row>
      <xdr:rowOff>171450</xdr:rowOff>
    </xdr:to>
    <xdr:grpSp>
      <xdr:nvGrpSpPr>
        <xdr:cNvPr id="381" name="Group 989"/>
        <xdr:cNvGrpSpPr>
          <a:grpSpLocks noChangeAspect="1"/>
        </xdr:cNvGrpSpPr>
      </xdr:nvGrpSpPr>
      <xdr:grpSpPr>
        <a:xfrm>
          <a:off x="83362800" y="86868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382" name="Line 9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9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9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9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9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9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9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28575</xdr:colOff>
      <xdr:row>40</xdr:row>
      <xdr:rowOff>9525</xdr:rowOff>
    </xdr:from>
    <xdr:to>
      <xdr:col>109</xdr:col>
      <xdr:colOff>466725</xdr:colOff>
      <xdr:row>41</xdr:row>
      <xdr:rowOff>0</xdr:rowOff>
    </xdr:to>
    <xdr:grpSp>
      <xdr:nvGrpSpPr>
        <xdr:cNvPr id="389" name="Group 1005"/>
        <xdr:cNvGrpSpPr>
          <a:grpSpLocks/>
        </xdr:cNvGrpSpPr>
      </xdr:nvGrpSpPr>
      <xdr:grpSpPr>
        <a:xfrm>
          <a:off x="80781525" y="9782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90" name="Oval 10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100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100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0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495300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394" name="Group 1010"/>
        <xdr:cNvGrpSpPr>
          <a:grpSpLocks noChangeAspect="1"/>
        </xdr:cNvGrpSpPr>
      </xdr:nvGrpSpPr>
      <xdr:grpSpPr>
        <a:xfrm>
          <a:off x="86220300" y="6400800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395" name="Line 1011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012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013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014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015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016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017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018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1019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20</xdr:row>
      <xdr:rowOff>57150</xdr:rowOff>
    </xdr:from>
    <xdr:to>
      <xdr:col>117</xdr:col>
      <xdr:colOff>457200</xdr:colOff>
      <xdr:row>20</xdr:row>
      <xdr:rowOff>171450</xdr:rowOff>
    </xdr:to>
    <xdr:grpSp>
      <xdr:nvGrpSpPr>
        <xdr:cNvPr id="404" name="Group 1020"/>
        <xdr:cNvGrpSpPr>
          <a:grpSpLocks noChangeAspect="1"/>
        </xdr:cNvGrpSpPr>
      </xdr:nvGrpSpPr>
      <xdr:grpSpPr>
        <a:xfrm>
          <a:off x="86267925" y="5257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05" name="Line 102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02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02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314325</xdr:colOff>
      <xdr:row>28</xdr:row>
      <xdr:rowOff>57150</xdr:rowOff>
    </xdr:from>
    <xdr:to>
      <xdr:col>102</xdr:col>
      <xdr:colOff>609600</xdr:colOff>
      <xdr:row>28</xdr:row>
      <xdr:rowOff>171450</xdr:rowOff>
    </xdr:to>
    <xdr:grpSp>
      <xdr:nvGrpSpPr>
        <xdr:cNvPr id="413" name="Group 5"/>
        <xdr:cNvGrpSpPr>
          <a:grpSpLocks noChangeAspect="1"/>
        </xdr:cNvGrpSpPr>
      </xdr:nvGrpSpPr>
      <xdr:grpSpPr>
        <a:xfrm>
          <a:off x="75638025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4" name="Oval 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190500</xdr:colOff>
      <xdr:row>19</xdr:row>
      <xdr:rowOff>57150</xdr:rowOff>
    </xdr:from>
    <xdr:to>
      <xdr:col>87</xdr:col>
      <xdr:colOff>485775</xdr:colOff>
      <xdr:row>19</xdr:row>
      <xdr:rowOff>171450</xdr:rowOff>
    </xdr:to>
    <xdr:grpSp>
      <xdr:nvGrpSpPr>
        <xdr:cNvPr id="417" name="Group 9"/>
        <xdr:cNvGrpSpPr>
          <a:grpSpLocks noChangeAspect="1"/>
        </xdr:cNvGrpSpPr>
      </xdr:nvGrpSpPr>
      <xdr:grpSpPr>
        <a:xfrm>
          <a:off x="64598550" y="5029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8" name="Oval 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676275</xdr:colOff>
      <xdr:row>26</xdr:row>
      <xdr:rowOff>57150</xdr:rowOff>
    </xdr:from>
    <xdr:to>
      <xdr:col>89</xdr:col>
      <xdr:colOff>0</xdr:colOff>
      <xdr:row>26</xdr:row>
      <xdr:rowOff>171450</xdr:rowOff>
    </xdr:to>
    <xdr:grpSp>
      <xdr:nvGrpSpPr>
        <xdr:cNvPr id="421" name="Group 13"/>
        <xdr:cNvGrpSpPr>
          <a:grpSpLocks noChangeAspect="1"/>
        </xdr:cNvGrpSpPr>
      </xdr:nvGrpSpPr>
      <xdr:grpSpPr>
        <a:xfrm>
          <a:off x="65598675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2" name="Oval 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23</xdr:row>
      <xdr:rowOff>57150</xdr:rowOff>
    </xdr:from>
    <xdr:to>
      <xdr:col>96</xdr:col>
      <xdr:colOff>666750</xdr:colOff>
      <xdr:row>23</xdr:row>
      <xdr:rowOff>171450</xdr:rowOff>
    </xdr:to>
    <xdr:grpSp>
      <xdr:nvGrpSpPr>
        <xdr:cNvPr id="425" name="Group 17"/>
        <xdr:cNvGrpSpPr>
          <a:grpSpLocks noChangeAspect="1"/>
        </xdr:cNvGrpSpPr>
      </xdr:nvGrpSpPr>
      <xdr:grpSpPr>
        <a:xfrm>
          <a:off x="71237475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6" name="Oval 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171450</xdr:colOff>
      <xdr:row>23</xdr:row>
      <xdr:rowOff>57150</xdr:rowOff>
    </xdr:from>
    <xdr:to>
      <xdr:col>106</xdr:col>
      <xdr:colOff>466725</xdr:colOff>
      <xdr:row>23</xdr:row>
      <xdr:rowOff>171450</xdr:rowOff>
    </xdr:to>
    <xdr:grpSp>
      <xdr:nvGrpSpPr>
        <xdr:cNvPr id="429" name="Group 21"/>
        <xdr:cNvGrpSpPr>
          <a:grpSpLocks noChangeAspect="1"/>
        </xdr:cNvGrpSpPr>
      </xdr:nvGrpSpPr>
      <xdr:grpSpPr>
        <a:xfrm>
          <a:off x="78466950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0" name="Oval 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361950</xdr:colOff>
      <xdr:row>27</xdr:row>
      <xdr:rowOff>57150</xdr:rowOff>
    </xdr:from>
    <xdr:to>
      <xdr:col>106</xdr:col>
      <xdr:colOff>657225</xdr:colOff>
      <xdr:row>27</xdr:row>
      <xdr:rowOff>171450</xdr:rowOff>
    </xdr:to>
    <xdr:grpSp>
      <xdr:nvGrpSpPr>
        <xdr:cNvPr id="433" name="Group 25"/>
        <xdr:cNvGrpSpPr>
          <a:grpSpLocks noChangeAspect="1"/>
        </xdr:cNvGrpSpPr>
      </xdr:nvGrpSpPr>
      <xdr:grpSpPr>
        <a:xfrm>
          <a:off x="78657450" y="6858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4" name="Oval 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19</xdr:row>
      <xdr:rowOff>57150</xdr:rowOff>
    </xdr:from>
    <xdr:to>
      <xdr:col>108</xdr:col>
      <xdr:colOff>666750</xdr:colOff>
      <xdr:row>19</xdr:row>
      <xdr:rowOff>171450</xdr:rowOff>
    </xdr:to>
    <xdr:grpSp>
      <xdr:nvGrpSpPr>
        <xdr:cNvPr id="437" name="Group 29"/>
        <xdr:cNvGrpSpPr>
          <a:grpSpLocks noChangeAspect="1"/>
        </xdr:cNvGrpSpPr>
      </xdr:nvGrpSpPr>
      <xdr:grpSpPr>
        <a:xfrm>
          <a:off x="80152875" y="5029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8" name="Oval 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33</xdr:row>
      <xdr:rowOff>95250</xdr:rowOff>
    </xdr:from>
    <xdr:to>
      <xdr:col>73</xdr:col>
      <xdr:colOff>485775</xdr:colOff>
      <xdr:row>33</xdr:row>
      <xdr:rowOff>209550</xdr:rowOff>
    </xdr:to>
    <xdr:grpSp>
      <xdr:nvGrpSpPr>
        <xdr:cNvPr id="441" name="Group 33"/>
        <xdr:cNvGrpSpPr>
          <a:grpSpLocks noChangeAspect="1"/>
        </xdr:cNvGrpSpPr>
      </xdr:nvGrpSpPr>
      <xdr:grpSpPr>
        <a:xfrm>
          <a:off x="54054375" y="8267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2" name="Line 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28575</xdr:colOff>
      <xdr:row>31</xdr:row>
      <xdr:rowOff>9525</xdr:rowOff>
    </xdr:from>
    <xdr:to>
      <xdr:col>93</xdr:col>
      <xdr:colOff>466725</xdr:colOff>
      <xdr:row>32</xdr:row>
      <xdr:rowOff>0</xdr:rowOff>
    </xdr:to>
    <xdr:grpSp>
      <xdr:nvGrpSpPr>
        <xdr:cNvPr id="446" name="Group 39"/>
        <xdr:cNvGrpSpPr>
          <a:grpSpLocks/>
        </xdr:cNvGrpSpPr>
      </xdr:nvGrpSpPr>
      <xdr:grpSpPr>
        <a:xfrm>
          <a:off x="68894325" y="77247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47" name="Oval 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4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304800</xdr:colOff>
      <xdr:row>31</xdr:row>
      <xdr:rowOff>47625</xdr:rowOff>
    </xdr:from>
    <xdr:to>
      <xdr:col>94</xdr:col>
      <xdr:colOff>657225</xdr:colOff>
      <xdr:row>31</xdr:row>
      <xdr:rowOff>171450</xdr:rowOff>
    </xdr:to>
    <xdr:sp>
      <xdr:nvSpPr>
        <xdr:cNvPr id="451" name="kreslení 417"/>
        <xdr:cNvSpPr>
          <a:spLocks/>
        </xdr:cNvSpPr>
      </xdr:nvSpPr>
      <xdr:spPr>
        <a:xfrm>
          <a:off x="69684900" y="7762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152400</xdr:colOff>
      <xdr:row>33</xdr:row>
      <xdr:rowOff>19050</xdr:rowOff>
    </xdr:from>
    <xdr:to>
      <xdr:col>79</xdr:col>
      <xdr:colOff>371475</xdr:colOff>
      <xdr:row>35</xdr:row>
      <xdr:rowOff>0</xdr:rowOff>
    </xdr:to>
    <xdr:grpSp>
      <xdr:nvGrpSpPr>
        <xdr:cNvPr id="452" name="Group 45"/>
        <xdr:cNvGrpSpPr>
          <a:grpSpLocks noChangeAspect="1"/>
        </xdr:cNvGrpSpPr>
      </xdr:nvGrpSpPr>
      <xdr:grpSpPr>
        <a:xfrm>
          <a:off x="58616850" y="81915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453" name="Line 4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4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Line 4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AutoShape 4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0</xdr:colOff>
      <xdr:row>33</xdr:row>
      <xdr:rowOff>57150</xdr:rowOff>
    </xdr:from>
    <xdr:to>
      <xdr:col>74</xdr:col>
      <xdr:colOff>352425</xdr:colOff>
      <xdr:row>33</xdr:row>
      <xdr:rowOff>171450</xdr:rowOff>
    </xdr:to>
    <xdr:sp>
      <xdr:nvSpPr>
        <xdr:cNvPr id="457" name="kreslení 417"/>
        <xdr:cNvSpPr>
          <a:spLocks/>
        </xdr:cNvSpPr>
      </xdr:nvSpPr>
      <xdr:spPr>
        <a:xfrm>
          <a:off x="54521100" y="82296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504825</xdr:colOff>
      <xdr:row>31</xdr:row>
      <xdr:rowOff>76200</xdr:rowOff>
    </xdr:from>
    <xdr:to>
      <xdr:col>80</xdr:col>
      <xdr:colOff>200025</xdr:colOff>
      <xdr:row>32</xdr:row>
      <xdr:rowOff>152400</xdr:rowOff>
    </xdr:to>
    <xdr:grpSp>
      <xdr:nvGrpSpPr>
        <xdr:cNvPr id="458" name="Group 51"/>
        <xdr:cNvGrpSpPr>
          <a:grpSpLocks/>
        </xdr:cNvGrpSpPr>
      </xdr:nvGrpSpPr>
      <xdr:grpSpPr>
        <a:xfrm>
          <a:off x="57483375" y="7791450"/>
          <a:ext cx="1695450" cy="304800"/>
          <a:chOff x="116" y="119"/>
          <a:chExt cx="540" cy="40"/>
        </a:xfrm>
        <a:solidFill>
          <a:srgbClr val="FFFFFF"/>
        </a:solidFill>
      </xdr:grpSpPr>
      <xdr:sp>
        <xdr:nvSpPr>
          <xdr:cNvPr id="459" name="Rectangle 5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5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5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5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5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5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5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28575</xdr:colOff>
      <xdr:row>22</xdr:row>
      <xdr:rowOff>57150</xdr:rowOff>
    </xdr:from>
    <xdr:to>
      <xdr:col>83</xdr:col>
      <xdr:colOff>0</xdr:colOff>
      <xdr:row>22</xdr:row>
      <xdr:rowOff>171450</xdr:rowOff>
    </xdr:to>
    <xdr:grpSp>
      <xdr:nvGrpSpPr>
        <xdr:cNvPr id="466" name="Group 59"/>
        <xdr:cNvGrpSpPr>
          <a:grpSpLocks noChangeAspect="1"/>
        </xdr:cNvGrpSpPr>
      </xdr:nvGrpSpPr>
      <xdr:grpSpPr>
        <a:xfrm>
          <a:off x="60493275" y="5715000"/>
          <a:ext cx="942975" cy="114300"/>
          <a:chOff x="29" y="47"/>
          <a:chExt cx="86" cy="12"/>
        </a:xfrm>
        <a:solidFill>
          <a:srgbClr val="FFFFFF"/>
        </a:solidFill>
      </xdr:grpSpPr>
      <xdr:sp>
        <xdr:nvSpPr>
          <xdr:cNvPr id="467" name="Line 60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61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62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63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64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65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66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67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68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381000</xdr:colOff>
      <xdr:row>25</xdr:row>
      <xdr:rowOff>57150</xdr:rowOff>
    </xdr:from>
    <xdr:to>
      <xdr:col>85</xdr:col>
      <xdr:colOff>295275</xdr:colOff>
      <xdr:row>25</xdr:row>
      <xdr:rowOff>171450</xdr:rowOff>
    </xdr:to>
    <xdr:grpSp>
      <xdr:nvGrpSpPr>
        <xdr:cNvPr id="476" name="Group 69"/>
        <xdr:cNvGrpSpPr>
          <a:grpSpLocks noChangeAspect="1"/>
        </xdr:cNvGrpSpPr>
      </xdr:nvGrpSpPr>
      <xdr:grpSpPr>
        <a:xfrm>
          <a:off x="62331600" y="64008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77" name="Line 7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7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7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7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7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7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7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7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28575</xdr:colOff>
      <xdr:row>19</xdr:row>
      <xdr:rowOff>85725</xdr:rowOff>
    </xdr:from>
    <xdr:to>
      <xdr:col>82</xdr:col>
      <xdr:colOff>914400</xdr:colOff>
      <xdr:row>19</xdr:row>
      <xdr:rowOff>200025</xdr:rowOff>
    </xdr:to>
    <xdr:grpSp>
      <xdr:nvGrpSpPr>
        <xdr:cNvPr id="485" name="Group 78"/>
        <xdr:cNvGrpSpPr>
          <a:grpSpLocks noChangeAspect="1"/>
        </xdr:cNvGrpSpPr>
      </xdr:nvGrpSpPr>
      <xdr:grpSpPr>
        <a:xfrm>
          <a:off x="60493275" y="50577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86" name="Line 7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8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8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8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8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8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8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152400</xdr:colOff>
      <xdr:row>28</xdr:row>
      <xdr:rowOff>57150</xdr:rowOff>
    </xdr:from>
    <xdr:to>
      <xdr:col>80</xdr:col>
      <xdr:colOff>523875</xdr:colOff>
      <xdr:row>28</xdr:row>
      <xdr:rowOff>171450</xdr:rowOff>
    </xdr:to>
    <xdr:grpSp>
      <xdr:nvGrpSpPr>
        <xdr:cNvPr id="494" name="Group 87"/>
        <xdr:cNvGrpSpPr>
          <a:grpSpLocks noChangeAspect="1"/>
        </xdr:cNvGrpSpPr>
      </xdr:nvGrpSpPr>
      <xdr:grpSpPr>
        <a:xfrm>
          <a:off x="58616850" y="70866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95" name="Line 8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8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9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9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9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9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9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9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31</xdr:row>
      <xdr:rowOff>57150</xdr:rowOff>
    </xdr:from>
    <xdr:to>
      <xdr:col>81</xdr:col>
      <xdr:colOff>190500</xdr:colOff>
      <xdr:row>31</xdr:row>
      <xdr:rowOff>171450</xdr:rowOff>
    </xdr:to>
    <xdr:grpSp>
      <xdr:nvGrpSpPr>
        <xdr:cNvPr id="503" name="Group 96"/>
        <xdr:cNvGrpSpPr>
          <a:grpSpLocks noChangeAspect="1"/>
        </xdr:cNvGrpSpPr>
      </xdr:nvGrpSpPr>
      <xdr:grpSpPr>
        <a:xfrm>
          <a:off x="59302650" y="77724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504" name="Line 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1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1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1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1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342900</xdr:colOff>
      <xdr:row>31</xdr:row>
      <xdr:rowOff>57150</xdr:rowOff>
    </xdr:from>
    <xdr:to>
      <xdr:col>73</xdr:col>
      <xdr:colOff>200025</xdr:colOff>
      <xdr:row>31</xdr:row>
      <xdr:rowOff>171450</xdr:rowOff>
    </xdr:to>
    <xdr:grpSp>
      <xdr:nvGrpSpPr>
        <xdr:cNvPr id="511" name="Group 104"/>
        <xdr:cNvGrpSpPr>
          <a:grpSpLocks noChangeAspect="1"/>
        </xdr:cNvGrpSpPr>
      </xdr:nvGrpSpPr>
      <xdr:grpSpPr>
        <a:xfrm>
          <a:off x="53378100" y="77724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512" name="Line 10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10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0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0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10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11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11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Line 11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Line 11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57150</xdr:colOff>
      <xdr:row>29</xdr:row>
      <xdr:rowOff>0</xdr:rowOff>
    </xdr:from>
    <xdr:to>
      <xdr:col>77</xdr:col>
      <xdr:colOff>485775</xdr:colOff>
      <xdr:row>30</xdr:row>
      <xdr:rowOff>0</xdr:rowOff>
    </xdr:to>
    <xdr:grpSp>
      <xdr:nvGrpSpPr>
        <xdr:cNvPr id="521" name="Group 114"/>
        <xdr:cNvGrpSpPr>
          <a:grpSpLocks noChangeAspect="1"/>
        </xdr:cNvGrpSpPr>
      </xdr:nvGrpSpPr>
      <xdr:grpSpPr>
        <a:xfrm>
          <a:off x="57035700" y="7258050"/>
          <a:ext cx="428625" cy="228600"/>
          <a:chOff x="891" y="401"/>
          <a:chExt cx="39" cy="24"/>
        </a:xfrm>
        <a:solidFill>
          <a:srgbClr val="FFFFFF"/>
        </a:solidFill>
      </xdr:grpSpPr>
      <xdr:sp>
        <xdr:nvSpPr>
          <xdr:cNvPr id="522" name="Oval 115"/>
          <xdr:cNvSpPr>
            <a:spLocks noChangeAspect="1"/>
          </xdr:cNvSpPr>
        </xdr:nvSpPr>
        <xdr:spPr>
          <a:xfrm>
            <a:off x="91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116"/>
          <xdr:cNvSpPr>
            <a:spLocks noChangeAspect="1"/>
          </xdr:cNvSpPr>
        </xdr:nvSpPr>
        <xdr:spPr>
          <a:xfrm>
            <a:off x="90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17"/>
          <xdr:cNvSpPr>
            <a:spLocks noChangeAspect="1"/>
          </xdr:cNvSpPr>
        </xdr:nvSpPr>
        <xdr:spPr>
          <a:xfrm>
            <a:off x="903" y="4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118"/>
          <xdr:cNvSpPr>
            <a:spLocks noChangeAspect="1"/>
          </xdr:cNvSpPr>
        </xdr:nvSpPr>
        <xdr:spPr>
          <a:xfrm>
            <a:off x="915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119"/>
          <xdr:cNvSpPr>
            <a:spLocks noChangeAspect="1"/>
          </xdr:cNvSpPr>
        </xdr:nvSpPr>
        <xdr:spPr>
          <a:xfrm>
            <a:off x="927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Line 120"/>
          <xdr:cNvSpPr>
            <a:spLocks noChangeAspect="1"/>
          </xdr:cNvSpPr>
        </xdr:nvSpPr>
        <xdr:spPr>
          <a:xfrm flipV="1"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Line 121"/>
          <xdr:cNvSpPr>
            <a:spLocks noChangeAspect="1"/>
          </xdr:cNvSpPr>
        </xdr:nvSpPr>
        <xdr:spPr>
          <a:xfrm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122"/>
          <xdr:cNvSpPr>
            <a:spLocks noChangeAspect="1"/>
          </xdr:cNvSpPr>
        </xdr:nvSpPr>
        <xdr:spPr>
          <a:xfrm>
            <a:off x="891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0</xdr:colOff>
      <xdr:row>39</xdr:row>
      <xdr:rowOff>0</xdr:rowOff>
    </xdr:from>
    <xdr:to>
      <xdr:col>116</xdr:col>
      <xdr:colOff>0</xdr:colOff>
      <xdr:row>41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84239100" y="95440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Bzenec</a:t>
          </a:r>
        </a:p>
      </xdr:txBody>
    </xdr:sp>
    <xdr:clientData/>
  </xdr:twoCellAnchor>
  <xdr:oneCellAnchor>
    <xdr:from>
      <xdr:col>68</xdr:col>
      <xdr:colOff>809625</xdr:colOff>
      <xdr:row>28</xdr:row>
      <xdr:rowOff>114300</xdr:rowOff>
    </xdr:from>
    <xdr:ext cx="514350" cy="228600"/>
    <xdr:sp>
      <xdr:nvSpPr>
        <xdr:cNvPr id="531" name="text 7125"/>
        <xdr:cNvSpPr txBox="1">
          <a:spLocks noChangeArrowheads="1"/>
        </xdr:cNvSpPr>
      </xdr:nvSpPr>
      <xdr:spPr>
        <a:xfrm>
          <a:off x="50873025" y="7143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oneCellAnchor>
  <xdr:oneCellAnchor>
    <xdr:from>
      <xdr:col>68</xdr:col>
      <xdr:colOff>809625</xdr:colOff>
      <xdr:row>25</xdr:row>
      <xdr:rowOff>114300</xdr:rowOff>
    </xdr:from>
    <xdr:ext cx="514350" cy="228600"/>
    <xdr:sp>
      <xdr:nvSpPr>
        <xdr:cNvPr id="532" name="text 7125"/>
        <xdr:cNvSpPr txBox="1">
          <a:spLocks noChangeArrowheads="1"/>
        </xdr:cNvSpPr>
      </xdr:nvSpPr>
      <xdr:spPr>
        <a:xfrm>
          <a:off x="50873025" y="6457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400</a:t>
          </a:r>
        </a:p>
      </xdr:txBody>
    </xdr:sp>
    <xdr:clientData/>
  </xdr:oneCellAnchor>
  <xdr:oneCellAnchor>
    <xdr:from>
      <xdr:col>68</xdr:col>
      <xdr:colOff>809625</xdr:colOff>
      <xdr:row>19</xdr:row>
      <xdr:rowOff>0</xdr:rowOff>
    </xdr:from>
    <xdr:ext cx="514350" cy="228600"/>
    <xdr:sp>
      <xdr:nvSpPr>
        <xdr:cNvPr id="533" name="text 7125"/>
        <xdr:cNvSpPr txBox="1">
          <a:spLocks noChangeArrowheads="1"/>
        </xdr:cNvSpPr>
      </xdr:nvSpPr>
      <xdr:spPr>
        <a:xfrm>
          <a:off x="50873025" y="4972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350</a:t>
          </a:r>
        </a:p>
      </xdr:txBody>
    </xdr:sp>
    <xdr:clientData/>
  </xdr:oneCellAnchor>
  <xdr:oneCellAnchor>
    <xdr:from>
      <xdr:col>78</xdr:col>
      <xdr:colOff>571500</xdr:colOff>
      <xdr:row>31</xdr:row>
      <xdr:rowOff>114300</xdr:rowOff>
    </xdr:from>
    <xdr:ext cx="504825" cy="228600"/>
    <xdr:sp>
      <xdr:nvSpPr>
        <xdr:cNvPr id="534" name="text 7125"/>
        <xdr:cNvSpPr txBox="1">
          <a:spLocks noChangeArrowheads="1"/>
        </xdr:cNvSpPr>
      </xdr:nvSpPr>
      <xdr:spPr>
        <a:xfrm>
          <a:off x="58064400" y="78295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oneCellAnchor>
  <xdr:twoCellAnchor>
    <xdr:from>
      <xdr:col>1</xdr:col>
      <xdr:colOff>0</xdr:colOff>
      <xdr:row>21</xdr:row>
      <xdr:rowOff>114300</xdr:rowOff>
    </xdr:from>
    <xdr:to>
      <xdr:col>2</xdr:col>
      <xdr:colOff>19050</xdr:colOff>
      <xdr:row>21</xdr:row>
      <xdr:rowOff>114300</xdr:rowOff>
    </xdr:to>
    <xdr:sp>
      <xdr:nvSpPr>
        <xdr:cNvPr id="535" name="Line 129"/>
        <xdr:cNvSpPr>
          <a:spLocks/>
        </xdr:cNvSpPr>
      </xdr:nvSpPr>
      <xdr:spPr>
        <a:xfrm flipH="1">
          <a:off x="514350" y="5543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514350</xdr:colOff>
      <xdr:row>22</xdr:row>
      <xdr:rowOff>0</xdr:rowOff>
    </xdr:to>
    <xdr:sp>
      <xdr:nvSpPr>
        <xdr:cNvPr id="536" name="text 7093"/>
        <xdr:cNvSpPr txBox="1">
          <a:spLocks noChangeArrowheads="1"/>
        </xdr:cNvSpPr>
      </xdr:nvSpPr>
      <xdr:spPr>
        <a:xfrm>
          <a:off x="1028700" y="5429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537" name="text 7094"/>
        <xdr:cNvSpPr txBox="1">
          <a:spLocks noChangeArrowheads="1"/>
        </xdr:cNvSpPr>
      </xdr:nvSpPr>
      <xdr:spPr>
        <a:xfrm>
          <a:off x="514350" y="6115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118</xdr:col>
      <xdr:colOff>952500</xdr:colOff>
      <xdr:row>24</xdr:row>
      <xdr:rowOff>114300</xdr:rowOff>
    </xdr:from>
    <xdr:to>
      <xdr:col>120</xdr:col>
      <xdr:colOff>0</xdr:colOff>
      <xdr:row>24</xdr:row>
      <xdr:rowOff>114300</xdr:rowOff>
    </xdr:to>
    <xdr:sp>
      <xdr:nvSpPr>
        <xdr:cNvPr id="538" name="Line 132"/>
        <xdr:cNvSpPr>
          <a:spLocks/>
        </xdr:cNvSpPr>
      </xdr:nvSpPr>
      <xdr:spPr>
        <a:xfrm>
          <a:off x="88163400" y="6229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21</xdr:row>
      <xdr:rowOff>0</xdr:rowOff>
    </xdr:from>
    <xdr:to>
      <xdr:col>120</xdr:col>
      <xdr:colOff>0</xdr:colOff>
      <xdr:row>22</xdr:row>
      <xdr:rowOff>0</xdr:rowOff>
    </xdr:to>
    <xdr:sp>
      <xdr:nvSpPr>
        <xdr:cNvPr id="539" name="text 7094"/>
        <xdr:cNvSpPr txBox="1">
          <a:spLocks noChangeArrowheads="1"/>
        </xdr:cNvSpPr>
      </xdr:nvSpPr>
      <xdr:spPr>
        <a:xfrm>
          <a:off x="88182450" y="5429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24</xdr:row>
      <xdr:rowOff>0</xdr:rowOff>
    </xdr:from>
    <xdr:to>
      <xdr:col>119</xdr:col>
      <xdr:colOff>0</xdr:colOff>
      <xdr:row>25</xdr:row>
      <xdr:rowOff>0</xdr:rowOff>
    </xdr:to>
    <xdr:sp>
      <xdr:nvSpPr>
        <xdr:cNvPr id="540" name="text 7093"/>
        <xdr:cNvSpPr txBox="1">
          <a:spLocks noChangeArrowheads="1"/>
        </xdr:cNvSpPr>
      </xdr:nvSpPr>
      <xdr:spPr>
        <a:xfrm>
          <a:off x="87668100" y="6115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04" t="s">
        <v>0</v>
      </c>
      <c r="C4" s="396">
        <v>316</v>
      </c>
      <c r="D4" s="13"/>
      <c r="E4" s="11"/>
      <c r="F4" s="11"/>
      <c r="G4" s="11"/>
      <c r="H4" s="11"/>
      <c r="I4" s="13"/>
      <c r="J4" s="14" t="s">
        <v>105</v>
      </c>
      <c r="K4" s="13"/>
      <c r="L4" s="15"/>
      <c r="M4" s="13"/>
      <c r="N4" s="13"/>
      <c r="O4" s="13"/>
      <c r="P4" s="13"/>
      <c r="Q4" s="12" t="s">
        <v>1</v>
      </c>
      <c r="R4" s="204">
        <v>351254</v>
      </c>
      <c r="S4" s="13"/>
      <c r="T4" s="13"/>
      <c r="U4" s="16"/>
      <c r="V4" s="16"/>
    </row>
    <row r="5" spans="1:22" s="17" customFormat="1" ht="22.5" customHeight="1">
      <c r="A5" s="11"/>
      <c r="B5" s="204" t="s">
        <v>0</v>
      </c>
      <c r="C5" s="396">
        <v>318</v>
      </c>
      <c r="D5" s="13"/>
      <c r="E5" s="11"/>
      <c r="F5" s="11"/>
      <c r="G5" s="11"/>
      <c r="H5" s="11"/>
      <c r="I5" s="13"/>
      <c r="J5" s="14" t="s">
        <v>104</v>
      </c>
      <c r="K5" s="13"/>
      <c r="L5" s="15"/>
      <c r="M5" s="13"/>
      <c r="N5" s="13"/>
      <c r="O5" s="15"/>
      <c r="P5" s="15"/>
      <c r="Q5" s="15"/>
      <c r="R5" s="15"/>
      <c r="S5" s="15"/>
      <c r="T5" s="13"/>
      <c r="U5" s="16"/>
      <c r="V5" s="16"/>
    </row>
    <row r="6" spans="2:22" s="18" customFormat="1" ht="21" customHeight="1" thickBot="1">
      <c r="B6" s="19"/>
      <c r="C6" s="20"/>
      <c r="D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6" customFormat="1" ht="24.75" customHeight="1">
      <c r="A7" s="21"/>
      <c r="B7" s="22"/>
      <c r="C7" s="23"/>
      <c r="D7" s="22"/>
      <c r="E7" s="24"/>
      <c r="F7" s="24"/>
      <c r="G7" s="24"/>
      <c r="H7" s="24"/>
      <c r="I7" s="24"/>
      <c r="J7" s="22"/>
      <c r="K7" s="22"/>
      <c r="L7" s="22"/>
      <c r="M7" s="22"/>
      <c r="N7" s="22"/>
      <c r="O7" s="22"/>
      <c r="P7" s="22"/>
      <c r="Q7" s="22"/>
      <c r="R7" s="22"/>
      <c r="S7" s="25"/>
      <c r="T7" s="10"/>
      <c r="U7" s="10"/>
      <c r="V7" s="10"/>
    </row>
    <row r="8" spans="1:21" ht="12.7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1"/>
      <c r="T8" s="9"/>
      <c r="U8" s="7"/>
    </row>
    <row r="9" spans="1:21" ht="24" customHeight="1">
      <c r="A9" s="27"/>
      <c r="B9" s="32"/>
      <c r="C9" s="33" t="s">
        <v>2</v>
      </c>
      <c r="D9" s="34"/>
      <c r="E9" s="34"/>
      <c r="F9" s="46"/>
      <c r="G9" s="46"/>
      <c r="H9" s="46"/>
      <c r="I9" s="46"/>
      <c r="J9" s="46"/>
      <c r="K9" s="46"/>
      <c r="L9" s="46"/>
      <c r="M9" s="46"/>
      <c r="N9" s="46"/>
      <c r="P9" s="34"/>
      <c r="Q9" s="34"/>
      <c r="R9" s="37"/>
      <c r="S9" s="31"/>
      <c r="T9" s="9"/>
      <c r="U9" s="7"/>
    </row>
    <row r="10" spans="1:21" ht="24" customHeight="1">
      <c r="A10" s="27"/>
      <c r="B10" s="32"/>
      <c r="C10" s="38" t="s">
        <v>3</v>
      </c>
      <c r="D10" s="34"/>
      <c r="E10" s="34"/>
      <c r="F10" s="46"/>
      <c r="G10" s="46"/>
      <c r="H10" s="35"/>
      <c r="I10" s="35"/>
      <c r="J10" s="36" t="s">
        <v>70</v>
      </c>
      <c r="K10" s="35"/>
      <c r="L10" s="35"/>
      <c r="O10" s="34"/>
      <c r="P10" s="447" t="s">
        <v>71</v>
      </c>
      <c r="Q10" s="447"/>
      <c r="R10" s="40"/>
      <c r="S10" s="31"/>
      <c r="T10" s="9"/>
      <c r="U10" s="7"/>
    </row>
    <row r="11" spans="1:21" ht="24" customHeight="1">
      <c r="A11" s="27"/>
      <c r="B11" s="32"/>
      <c r="C11" s="38" t="s">
        <v>4</v>
      </c>
      <c r="D11" s="34"/>
      <c r="E11" s="34"/>
      <c r="F11" s="46"/>
      <c r="G11" s="46"/>
      <c r="H11" s="46"/>
      <c r="I11" s="34"/>
      <c r="J11" s="199" t="s">
        <v>72</v>
      </c>
      <c r="K11" s="34"/>
      <c r="O11" s="34"/>
      <c r="P11" s="34"/>
      <c r="Q11" s="34"/>
      <c r="R11" s="37"/>
      <c r="S11" s="31"/>
      <c r="T11" s="9"/>
      <c r="U11" s="7"/>
    </row>
    <row r="12" spans="1:21" ht="12.75" customHeight="1">
      <c r="A12" s="27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31"/>
      <c r="T12" s="9"/>
      <c r="U12" s="7"/>
    </row>
    <row r="13" spans="1:21" ht="12.75" customHeight="1">
      <c r="A13" s="27"/>
      <c r="B13" s="3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44" t="s">
        <v>5</v>
      </c>
      <c r="D14" s="34"/>
      <c r="E14" s="34"/>
      <c r="J14" s="45" t="s">
        <v>6</v>
      </c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7</v>
      </c>
      <c r="D15" s="34"/>
      <c r="E15" s="34"/>
      <c r="F15" s="34"/>
      <c r="G15" s="34"/>
      <c r="H15" s="34"/>
      <c r="J15" s="224">
        <v>124.425</v>
      </c>
      <c r="L15" s="34"/>
      <c r="M15" s="46"/>
      <c r="N15" s="46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/>
      <c r="D16" s="34"/>
      <c r="E16" s="34"/>
      <c r="F16" s="34"/>
      <c r="G16" s="34"/>
      <c r="H16" s="34"/>
      <c r="J16" s="213" t="s">
        <v>74</v>
      </c>
      <c r="L16" s="34"/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9" t="s">
        <v>73</v>
      </c>
      <c r="D17" s="34"/>
      <c r="E17" s="34"/>
      <c r="F17" s="34"/>
      <c r="G17" s="34"/>
      <c r="H17" s="34"/>
      <c r="J17" s="372" t="s">
        <v>165</v>
      </c>
      <c r="L17" s="34"/>
      <c r="O17" s="34"/>
      <c r="P17" s="34"/>
      <c r="Q17" s="34"/>
      <c r="R17" s="37"/>
      <c r="S17" s="31"/>
      <c r="T17" s="9"/>
      <c r="U17" s="7"/>
    </row>
    <row r="18" spans="1:21" ht="12.75" customHeight="1">
      <c r="A18" s="27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31"/>
      <c r="T18" s="9"/>
      <c r="U18" s="7"/>
    </row>
    <row r="19" spans="1:21" ht="12.75" customHeight="1">
      <c r="A19" s="27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7"/>
      <c r="S19" s="31"/>
      <c r="T19" s="9"/>
      <c r="U19" s="7"/>
    </row>
    <row r="20" spans="1:21" ht="21" customHeight="1">
      <c r="A20" s="27"/>
      <c r="B20" s="32"/>
      <c r="C20" s="39" t="s">
        <v>39</v>
      </c>
      <c r="D20" s="34"/>
      <c r="E20" s="34"/>
      <c r="F20" s="34"/>
      <c r="G20" s="34"/>
      <c r="H20" s="34"/>
      <c r="J20" s="144" t="s">
        <v>51</v>
      </c>
      <c r="L20" s="34"/>
      <c r="M20" s="46"/>
      <c r="N20" s="46"/>
      <c r="O20" s="34"/>
      <c r="P20" s="447" t="s">
        <v>42</v>
      </c>
      <c r="Q20" s="447"/>
      <c r="R20" s="37"/>
      <c r="S20" s="31"/>
      <c r="T20" s="9"/>
      <c r="U20" s="7"/>
    </row>
    <row r="21" spans="1:21" ht="21" customHeight="1">
      <c r="A21" s="27"/>
      <c r="B21" s="32"/>
      <c r="C21" s="39" t="s">
        <v>40</v>
      </c>
      <c r="D21" s="34"/>
      <c r="E21" s="34"/>
      <c r="F21" s="34"/>
      <c r="G21" s="34"/>
      <c r="H21" s="34"/>
      <c r="J21" s="145" t="s">
        <v>41</v>
      </c>
      <c r="L21" s="34"/>
      <c r="M21" s="46"/>
      <c r="N21" s="46"/>
      <c r="O21" s="34"/>
      <c r="P21" s="447" t="s">
        <v>43</v>
      </c>
      <c r="Q21" s="447"/>
      <c r="R21" s="37"/>
      <c r="S21" s="31"/>
      <c r="T21" s="9"/>
      <c r="U21" s="7"/>
    </row>
    <row r="22" spans="1:21" ht="12.75" customHeight="1">
      <c r="A22" s="2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1"/>
      <c r="T22" s="9"/>
      <c r="U22" s="7"/>
    </row>
    <row r="23" spans="1:21" ht="24.75" customHeight="1">
      <c r="A23" s="27"/>
      <c r="B23" s="50"/>
      <c r="C23" s="51"/>
      <c r="D23" s="51"/>
      <c r="E23" s="52"/>
      <c r="F23" s="52"/>
      <c r="G23" s="52"/>
      <c r="H23" s="52"/>
      <c r="I23" s="51"/>
      <c r="J23" s="53"/>
      <c r="K23" s="51"/>
      <c r="L23" s="51"/>
      <c r="M23" s="51"/>
      <c r="N23" s="51"/>
      <c r="O23" s="51"/>
      <c r="P23" s="51"/>
      <c r="Q23" s="51"/>
      <c r="R23" s="51"/>
      <c r="S23" s="31"/>
      <c r="T23" s="9"/>
      <c r="U23" s="7"/>
    </row>
    <row r="24" spans="1:21" ht="12.75" customHeight="1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9"/>
      <c r="U24" s="7"/>
    </row>
    <row r="25" spans="1:21" ht="21" customHeight="1">
      <c r="A25" s="27"/>
      <c r="B25" s="32"/>
      <c r="C25" s="38" t="s">
        <v>37</v>
      </c>
      <c r="D25" s="34"/>
      <c r="E25" s="34"/>
      <c r="F25" s="34"/>
      <c r="H25" s="166" t="s">
        <v>126</v>
      </c>
      <c r="M25" s="166" t="s">
        <v>127</v>
      </c>
      <c r="O25" s="34"/>
      <c r="P25" s="34"/>
      <c r="Q25" s="34"/>
      <c r="R25" s="37"/>
      <c r="S25" s="31"/>
      <c r="T25" s="9"/>
      <c r="U25" s="7"/>
    </row>
    <row r="26" spans="1:21" ht="24" customHeight="1">
      <c r="A26" s="27"/>
      <c r="B26" s="32"/>
      <c r="C26" s="38" t="s">
        <v>3</v>
      </c>
      <c r="D26" s="34"/>
      <c r="E26" s="34"/>
      <c r="F26" s="34"/>
      <c r="G26" s="35"/>
      <c r="H26" s="36" t="s">
        <v>38</v>
      </c>
      <c r="I26" s="35"/>
      <c r="L26" s="35"/>
      <c r="M26" s="36" t="s">
        <v>129</v>
      </c>
      <c r="N26" s="35"/>
      <c r="O26" s="34"/>
      <c r="P26" s="447" t="s">
        <v>131</v>
      </c>
      <c r="Q26" s="447"/>
      <c r="R26" s="40"/>
      <c r="S26" s="31"/>
      <c r="T26" s="9"/>
      <c r="U26" s="7"/>
    </row>
    <row r="27" spans="1:21" ht="21" customHeight="1">
      <c r="A27" s="27"/>
      <c r="B27" s="32"/>
      <c r="C27" s="38" t="s">
        <v>4</v>
      </c>
      <c r="D27" s="34"/>
      <c r="E27" s="34"/>
      <c r="F27" s="34"/>
      <c r="G27" s="34"/>
      <c r="H27" s="199" t="s">
        <v>75</v>
      </c>
      <c r="I27" s="34"/>
      <c r="L27" s="34"/>
      <c r="M27" s="199" t="s">
        <v>130</v>
      </c>
      <c r="N27" s="34"/>
      <c r="O27" s="34"/>
      <c r="P27" s="34"/>
      <c r="Q27" s="34"/>
      <c r="R27" s="37"/>
      <c r="S27" s="31"/>
      <c r="T27" s="9"/>
      <c r="U27" s="7"/>
    </row>
    <row r="28" spans="1:21" ht="12.75" customHeight="1">
      <c r="A28" s="27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31"/>
      <c r="T28" s="9"/>
      <c r="U28" s="7"/>
    </row>
    <row r="29" spans="1:21" ht="12.75" customHeight="1">
      <c r="A29" s="27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7"/>
      <c r="S29" s="31"/>
      <c r="T29" s="9"/>
      <c r="U29" s="7"/>
    </row>
    <row r="30" spans="1:21" ht="21" customHeight="1">
      <c r="A30" s="27"/>
      <c r="B30" s="32"/>
      <c r="C30" s="39" t="s">
        <v>39</v>
      </c>
      <c r="D30" s="34"/>
      <c r="E30" s="34"/>
      <c r="F30" s="34"/>
      <c r="G30" s="34"/>
      <c r="H30" s="34"/>
      <c r="J30" s="144" t="s">
        <v>51</v>
      </c>
      <c r="L30" s="34"/>
      <c r="M30" s="46"/>
      <c r="N30" s="46"/>
      <c r="O30" s="34"/>
      <c r="P30" s="447" t="s">
        <v>42</v>
      </c>
      <c r="Q30" s="447"/>
      <c r="R30" s="37"/>
      <c r="S30" s="31"/>
      <c r="T30" s="9"/>
      <c r="U30" s="7"/>
    </row>
    <row r="31" spans="1:21" ht="21" customHeight="1">
      <c r="A31" s="27"/>
      <c r="B31" s="32"/>
      <c r="C31" s="39" t="s">
        <v>40</v>
      </c>
      <c r="D31" s="34"/>
      <c r="E31" s="34"/>
      <c r="F31" s="34"/>
      <c r="G31" s="34"/>
      <c r="H31" s="34"/>
      <c r="J31" s="145" t="s">
        <v>41</v>
      </c>
      <c r="L31" s="34"/>
      <c r="M31" s="46"/>
      <c r="N31" s="46"/>
      <c r="O31" s="34"/>
      <c r="P31" s="447" t="s">
        <v>43</v>
      </c>
      <c r="Q31" s="447"/>
      <c r="R31" s="37"/>
      <c r="S31" s="31"/>
      <c r="T31" s="9"/>
      <c r="U31" s="7"/>
    </row>
    <row r="32" spans="1:21" ht="12.75" customHeight="1">
      <c r="A32" s="2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31"/>
      <c r="T32" s="9"/>
      <c r="U32" s="7"/>
    </row>
    <row r="33" spans="1:21" ht="24.75" customHeight="1">
      <c r="A33" s="27"/>
      <c r="B33" s="50"/>
      <c r="C33" s="51"/>
      <c r="D33" s="51"/>
      <c r="E33" s="52"/>
      <c r="F33" s="52"/>
      <c r="G33" s="52"/>
      <c r="H33" s="52"/>
      <c r="I33" s="51"/>
      <c r="J33" s="53"/>
      <c r="K33" s="51"/>
      <c r="L33" s="51"/>
      <c r="M33" s="51"/>
      <c r="N33" s="51"/>
      <c r="O33" s="51"/>
      <c r="P33" s="51"/>
      <c r="Q33" s="51"/>
      <c r="R33" s="51"/>
      <c r="S33" s="31"/>
      <c r="T33" s="9"/>
      <c r="U33" s="7"/>
    </row>
    <row r="34" spans="1:19" ht="30" customHeight="1">
      <c r="A34" s="54"/>
      <c r="B34" s="55"/>
      <c r="C34" s="56"/>
      <c r="D34" s="430" t="s">
        <v>8</v>
      </c>
      <c r="E34" s="431"/>
      <c r="F34" s="431"/>
      <c r="G34" s="431"/>
      <c r="H34" s="56"/>
      <c r="I34" s="57"/>
      <c r="J34" s="58"/>
      <c r="K34" s="55"/>
      <c r="L34" s="56"/>
      <c r="M34" s="430" t="s">
        <v>9</v>
      </c>
      <c r="N34" s="430"/>
      <c r="O34" s="430"/>
      <c r="P34" s="430"/>
      <c r="Q34" s="56"/>
      <c r="R34" s="57"/>
      <c r="S34" s="31"/>
    </row>
    <row r="35" spans="1:20" s="64" customFormat="1" ht="21" customHeight="1" thickBot="1">
      <c r="A35" s="59"/>
      <c r="B35" s="60" t="s">
        <v>10</v>
      </c>
      <c r="C35" s="61" t="s">
        <v>11</v>
      </c>
      <c r="D35" s="61" t="s">
        <v>12</v>
      </c>
      <c r="E35" s="62" t="s">
        <v>13</v>
      </c>
      <c r="F35" s="427" t="s">
        <v>14</v>
      </c>
      <c r="G35" s="428"/>
      <c r="H35" s="428"/>
      <c r="I35" s="429"/>
      <c r="J35" s="58"/>
      <c r="K35" s="60" t="s">
        <v>10</v>
      </c>
      <c r="L35" s="61" t="s">
        <v>11</v>
      </c>
      <c r="M35" s="61" t="s">
        <v>12</v>
      </c>
      <c r="N35" s="62" t="s">
        <v>13</v>
      </c>
      <c r="O35" s="427" t="s">
        <v>14</v>
      </c>
      <c r="P35" s="428"/>
      <c r="Q35" s="428"/>
      <c r="R35" s="429"/>
      <c r="S35" s="63"/>
      <c r="T35" s="5"/>
    </row>
    <row r="36" spans="1:20" s="17" customFormat="1" ht="21" customHeight="1" thickTop="1">
      <c r="A36" s="54"/>
      <c r="B36" s="65"/>
      <c r="C36" s="66"/>
      <c r="D36" s="378"/>
      <c r="E36" s="67"/>
      <c r="F36" s="68"/>
      <c r="G36" s="69"/>
      <c r="H36" s="69"/>
      <c r="I36" s="70"/>
      <c r="J36" s="58"/>
      <c r="K36" s="65"/>
      <c r="L36" s="66"/>
      <c r="M36" s="214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203">
        <v>1</v>
      </c>
      <c r="C37" s="379">
        <v>125.045</v>
      </c>
      <c r="D37" s="379">
        <v>124.351</v>
      </c>
      <c r="E37" s="380">
        <f>(C37-D37)*1000</f>
        <v>694.0000000000026</v>
      </c>
      <c r="F37" s="435" t="s">
        <v>171</v>
      </c>
      <c r="G37" s="436"/>
      <c r="H37" s="436"/>
      <c r="I37" s="437"/>
      <c r="J37" s="58"/>
      <c r="K37" s="65"/>
      <c r="L37" s="66"/>
      <c r="M37" s="214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65"/>
      <c r="C38" s="247"/>
      <c r="D38" s="378"/>
      <c r="E38" s="248"/>
      <c r="F38" s="68"/>
      <c r="G38" s="69"/>
      <c r="H38" s="69"/>
      <c r="I38" s="70"/>
      <c r="J38" s="58"/>
      <c r="K38" s="203" t="s">
        <v>166</v>
      </c>
      <c r="L38" s="381">
        <v>124.725</v>
      </c>
      <c r="M38" s="381">
        <v>124.375</v>
      </c>
      <c r="N38" s="382">
        <f>(L38-M38)*1000</f>
        <v>349.9999999999943</v>
      </c>
      <c r="O38" s="432" t="s">
        <v>132</v>
      </c>
      <c r="P38" s="433"/>
      <c r="Q38" s="433"/>
      <c r="R38" s="434"/>
      <c r="S38" s="31"/>
      <c r="T38" s="5"/>
    </row>
    <row r="39" spans="1:20" s="17" customFormat="1" ht="21" customHeight="1">
      <c r="A39" s="54"/>
      <c r="B39" s="203">
        <v>2</v>
      </c>
      <c r="C39" s="379">
        <v>125.193</v>
      </c>
      <c r="D39" s="379">
        <v>124.31</v>
      </c>
      <c r="E39" s="380">
        <f>(C39-D39)*1000</f>
        <v>882.9999999999956</v>
      </c>
      <c r="F39" s="435" t="s">
        <v>171</v>
      </c>
      <c r="G39" s="436"/>
      <c r="H39" s="436"/>
      <c r="I39" s="437"/>
      <c r="J39" s="58"/>
      <c r="K39" s="401"/>
      <c r="L39" s="247"/>
      <c r="M39" s="378"/>
      <c r="N39" s="248"/>
      <c r="O39" s="444" t="s">
        <v>177</v>
      </c>
      <c r="P39" s="445"/>
      <c r="Q39" s="445"/>
      <c r="R39" s="446"/>
      <c r="S39" s="31"/>
      <c r="T39" s="5"/>
    </row>
    <row r="40" spans="1:20" s="17" customFormat="1" ht="21" customHeight="1">
      <c r="A40" s="54"/>
      <c r="B40" s="65"/>
      <c r="C40" s="247"/>
      <c r="D40" s="378"/>
      <c r="E40" s="248"/>
      <c r="F40" s="68"/>
      <c r="G40" s="69"/>
      <c r="H40" s="69"/>
      <c r="I40" s="70"/>
      <c r="J40" s="58"/>
      <c r="K40" s="401"/>
      <c r="L40" s="247"/>
      <c r="M40" s="378"/>
      <c r="N40" s="248"/>
      <c r="O40" s="402"/>
      <c r="P40" s="403"/>
      <c r="Q40" s="403"/>
      <c r="R40" s="404"/>
      <c r="S40" s="31"/>
      <c r="T40" s="5"/>
    </row>
    <row r="41" spans="1:20" s="17" customFormat="1" ht="21" customHeight="1">
      <c r="A41" s="54"/>
      <c r="B41" s="203">
        <v>3</v>
      </c>
      <c r="C41" s="379">
        <v>125.045</v>
      </c>
      <c r="D41" s="379">
        <v>124.351</v>
      </c>
      <c r="E41" s="380">
        <f>(C41-D41)*1000</f>
        <v>694.0000000000026</v>
      </c>
      <c r="F41" s="438" t="s">
        <v>15</v>
      </c>
      <c r="G41" s="439"/>
      <c r="H41" s="439"/>
      <c r="I41" s="440"/>
      <c r="J41" s="58"/>
      <c r="K41" s="405">
        <v>2</v>
      </c>
      <c r="L41" s="379">
        <v>124.794</v>
      </c>
      <c r="M41" s="379">
        <v>124.39399999999999</v>
      </c>
      <c r="N41" s="406">
        <f>(L41-M41)*1000</f>
        <v>400.0000000000057</v>
      </c>
      <c r="O41" s="441" t="s">
        <v>167</v>
      </c>
      <c r="P41" s="442"/>
      <c r="Q41" s="442"/>
      <c r="R41" s="443"/>
      <c r="S41" s="31"/>
      <c r="T41" s="5"/>
    </row>
    <row r="42" spans="1:20" s="17" customFormat="1" ht="21" customHeight="1">
      <c r="A42" s="54"/>
      <c r="B42" s="65"/>
      <c r="C42" s="383"/>
      <c r="D42" s="384"/>
      <c r="E42" s="248"/>
      <c r="F42" s="68"/>
      <c r="G42" s="69"/>
      <c r="H42" s="69"/>
      <c r="I42" s="70"/>
      <c r="J42" s="58"/>
      <c r="K42" s="401"/>
      <c r="L42" s="247"/>
      <c r="M42" s="378"/>
      <c r="N42" s="248"/>
      <c r="O42" s="402"/>
      <c r="P42" s="403"/>
      <c r="Q42" s="403"/>
      <c r="R42" s="404"/>
      <c r="S42" s="31"/>
      <c r="T42" s="5"/>
    </row>
    <row r="43" spans="1:20" s="17" customFormat="1" ht="21" customHeight="1">
      <c r="A43" s="54"/>
      <c r="B43" s="203">
        <v>4</v>
      </c>
      <c r="C43" s="379">
        <v>125.148</v>
      </c>
      <c r="D43" s="379">
        <v>124.392</v>
      </c>
      <c r="E43" s="380">
        <f>(C43-D43)*1000</f>
        <v>756.0000000000002</v>
      </c>
      <c r="F43" s="438" t="s">
        <v>15</v>
      </c>
      <c r="G43" s="439"/>
      <c r="H43" s="439"/>
      <c r="I43" s="440"/>
      <c r="J43" s="58"/>
      <c r="K43" s="203">
        <v>4</v>
      </c>
      <c r="L43" s="381">
        <v>124.732</v>
      </c>
      <c r="M43" s="381">
        <v>124.432</v>
      </c>
      <c r="N43" s="382">
        <f>(L43-M43)*1000</f>
        <v>299.99999999999716</v>
      </c>
      <c r="O43" s="432" t="s">
        <v>168</v>
      </c>
      <c r="P43" s="433"/>
      <c r="Q43" s="433"/>
      <c r="R43" s="434"/>
      <c r="S43" s="31"/>
      <c r="T43" s="5"/>
    </row>
    <row r="44" spans="1:20" s="17" customFormat="1" ht="21" customHeight="1">
      <c r="A44" s="54"/>
      <c r="B44" s="65"/>
      <c r="C44" s="383"/>
      <c r="D44" s="384"/>
      <c r="E44" s="248"/>
      <c r="F44" s="68"/>
      <c r="G44" s="69"/>
      <c r="H44" s="69"/>
      <c r="I44" s="70"/>
      <c r="J44" s="58"/>
      <c r="K44" s="65"/>
      <c r="L44" s="66"/>
      <c r="M44" s="214"/>
      <c r="N44" s="67"/>
      <c r="O44" s="68"/>
      <c r="P44" s="69"/>
      <c r="Q44" s="69"/>
      <c r="R44" s="70"/>
      <c r="S44" s="31"/>
      <c r="T44" s="5"/>
    </row>
    <row r="45" spans="1:20" s="17" customFormat="1" ht="21" customHeight="1">
      <c r="A45" s="54"/>
      <c r="B45" s="203" t="s">
        <v>169</v>
      </c>
      <c r="C45" s="379">
        <v>125.148</v>
      </c>
      <c r="D45" s="385">
        <v>124.796</v>
      </c>
      <c r="E45" s="380">
        <f>(C45-D45)*1000</f>
        <v>351.99999999998965</v>
      </c>
      <c r="F45" s="438" t="s">
        <v>15</v>
      </c>
      <c r="G45" s="439"/>
      <c r="H45" s="439"/>
      <c r="I45" s="440"/>
      <c r="J45" s="58"/>
      <c r="K45" s="203" t="s">
        <v>128</v>
      </c>
      <c r="L45" s="381">
        <v>124.42</v>
      </c>
      <c r="M45" s="381">
        <v>124.375</v>
      </c>
      <c r="N45" s="382">
        <f>(L45-M45)*1000</f>
        <v>45.000000000001705</v>
      </c>
      <c r="O45" s="432" t="s">
        <v>103</v>
      </c>
      <c r="P45" s="433"/>
      <c r="Q45" s="433"/>
      <c r="R45" s="434"/>
      <c r="S45" s="31"/>
      <c r="T45" s="5"/>
    </row>
    <row r="46" spans="1:20" s="17" customFormat="1" ht="21" customHeight="1">
      <c r="A46" s="54"/>
      <c r="B46" s="203">
        <v>6</v>
      </c>
      <c r="C46" s="385">
        <v>124.739</v>
      </c>
      <c r="D46" s="379">
        <v>124.5</v>
      </c>
      <c r="E46" s="380">
        <f>(C46-D46)*1000</f>
        <v>239.00000000000432</v>
      </c>
      <c r="F46" s="448" t="s">
        <v>170</v>
      </c>
      <c r="G46" s="447"/>
      <c r="H46" s="447"/>
      <c r="I46" s="449"/>
      <c r="J46" s="58"/>
      <c r="K46" s="65"/>
      <c r="L46" s="66"/>
      <c r="M46" s="214"/>
      <c r="N46" s="67"/>
      <c r="O46" s="68"/>
      <c r="P46" s="69"/>
      <c r="Q46" s="69"/>
      <c r="R46" s="70"/>
      <c r="S46" s="31"/>
      <c r="T46" s="5"/>
    </row>
    <row r="47" spans="1:20" s="17" customFormat="1" ht="21" customHeight="1">
      <c r="A47" s="54"/>
      <c r="B47" s="203" t="s">
        <v>128</v>
      </c>
      <c r="C47" s="379">
        <v>124.423</v>
      </c>
      <c r="D47" s="379">
        <v>124.375</v>
      </c>
      <c r="E47" s="380">
        <f>(C47-D47)*1000</f>
        <v>48.00000000000182</v>
      </c>
      <c r="F47" s="448" t="s">
        <v>136</v>
      </c>
      <c r="G47" s="447"/>
      <c r="H47" s="447"/>
      <c r="I47" s="449"/>
      <c r="J47" s="58"/>
      <c r="K47" s="65"/>
      <c r="L47" s="66"/>
      <c r="M47" s="214"/>
      <c r="N47" s="67"/>
      <c r="O47" s="68"/>
      <c r="P47" s="69"/>
      <c r="Q47" s="69"/>
      <c r="R47" s="70"/>
      <c r="S47" s="31"/>
      <c r="T47" s="5"/>
    </row>
    <row r="48" spans="1:20" s="11" customFormat="1" ht="21" customHeight="1">
      <c r="A48" s="54"/>
      <c r="B48" s="71"/>
      <c r="C48" s="72"/>
      <c r="D48" s="386"/>
      <c r="E48" s="73"/>
      <c r="F48" s="74"/>
      <c r="G48" s="75"/>
      <c r="H48" s="75"/>
      <c r="I48" s="76"/>
      <c r="J48" s="58"/>
      <c r="K48" s="71"/>
      <c r="L48" s="72"/>
      <c r="M48" s="215"/>
      <c r="N48" s="73"/>
      <c r="O48" s="74"/>
      <c r="P48" s="75"/>
      <c r="Q48" s="75"/>
      <c r="R48" s="76"/>
      <c r="S48" s="31"/>
      <c r="T48" s="5"/>
    </row>
    <row r="49" spans="1:19" ht="24.75" customHeight="1" thickBot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</sheetData>
  <sheetProtection password="E9A7" sheet="1" objects="1" scenarios="1"/>
  <mergeCells count="22">
    <mergeCell ref="F47:I47"/>
    <mergeCell ref="F43:I43"/>
    <mergeCell ref="F45:I45"/>
    <mergeCell ref="O45:R45"/>
    <mergeCell ref="F46:I46"/>
    <mergeCell ref="O43:R43"/>
    <mergeCell ref="P10:Q10"/>
    <mergeCell ref="D34:G34"/>
    <mergeCell ref="M34:P34"/>
    <mergeCell ref="F35:I35"/>
    <mergeCell ref="O35:R35"/>
    <mergeCell ref="P20:Q20"/>
    <mergeCell ref="P21:Q21"/>
    <mergeCell ref="P26:Q26"/>
    <mergeCell ref="P30:Q30"/>
    <mergeCell ref="P31:Q31"/>
    <mergeCell ref="O38:R38"/>
    <mergeCell ref="F37:I37"/>
    <mergeCell ref="F39:I39"/>
    <mergeCell ref="F41:I41"/>
    <mergeCell ref="O41:R41"/>
    <mergeCell ref="O39:R3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69" customFormat="1" ht="13.5" customHeight="1" thickBot="1">
      <c r="AD1" s="82"/>
      <c r="AE1" s="156"/>
      <c r="BH1" s="82"/>
      <c r="BI1" s="156"/>
      <c r="CL1" s="82"/>
      <c r="CM1" s="156"/>
    </row>
    <row r="2" spans="2:119" ht="36" customHeight="1">
      <c r="B2" s="146"/>
      <c r="C2" s="147"/>
      <c r="D2" s="454" t="s">
        <v>44</v>
      </c>
      <c r="E2" s="454"/>
      <c r="F2" s="454"/>
      <c r="G2" s="454"/>
      <c r="H2" s="454"/>
      <c r="I2" s="454"/>
      <c r="J2" s="147"/>
      <c r="K2" s="148"/>
      <c r="N2" s="149"/>
      <c r="O2" s="150"/>
      <c r="P2" s="150"/>
      <c r="Q2" s="150"/>
      <c r="R2" s="150"/>
      <c r="S2" s="150"/>
      <c r="T2" s="477" t="s">
        <v>45</v>
      </c>
      <c r="U2" s="477"/>
      <c r="V2" s="477"/>
      <c r="W2" s="477"/>
      <c r="X2" s="150"/>
      <c r="Y2" s="150"/>
      <c r="Z2" s="150"/>
      <c r="AA2" s="150"/>
      <c r="AB2" s="150"/>
      <c r="AC2" s="151"/>
      <c r="AE2" s="169"/>
      <c r="AF2" s="169"/>
      <c r="AG2" s="169"/>
      <c r="AH2" s="497" t="s">
        <v>45</v>
      </c>
      <c r="AI2" s="477"/>
      <c r="AJ2" s="477"/>
      <c r="AK2" s="498"/>
      <c r="AL2" s="169"/>
      <c r="AM2" s="169"/>
      <c r="AN2" s="169"/>
      <c r="AO2" s="169"/>
      <c r="AP2" s="169"/>
      <c r="AQ2" s="169"/>
      <c r="CB2" s="149"/>
      <c r="CC2" s="150"/>
      <c r="CD2" s="477" t="s">
        <v>45</v>
      </c>
      <c r="CE2" s="477"/>
      <c r="CF2" s="477"/>
      <c r="CG2" s="477"/>
      <c r="CH2" s="296"/>
      <c r="CI2" s="297"/>
      <c r="CJ2" s="169"/>
      <c r="CN2" s="149"/>
      <c r="CO2" s="150"/>
      <c r="CP2" s="150"/>
      <c r="CQ2" s="150"/>
      <c r="CR2" s="477" t="s">
        <v>45</v>
      </c>
      <c r="CS2" s="477"/>
      <c r="CT2" s="477"/>
      <c r="CU2" s="477"/>
      <c r="CV2" s="477"/>
      <c r="CW2" s="477"/>
      <c r="CX2" s="150"/>
      <c r="CY2" s="150"/>
      <c r="CZ2" s="150"/>
      <c r="DA2" s="150"/>
      <c r="DB2" s="150"/>
      <c r="DC2" s="151"/>
      <c r="DF2" s="146"/>
      <c r="DG2" s="147"/>
      <c r="DH2" s="454" t="s">
        <v>44</v>
      </c>
      <c r="DI2" s="454"/>
      <c r="DJ2" s="454"/>
      <c r="DK2" s="454"/>
      <c r="DL2" s="454"/>
      <c r="DM2" s="454"/>
      <c r="DN2" s="147"/>
      <c r="DO2" s="148"/>
    </row>
    <row r="3" spans="2:119" ht="21" customHeight="1" thickBot="1">
      <c r="B3" s="81"/>
      <c r="E3" s="82"/>
      <c r="G3" s="82"/>
      <c r="K3" s="83"/>
      <c r="N3" s="452" t="s">
        <v>22</v>
      </c>
      <c r="O3" s="453"/>
      <c r="P3" s="453"/>
      <c r="Q3" s="465"/>
      <c r="R3" s="163"/>
      <c r="S3" s="170"/>
      <c r="T3" s="480" t="s">
        <v>23</v>
      </c>
      <c r="U3" s="453"/>
      <c r="V3" s="453"/>
      <c r="W3" s="465"/>
      <c r="X3" s="163"/>
      <c r="Y3" s="170"/>
      <c r="Z3" s="503" t="s">
        <v>24</v>
      </c>
      <c r="AA3" s="496"/>
      <c r="AB3" s="496"/>
      <c r="AC3" s="500"/>
      <c r="AD3" s="169"/>
      <c r="AE3" s="169"/>
      <c r="AF3" s="169"/>
      <c r="AG3" s="169"/>
      <c r="AH3" s="499" t="s">
        <v>24</v>
      </c>
      <c r="AI3" s="496"/>
      <c r="AJ3" s="496"/>
      <c r="AK3" s="500"/>
      <c r="AL3" s="169"/>
      <c r="AM3" s="169"/>
      <c r="AN3" s="169"/>
      <c r="AO3" s="169"/>
      <c r="AP3" s="169"/>
      <c r="AQ3" s="169"/>
      <c r="CB3" s="271"/>
      <c r="CC3" s="163"/>
      <c r="CD3" s="496" t="s">
        <v>24</v>
      </c>
      <c r="CE3" s="496"/>
      <c r="CF3" s="496"/>
      <c r="CG3" s="496"/>
      <c r="CH3" s="163"/>
      <c r="CI3" s="272"/>
      <c r="CJ3" s="169"/>
      <c r="CN3" s="452" t="s">
        <v>94</v>
      </c>
      <c r="CO3" s="453"/>
      <c r="CP3" s="162"/>
      <c r="CQ3" s="163"/>
      <c r="CR3" s="487" t="s">
        <v>23</v>
      </c>
      <c r="CS3" s="488"/>
      <c r="CT3" s="488"/>
      <c r="CU3" s="489"/>
      <c r="CV3" s="162"/>
      <c r="CW3" s="163"/>
      <c r="CX3" s="162"/>
      <c r="CY3" s="163"/>
      <c r="CZ3" s="453" t="s">
        <v>22</v>
      </c>
      <c r="DA3" s="453"/>
      <c r="DB3" s="294"/>
      <c r="DC3" s="295"/>
      <c r="DF3" s="81"/>
      <c r="DI3" s="82"/>
      <c r="DJ3" s="169"/>
      <c r="DK3" s="173"/>
      <c r="DO3" s="83"/>
    </row>
    <row r="4" spans="2:119" ht="24" thickTop="1">
      <c r="B4" s="460" t="s">
        <v>124</v>
      </c>
      <c r="C4" s="461"/>
      <c r="D4" s="461"/>
      <c r="E4" s="462"/>
      <c r="G4" s="82"/>
      <c r="H4" s="463" t="s">
        <v>125</v>
      </c>
      <c r="I4" s="461"/>
      <c r="J4" s="461"/>
      <c r="K4" s="464"/>
      <c r="N4" s="152"/>
      <c r="O4" s="126"/>
      <c r="P4" s="126"/>
      <c r="Q4" s="126"/>
      <c r="R4" s="126"/>
      <c r="S4" s="126"/>
      <c r="T4" s="476" t="s">
        <v>66</v>
      </c>
      <c r="U4" s="476"/>
      <c r="V4" s="476"/>
      <c r="W4" s="476"/>
      <c r="X4" s="126"/>
      <c r="Y4" s="126"/>
      <c r="Z4" s="126"/>
      <c r="AA4" s="126"/>
      <c r="AB4" s="153"/>
      <c r="AC4" s="245"/>
      <c r="AD4" s="169"/>
      <c r="AE4" s="169"/>
      <c r="AF4" s="169"/>
      <c r="AG4" s="169"/>
      <c r="AH4" s="501" t="s">
        <v>66</v>
      </c>
      <c r="AI4" s="476"/>
      <c r="AJ4" s="476"/>
      <c r="AK4" s="502"/>
      <c r="AL4" s="169"/>
      <c r="AM4" s="169"/>
      <c r="AN4" s="169"/>
      <c r="AO4" s="169"/>
      <c r="AP4" s="169"/>
      <c r="AQ4" s="169"/>
      <c r="BO4" s="14" t="s">
        <v>105</v>
      </c>
      <c r="CB4" s="152"/>
      <c r="CC4" s="126"/>
      <c r="CD4" s="476" t="s">
        <v>66</v>
      </c>
      <c r="CE4" s="476"/>
      <c r="CF4" s="476"/>
      <c r="CG4" s="476"/>
      <c r="CH4" s="302"/>
      <c r="CI4" s="303"/>
      <c r="CJ4" s="169"/>
      <c r="CN4" s="152"/>
      <c r="CO4" s="126"/>
      <c r="CP4" s="126"/>
      <c r="CQ4" s="126"/>
      <c r="CR4" s="476" t="s">
        <v>66</v>
      </c>
      <c r="CS4" s="476"/>
      <c r="CT4" s="476"/>
      <c r="CU4" s="476"/>
      <c r="CV4" s="476"/>
      <c r="CW4" s="476"/>
      <c r="CX4" s="126"/>
      <c r="CY4" s="126"/>
      <c r="CZ4" s="126"/>
      <c r="DA4" s="126"/>
      <c r="DB4" s="126"/>
      <c r="DC4" s="154"/>
      <c r="DF4" s="460" t="s">
        <v>106</v>
      </c>
      <c r="DG4" s="461"/>
      <c r="DH4" s="461"/>
      <c r="DI4" s="462"/>
      <c r="DJ4" s="169"/>
      <c r="DK4" s="173"/>
      <c r="DL4" s="463" t="s">
        <v>107</v>
      </c>
      <c r="DM4" s="461"/>
      <c r="DN4" s="461"/>
      <c r="DO4" s="464"/>
    </row>
    <row r="5" spans="2:119" ht="21" customHeight="1">
      <c r="B5" s="457" t="s">
        <v>25</v>
      </c>
      <c r="C5" s="458"/>
      <c r="D5" s="458"/>
      <c r="E5" s="459"/>
      <c r="G5" s="82"/>
      <c r="H5" s="478" t="s">
        <v>25</v>
      </c>
      <c r="I5" s="458"/>
      <c r="J5" s="458"/>
      <c r="K5" s="479"/>
      <c r="N5" s="97"/>
      <c r="O5" s="98"/>
      <c r="P5" s="99"/>
      <c r="Q5" s="196"/>
      <c r="R5" s="176"/>
      <c r="S5" s="85"/>
      <c r="T5" s="86"/>
      <c r="U5" s="92"/>
      <c r="V5" s="86"/>
      <c r="W5" s="306"/>
      <c r="X5" s="176"/>
      <c r="Y5" s="85"/>
      <c r="Z5" s="87"/>
      <c r="AA5" s="88"/>
      <c r="AB5" s="87"/>
      <c r="AC5" s="90"/>
      <c r="AD5" s="169"/>
      <c r="AE5" s="169"/>
      <c r="AF5" s="169"/>
      <c r="AG5" s="169"/>
      <c r="AH5" s="155"/>
      <c r="AI5" s="88"/>
      <c r="AJ5" s="91"/>
      <c r="AK5" s="90"/>
      <c r="AL5" s="169"/>
      <c r="AM5" s="169"/>
      <c r="AN5" s="169"/>
      <c r="AO5" s="169"/>
      <c r="AP5" s="169"/>
      <c r="AQ5" s="169"/>
      <c r="CB5" s="155"/>
      <c r="CC5" s="304"/>
      <c r="CD5" s="91"/>
      <c r="CE5" s="88"/>
      <c r="CF5" s="91"/>
      <c r="CG5" s="88"/>
      <c r="CH5" s="91"/>
      <c r="CI5" s="90"/>
      <c r="CJ5" s="169"/>
      <c r="CN5" s="155"/>
      <c r="CO5" s="200"/>
      <c r="CP5" s="91"/>
      <c r="CQ5" s="200"/>
      <c r="CR5" s="86"/>
      <c r="CS5" s="92"/>
      <c r="CT5" s="86"/>
      <c r="CU5" s="219"/>
      <c r="CV5" s="234"/>
      <c r="CW5" s="235"/>
      <c r="CX5" s="494" t="s">
        <v>137</v>
      </c>
      <c r="CY5" s="495"/>
      <c r="CZ5" s="86"/>
      <c r="DA5" s="92"/>
      <c r="DB5" s="86"/>
      <c r="DC5" s="93"/>
      <c r="DF5" s="457" t="s">
        <v>25</v>
      </c>
      <c r="DG5" s="458"/>
      <c r="DH5" s="458"/>
      <c r="DI5" s="459"/>
      <c r="DJ5" s="169"/>
      <c r="DK5" s="173"/>
      <c r="DL5" s="478" t="s">
        <v>25</v>
      </c>
      <c r="DM5" s="458"/>
      <c r="DN5" s="458"/>
      <c r="DO5" s="479"/>
    </row>
    <row r="6" spans="2:119" ht="21" customHeight="1" thickBot="1">
      <c r="B6" s="466" t="s">
        <v>28</v>
      </c>
      <c r="C6" s="467"/>
      <c r="D6" s="468" t="s">
        <v>29</v>
      </c>
      <c r="E6" s="469"/>
      <c r="F6" s="89"/>
      <c r="G6" s="96"/>
      <c r="H6" s="470" t="s">
        <v>28</v>
      </c>
      <c r="I6" s="471"/>
      <c r="J6" s="472" t="s">
        <v>29</v>
      </c>
      <c r="K6" s="473"/>
      <c r="N6" s="455" t="s">
        <v>27</v>
      </c>
      <c r="O6" s="456"/>
      <c r="P6" s="474" t="s">
        <v>26</v>
      </c>
      <c r="Q6" s="475"/>
      <c r="R6" s="176"/>
      <c r="S6" s="85"/>
      <c r="T6" s="86"/>
      <c r="U6" s="373"/>
      <c r="V6" s="250" t="s">
        <v>56</v>
      </c>
      <c r="W6" s="374">
        <v>125.045</v>
      </c>
      <c r="X6" s="176"/>
      <c r="Y6" s="85"/>
      <c r="Z6" s="251"/>
      <c r="AA6" s="252"/>
      <c r="AB6" s="257" t="s">
        <v>19</v>
      </c>
      <c r="AC6" s="258">
        <v>125.467</v>
      </c>
      <c r="AD6" s="169"/>
      <c r="AE6" s="169"/>
      <c r="AF6" s="169"/>
      <c r="AG6" s="169"/>
      <c r="AH6" s="260" t="s">
        <v>20</v>
      </c>
      <c r="AI6" s="256">
        <v>125.215</v>
      </c>
      <c r="AJ6" s="257" t="s">
        <v>62</v>
      </c>
      <c r="AK6" s="258">
        <v>124.739</v>
      </c>
      <c r="AL6" s="169"/>
      <c r="AM6" s="169"/>
      <c r="AN6" s="169"/>
      <c r="AO6" s="169"/>
      <c r="AP6" s="169"/>
      <c r="AQ6" s="169"/>
      <c r="BN6" s="198" t="s">
        <v>46</v>
      </c>
      <c r="BO6" s="101" t="s">
        <v>30</v>
      </c>
      <c r="BP6" s="197" t="s">
        <v>31</v>
      </c>
      <c r="CB6" s="260" t="s">
        <v>68</v>
      </c>
      <c r="CC6" s="256">
        <v>124.485</v>
      </c>
      <c r="CD6" s="257" t="s">
        <v>79</v>
      </c>
      <c r="CE6" s="256">
        <v>124.115</v>
      </c>
      <c r="CF6" s="257" t="s">
        <v>97</v>
      </c>
      <c r="CG6" s="256">
        <v>123.959</v>
      </c>
      <c r="CH6" s="261"/>
      <c r="CI6" s="258"/>
      <c r="CJ6" s="259"/>
      <c r="CK6" s="165"/>
      <c r="CL6" s="165"/>
      <c r="CM6" s="165"/>
      <c r="CN6" s="273"/>
      <c r="CO6" s="269"/>
      <c r="CP6" s="262"/>
      <c r="CQ6" s="263"/>
      <c r="CR6" s="102"/>
      <c r="CS6" s="264"/>
      <c r="CT6" s="250" t="s">
        <v>95</v>
      </c>
      <c r="CU6" s="265">
        <v>124.351</v>
      </c>
      <c r="CV6" s="234"/>
      <c r="CW6" s="236"/>
      <c r="CX6" s="299"/>
      <c r="CY6" s="98"/>
      <c r="CZ6" s="492" t="s">
        <v>27</v>
      </c>
      <c r="DA6" s="493"/>
      <c r="DB6" s="490" t="s">
        <v>26</v>
      </c>
      <c r="DC6" s="491"/>
      <c r="DF6" s="484" t="s">
        <v>28</v>
      </c>
      <c r="DG6" s="485"/>
      <c r="DH6" s="472" t="s">
        <v>29</v>
      </c>
      <c r="DI6" s="486"/>
      <c r="DJ6" s="174"/>
      <c r="DK6" s="171"/>
      <c r="DL6" s="483" t="s">
        <v>28</v>
      </c>
      <c r="DM6" s="467"/>
      <c r="DN6" s="481" t="s">
        <v>29</v>
      </c>
      <c r="DO6" s="482"/>
    </row>
    <row r="7" spans="2:119" ht="21" customHeight="1" thickTop="1">
      <c r="B7" s="95"/>
      <c r="C7" s="96"/>
      <c r="D7" s="87"/>
      <c r="E7" s="96"/>
      <c r="F7" s="268"/>
      <c r="G7" s="173"/>
      <c r="H7" s="87"/>
      <c r="I7" s="96"/>
      <c r="J7" s="87"/>
      <c r="K7" s="136"/>
      <c r="N7" s="97"/>
      <c r="O7" s="98"/>
      <c r="P7" s="99"/>
      <c r="Q7" s="220"/>
      <c r="R7" s="176"/>
      <c r="S7" s="85"/>
      <c r="T7" s="267" t="s">
        <v>54</v>
      </c>
      <c r="U7" s="249">
        <v>125.045</v>
      </c>
      <c r="V7" s="251"/>
      <c r="W7" s="269"/>
      <c r="X7" s="176"/>
      <c r="Y7" s="85"/>
      <c r="Z7" s="305" t="s">
        <v>64</v>
      </c>
      <c r="AA7" s="254">
        <v>125.69</v>
      </c>
      <c r="AB7" s="411"/>
      <c r="AC7" s="410"/>
      <c r="AD7" s="169"/>
      <c r="AE7" s="169"/>
      <c r="AF7" s="169"/>
      <c r="AG7" s="169"/>
      <c r="AH7" s="260"/>
      <c r="AI7" s="256"/>
      <c r="AJ7" s="257"/>
      <c r="AK7" s="258"/>
      <c r="AL7" s="169"/>
      <c r="AM7" s="169"/>
      <c r="AN7" s="169"/>
      <c r="AO7" s="169"/>
      <c r="AP7" s="169"/>
      <c r="AQ7" s="169"/>
      <c r="CB7" s="412"/>
      <c r="CC7" s="252"/>
      <c r="CD7" s="257"/>
      <c r="CE7" s="252"/>
      <c r="CF7" s="257"/>
      <c r="CG7" s="256"/>
      <c r="CH7" s="266" t="s">
        <v>100</v>
      </c>
      <c r="CI7" s="275">
        <v>123.73</v>
      </c>
      <c r="CJ7" s="259"/>
      <c r="CK7" s="165"/>
      <c r="CL7" s="165"/>
      <c r="CM7" s="165"/>
      <c r="CN7" s="298" t="s">
        <v>135</v>
      </c>
      <c r="CO7" s="265">
        <v>124.423</v>
      </c>
      <c r="CP7" s="262"/>
      <c r="CQ7" s="263"/>
      <c r="CR7" s="267" t="s">
        <v>16</v>
      </c>
      <c r="CS7" s="249">
        <v>124.351</v>
      </c>
      <c r="CT7" s="268"/>
      <c r="CU7" s="236"/>
      <c r="CV7" s="234"/>
      <c r="CW7" s="236"/>
      <c r="CX7" s="416" t="s">
        <v>140</v>
      </c>
      <c r="CY7" s="417">
        <v>0.009</v>
      </c>
      <c r="CZ7" s="99"/>
      <c r="DA7" s="98"/>
      <c r="DB7" s="99"/>
      <c r="DC7" s="229"/>
      <c r="DF7" s="95"/>
      <c r="DG7" s="96"/>
      <c r="DH7" s="87"/>
      <c r="DI7" s="96"/>
      <c r="DJ7" s="102"/>
      <c r="DK7" s="82"/>
      <c r="DL7" s="87"/>
      <c r="DM7" s="96"/>
      <c r="DN7" s="87"/>
      <c r="DO7" s="136"/>
    </row>
    <row r="8" spans="2:119" ht="21" customHeight="1">
      <c r="B8" s="387" t="s">
        <v>109</v>
      </c>
      <c r="C8" s="289">
        <v>130</v>
      </c>
      <c r="D8" s="397" t="s">
        <v>108</v>
      </c>
      <c r="E8" s="290">
        <v>130</v>
      </c>
      <c r="F8" s="270"/>
      <c r="G8" s="392"/>
      <c r="H8" s="398" t="s">
        <v>111</v>
      </c>
      <c r="I8" s="289">
        <v>126.793</v>
      </c>
      <c r="J8" s="397" t="s">
        <v>110</v>
      </c>
      <c r="K8" s="291">
        <v>126.77</v>
      </c>
      <c r="N8" s="407" t="s">
        <v>67</v>
      </c>
      <c r="O8" s="408">
        <v>125.74</v>
      </c>
      <c r="P8" s="409" t="s">
        <v>53</v>
      </c>
      <c r="Q8" s="265">
        <v>125.74</v>
      </c>
      <c r="R8" s="176"/>
      <c r="S8" s="85"/>
      <c r="T8" s="94"/>
      <c r="U8" s="253"/>
      <c r="V8" s="250" t="s">
        <v>57</v>
      </c>
      <c r="W8" s="265">
        <v>125.148</v>
      </c>
      <c r="X8" s="176"/>
      <c r="Y8" s="85"/>
      <c r="Z8" s="251"/>
      <c r="AA8" s="252"/>
      <c r="AB8" s="257" t="s">
        <v>18</v>
      </c>
      <c r="AC8" s="258">
        <v>125.438</v>
      </c>
      <c r="AD8" s="169"/>
      <c r="AE8" s="169"/>
      <c r="AF8" s="169"/>
      <c r="AG8" s="169"/>
      <c r="AH8" s="260" t="s">
        <v>84</v>
      </c>
      <c r="AI8" s="256">
        <v>125.159</v>
      </c>
      <c r="AJ8" s="257" t="s">
        <v>63</v>
      </c>
      <c r="AK8" s="258">
        <v>124.694</v>
      </c>
      <c r="AL8" s="169"/>
      <c r="AM8" s="169"/>
      <c r="AN8" s="169"/>
      <c r="AO8" s="169"/>
      <c r="AP8" s="169"/>
      <c r="AQ8" s="169"/>
      <c r="BO8" s="104" t="s">
        <v>173</v>
      </c>
      <c r="CB8" s="260" t="s">
        <v>81</v>
      </c>
      <c r="CC8" s="256">
        <v>124.262</v>
      </c>
      <c r="CD8" s="257" t="s">
        <v>78</v>
      </c>
      <c r="CE8" s="256">
        <v>124.027</v>
      </c>
      <c r="CF8" s="257" t="s">
        <v>98</v>
      </c>
      <c r="CG8" s="256">
        <v>123.935</v>
      </c>
      <c r="CH8" s="261"/>
      <c r="CI8" s="258"/>
      <c r="CJ8" s="259"/>
      <c r="CK8" s="165"/>
      <c r="CL8" s="165"/>
      <c r="CM8" s="165"/>
      <c r="CN8" s="273"/>
      <c r="CO8" s="269"/>
      <c r="CP8" s="262"/>
      <c r="CQ8" s="263"/>
      <c r="CR8" s="103"/>
      <c r="CS8" s="232"/>
      <c r="CT8" s="250" t="s">
        <v>77</v>
      </c>
      <c r="CU8" s="265">
        <v>124.392</v>
      </c>
      <c r="CV8" s="234"/>
      <c r="CW8" s="236"/>
      <c r="CX8" s="419"/>
      <c r="CY8" s="418"/>
      <c r="CZ8" s="415" t="s">
        <v>32</v>
      </c>
      <c r="DA8" s="249">
        <v>123.68</v>
      </c>
      <c r="DB8" s="413" t="s">
        <v>69</v>
      </c>
      <c r="DC8" s="414">
        <v>123.68</v>
      </c>
      <c r="DF8" s="422" t="s">
        <v>87</v>
      </c>
      <c r="DG8" s="246">
        <v>123.25</v>
      </c>
      <c r="DH8" s="388" t="s">
        <v>86</v>
      </c>
      <c r="DI8" s="284">
        <v>123.25</v>
      </c>
      <c r="DJ8" s="389"/>
      <c r="DK8" s="390"/>
      <c r="DL8" s="391" t="s">
        <v>89</v>
      </c>
      <c r="DM8" s="246">
        <v>121</v>
      </c>
      <c r="DN8" s="388" t="s">
        <v>88</v>
      </c>
      <c r="DO8" s="288">
        <v>121</v>
      </c>
    </row>
    <row r="9" spans="2:119" ht="21" customHeight="1">
      <c r="B9" s="387" t="s">
        <v>113</v>
      </c>
      <c r="C9" s="289">
        <v>128.94</v>
      </c>
      <c r="D9" s="397" t="s">
        <v>112</v>
      </c>
      <c r="E9" s="290">
        <v>128.94</v>
      </c>
      <c r="F9" s="270"/>
      <c r="G9" s="392"/>
      <c r="H9" s="398" t="s">
        <v>115</v>
      </c>
      <c r="I9" s="289">
        <v>127.89</v>
      </c>
      <c r="J9" s="397" t="s">
        <v>114</v>
      </c>
      <c r="K9" s="291">
        <v>127.89</v>
      </c>
      <c r="N9" s="97"/>
      <c r="O9" s="217"/>
      <c r="P9" s="99"/>
      <c r="Q9" s="222"/>
      <c r="R9" s="176"/>
      <c r="S9" s="85"/>
      <c r="T9" s="267" t="s">
        <v>55</v>
      </c>
      <c r="U9" s="249">
        <v>125.193</v>
      </c>
      <c r="V9" s="251"/>
      <c r="W9" s="269"/>
      <c r="X9" s="176"/>
      <c r="Y9" s="85"/>
      <c r="Z9" s="305" t="s">
        <v>65</v>
      </c>
      <c r="AA9" s="254">
        <v>125.69</v>
      </c>
      <c r="AB9" s="411"/>
      <c r="AC9" s="410"/>
      <c r="AD9" s="169"/>
      <c r="AE9" s="169"/>
      <c r="AF9" s="169"/>
      <c r="AG9" s="169"/>
      <c r="AH9" s="260"/>
      <c r="AI9" s="256"/>
      <c r="AJ9" s="257"/>
      <c r="AK9" s="258"/>
      <c r="AL9" s="169"/>
      <c r="AM9" s="169"/>
      <c r="AN9" s="169"/>
      <c r="AO9" s="169"/>
      <c r="AP9" s="169"/>
      <c r="AQ9" s="169"/>
      <c r="CB9" s="412"/>
      <c r="CC9" s="252"/>
      <c r="CD9" s="257"/>
      <c r="CE9" s="252"/>
      <c r="CF9" s="257"/>
      <c r="CG9" s="256"/>
      <c r="CH9" s="266" t="s">
        <v>101</v>
      </c>
      <c r="CI9" s="300">
        <v>0.82</v>
      </c>
      <c r="CJ9" s="259"/>
      <c r="CK9" s="165"/>
      <c r="CL9" s="165"/>
      <c r="CM9" s="165"/>
      <c r="CN9" s="276" t="s">
        <v>102</v>
      </c>
      <c r="CO9" s="265">
        <v>124.5</v>
      </c>
      <c r="CP9" s="262"/>
      <c r="CQ9" s="263"/>
      <c r="CR9" s="267" t="s">
        <v>17</v>
      </c>
      <c r="CS9" s="249">
        <v>124.31</v>
      </c>
      <c r="CT9" s="268"/>
      <c r="CU9" s="236"/>
      <c r="CV9" s="234"/>
      <c r="CW9" s="236"/>
      <c r="CX9" s="420" t="s">
        <v>138</v>
      </c>
      <c r="CY9" s="249">
        <v>0.77</v>
      </c>
      <c r="CZ9" s="86"/>
      <c r="DA9" s="227"/>
      <c r="DB9" s="86"/>
      <c r="DC9" s="230"/>
      <c r="DF9" s="274"/>
      <c r="DG9" s="133"/>
      <c r="DH9" s="158"/>
      <c r="DI9" s="133"/>
      <c r="DJ9" s="270"/>
      <c r="DK9" s="392"/>
      <c r="DL9" s="158"/>
      <c r="DM9" s="133"/>
      <c r="DN9" s="158"/>
      <c r="DO9" s="393"/>
    </row>
    <row r="10" spans="2:119" ht="21" customHeight="1">
      <c r="B10" s="387" t="s">
        <v>117</v>
      </c>
      <c r="C10" s="289">
        <v>127.89</v>
      </c>
      <c r="D10" s="397" t="s">
        <v>116</v>
      </c>
      <c r="E10" s="290">
        <v>127.89</v>
      </c>
      <c r="F10" s="270"/>
      <c r="G10" s="392"/>
      <c r="H10" s="398" t="s">
        <v>119</v>
      </c>
      <c r="I10" s="289">
        <v>128.94</v>
      </c>
      <c r="J10" s="397" t="s">
        <v>118</v>
      </c>
      <c r="K10" s="291">
        <v>128.94</v>
      </c>
      <c r="N10" s="97"/>
      <c r="O10" s="217"/>
      <c r="P10" s="99"/>
      <c r="Q10" s="222"/>
      <c r="R10" s="176"/>
      <c r="S10" s="85"/>
      <c r="T10" s="99"/>
      <c r="U10" s="253"/>
      <c r="V10" s="250" t="s">
        <v>133</v>
      </c>
      <c r="W10" s="374">
        <v>125.148</v>
      </c>
      <c r="X10" s="176"/>
      <c r="Y10" s="85"/>
      <c r="Z10" s="251"/>
      <c r="AA10" s="252"/>
      <c r="AB10" s="257" t="s">
        <v>82</v>
      </c>
      <c r="AC10" s="258">
        <v>125.3</v>
      </c>
      <c r="AD10" s="169"/>
      <c r="AE10" s="169"/>
      <c r="AF10" s="169"/>
      <c r="AG10" s="169"/>
      <c r="AH10" s="260" t="s">
        <v>85</v>
      </c>
      <c r="AI10" s="256">
        <v>124.796</v>
      </c>
      <c r="AJ10" s="257" t="s">
        <v>83</v>
      </c>
      <c r="AK10" s="258">
        <v>124.675</v>
      </c>
      <c r="AL10" s="169"/>
      <c r="AM10" s="169"/>
      <c r="AN10" s="169"/>
      <c r="AO10" s="169"/>
      <c r="AP10" s="169"/>
      <c r="AQ10" s="169"/>
      <c r="CB10" s="260" t="s">
        <v>80</v>
      </c>
      <c r="CC10" s="256">
        <v>124.243</v>
      </c>
      <c r="CD10" s="257" t="s">
        <v>96</v>
      </c>
      <c r="CE10" s="256">
        <v>123.965</v>
      </c>
      <c r="CF10" s="305" t="s">
        <v>99</v>
      </c>
      <c r="CG10" s="301">
        <v>123.73</v>
      </c>
      <c r="CH10" s="251" t="s">
        <v>139</v>
      </c>
      <c r="CI10" s="275">
        <v>123.61</v>
      </c>
      <c r="CJ10" s="259"/>
      <c r="CK10" s="165"/>
      <c r="CL10" s="165"/>
      <c r="CM10" s="165"/>
      <c r="CN10" s="260"/>
      <c r="CO10" s="246"/>
      <c r="CP10" s="262"/>
      <c r="CQ10" s="263"/>
      <c r="CR10" s="103"/>
      <c r="CS10" s="232"/>
      <c r="CT10" s="250" t="s">
        <v>134</v>
      </c>
      <c r="CU10" s="265">
        <v>124.375</v>
      </c>
      <c r="CV10" s="234"/>
      <c r="CW10" s="236"/>
      <c r="CX10" s="421" t="s">
        <v>139</v>
      </c>
      <c r="CY10" s="408">
        <v>123.56</v>
      </c>
      <c r="CZ10" s="86"/>
      <c r="DA10" s="227"/>
      <c r="DB10" s="86"/>
      <c r="DC10" s="230"/>
      <c r="DF10" s="424" t="s">
        <v>91</v>
      </c>
      <c r="DG10" s="285">
        <v>122.2</v>
      </c>
      <c r="DH10" s="425" t="s">
        <v>90</v>
      </c>
      <c r="DI10" s="423">
        <v>122.2</v>
      </c>
      <c r="DJ10" s="270"/>
      <c r="DK10" s="392"/>
      <c r="DL10" s="425" t="s">
        <v>93</v>
      </c>
      <c r="DM10" s="285">
        <v>122.2</v>
      </c>
      <c r="DN10" s="425" t="s">
        <v>92</v>
      </c>
      <c r="DO10" s="287">
        <v>122.2</v>
      </c>
    </row>
    <row r="11" spans="2:119" ht="21" customHeight="1" thickBot="1">
      <c r="B11" s="274"/>
      <c r="C11" s="133"/>
      <c r="D11" s="158"/>
      <c r="E11" s="133"/>
      <c r="F11" s="270"/>
      <c r="G11" s="392"/>
      <c r="H11" s="158"/>
      <c r="I11" s="133"/>
      <c r="J11" s="158"/>
      <c r="K11" s="393"/>
      <c r="N11" s="105"/>
      <c r="O11" s="218"/>
      <c r="P11" s="195"/>
      <c r="Q11" s="223"/>
      <c r="R11" s="177"/>
      <c r="S11" s="107"/>
      <c r="T11" s="106"/>
      <c r="U11" s="218"/>
      <c r="V11" s="106"/>
      <c r="W11" s="240"/>
      <c r="X11" s="177"/>
      <c r="Y11" s="107"/>
      <c r="Z11" s="112"/>
      <c r="AA11" s="255"/>
      <c r="AB11" s="108"/>
      <c r="AC11" s="110"/>
      <c r="AD11" s="169"/>
      <c r="AE11" s="169"/>
      <c r="AF11" s="169"/>
      <c r="AG11" s="169"/>
      <c r="AH11" s="157"/>
      <c r="AI11" s="109"/>
      <c r="AJ11" s="112"/>
      <c r="AK11" s="110"/>
      <c r="AL11" s="169"/>
      <c r="AM11" s="169"/>
      <c r="AN11" s="169"/>
      <c r="AO11" s="169"/>
      <c r="AP11" s="169"/>
      <c r="AQ11" s="169"/>
      <c r="BO11" s="167" t="s">
        <v>47</v>
      </c>
      <c r="CB11" s="191"/>
      <c r="CC11" s="109"/>
      <c r="CD11" s="112"/>
      <c r="CE11" s="109"/>
      <c r="CF11" s="112"/>
      <c r="CG11" s="109"/>
      <c r="CH11" s="112"/>
      <c r="CI11" s="110"/>
      <c r="CJ11" s="169"/>
      <c r="CN11" s="157"/>
      <c r="CO11" s="201"/>
      <c r="CP11" s="112"/>
      <c r="CQ11" s="201"/>
      <c r="CR11" s="108"/>
      <c r="CS11" s="233"/>
      <c r="CT11" s="108"/>
      <c r="CU11" s="237"/>
      <c r="CV11" s="238"/>
      <c r="CW11" s="221"/>
      <c r="CX11" s="114"/>
      <c r="CY11" s="228"/>
      <c r="CZ11" s="112"/>
      <c r="DA11" s="228"/>
      <c r="DB11" s="106"/>
      <c r="DC11" s="231"/>
      <c r="DF11" s="191"/>
      <c r="DG11" s="113"/>
      <c r="DH11" s="108"/>
      <c r="DI11" s="113"/>
      <c r="DJ11" s="210"/>
      <c r="DK11" s="211"/>
      <c r="DL11" s="108"/>
      <c r="DM11" s="113"/>
      <c r="DN11" s="108"/>
      <c r="DO11" s="192"/>
    </row>
    <row r="12" spans="2:88" ht="21" customHeight="1">
      <c r="B12" s="394" t="s">
        <v>121</v>
      </c>
      <c r="C12" s="292">
        <v>126.77</v>
      </c>
      <c r="D12" s="395" t="s">
        <v>120</v>
      </c>
      <c r="E12" s="286">
        <v>126.793</v>
      </c>
      <c r="F12" s="270"/>
      <c r="G12" s="392"/>
      <c r="H12" s="395" t="s">
        <v>123</v>
      </c>
      <c r="I12" s="292">
        <v>130</v>
      </c>
      <c r="J12" s="395" t="s">
        <v>122</v>
      </c>
      <c r="K12" s="293">
        <v>130</v>
      </c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BO12" s="159" t="s">
        <v>48</v>
      </c>
      <c r="CB12" s="169"/>
      <c r="CC12" s="169"/>
      <c r="CD12" s="169"/>
      <c r="CE12" s="169"/>
      <c r="CF12" s="169"/>
      <c r="CG12" s="169"/>
      <c r="CH12" s="169"/>
      <c r="CI12" s="169"/>
      <c r="CJ12" s="169"/>
    </row>
    <row r="13" spans="2:67" ht="21" customHeight="1" thickBot="1">
      <c r="B13" s="191"/>
      <c r="C13" s="113"/>
      <c r="D13" s="108"/>
      <c r="E13" s="113"/>
      <c r="F13" s="210"/>
      <c r="G13" s="211"/>
      <c r="H13" s="108"/>
      <c r="I13" s="113"/>
      <c r="J13" s="108"/>
      <c r="K13" s="192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BO13" s="159" t="s">
        <v>160</v>
      </c>
    </row>
    <row r="14" ht="18" customHeight="1"/>
    <row r="15" ht="18" customHeight="1"/>
    <row r="16" spans="27:109" ht="18" customHeight="1">
      <c r="AA16" s="115"/>
      <c r="AE16" s="115"/>
      <c r="BF16" s="115"/>
      <c r="BG16" s="115"/>
      <c r="BI16" s="115"/>
      <c r="BJ16" s="115"/>
      <c r="BK16" s="115"/>
      <c r="BL16" s="115"/>
      <c r="CH16" s="115"/>
      <c r="CK16" s="115"/>
      <c r="CW16" s="115"/>
      <c r="DD16" s="115"/>
      <c r="DE16" s="115"/>
    </row>
    <row r="17" spans="20:117" ht="18" customHeight="1">
      <c r="T17" s="115"/>
      <c r="U17" s="115"/>
      <c r="Y17" s="115"/>
      <c r="Z17" s="115"/>
      <c r="AD17" s="115"/>
      <c r="AL17" s="202" t="s">
        <v>56</v>
      </c>
      <c r="BK17" s="115"/>
      <c r="BY17" s="115"/>
      <c r="CK17" s="115"/>
      <c r="DK17" s="165"/>
      <c r="DL17" s="165"/>
      <c r="DM17" s="165"/>
    </row>
    <row r="18" spans="19:117" ht="18" customHeight="1">
      <c r="S18" s="115"/>
      <c r="AC18" s="115"/>
      <c r="AD18" s="115"/>
      <c r="BC18" s="115"/>
      <c r="BF18" s="115"/>
      <c r="BG18" s="115"/>
      <c r="BI18" s="115"/>
      <c r="BJ18" s="115"/>
      <c r="BK18" s="115"/>
      <c r="BO18" s="116"/>
      <c r="BQ18" s="116"/>
      <c r="BS18" s="115"/>
      <c r="BU18" s="115"/>
      <c r="BV18" s="115"/>
      <c r="BW18" s="115"/>
      <c r="BX18" s="115"/>
      <c r="CA18" s="115"/>
      <c r="CB18" s="115"/>
      <c r="CC18" s="115"/>
      <c r="CE18" s="115"/>
      <c r="CG18" s="115"/>
      <c r="CH18" s="115"/>
      <c r="CY18" s="115"/>
      <c r="CZ18" s="115"/>
      <c r="DB18" s="115"/>
      <c r="DH18" s="165"/>
      <c r="DI18" s="172"/>
      <c r="DJ18" s="165"/>
      <c r="DK18" s="165"/>
      <c r="DL18" s="165"/>
      <c r="DM18" s="165"/>
    </row>
    <row r="19" spans="26:117" ht="18" customHeight="1">
      <c r="Z19" s="115"/>
      <c r="AC19" s="115"/>
      <c r="AJ19" s="115"/>
      <c r="AK19" s="115"/>
      <c r="AL19" s="115"/>
      <c r="AM19" s="115"/>
      <c r="AW19" s="116"/>
      <c r="BA19" s="115"/>
      <c r="BB19" s="115"/>
      <c r="BC19" s="115"/>
      <c r="CF19" s="115"/>
      <c r="CH19" s="115"/>
      <c r="CJ19" s="340" t="s">
        <v>81</v>
      </c>
      <c r="CO19" s="115"/>
      <c r="CQ19" s="115"/>
      <c r="DE19" s="243" t="s">
        <v>98</v>
      </c>
      <c r="DH19" s="165"/>
      <c r="DI19" s="165"/>
      <c r="DJ19" s="165"/>
      <c r="DM19" s="165"/>
    </row>
    <row r="20" spans="2:118" ht="18" customHeight="1">
      <c r="B20" s="84"/>
      <c r="C20" s="84"/>
      <c r="D20" s="376" t="s">
        <v>53</v>
      </c>
      <c r="E20" s="84"/>
      <c r="F20" s="279" t="s">
        <v>64</v>
      </c>
      <c r="AH20" s="115"/>
      <c r="AL20" s="202" t="s">
        <v>54</v>
      </c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16"/>
      <c r="BR20" s="377"/>
      <c r="CN20" s="115"/>
      <c r="CR20" s="115"/>
      <c r="DF20" s="270"/>
      <c r="DH20" s="165"/>
      <c r="DI20" s="165"/>
      <c r="DL20" s="209" t="s">
        <v>99</v>
      </c>
      <c r="DM20" s="165"/>
      <c r="DN20" s="216" t="s">
        <v>69</v>
      </c>
    </row>
    <row r="21" spans="2:117" ht="18" customHeight="1">
      <c r="B21" s="84"/>
      <c r="C21" s="84"/>
      <c r="D21" s="84"/>
      <c r="E21" s="84"/>
      <c r="F21" s="84"/>
      <c r="L21" s="168">
        <v>1</v>
      </c>
      <c r="Z21" s="168">
        <v>5</v>
      </c>
      <c r="AE21" s="168">
        <v>7</v>
      </c>
      <c r="AH21" s="115"/>
      <c r="AI21" s="115"/>
      <c r="AJ21" s="115"/>
      <c r="AR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I21" s="115"/>
      <c r="BJ21" s="115"/>
      <c r="BK21" s="115"/>
      <c r="BL21" s="115"/>
      <c r="CE21" s="371" t="s">
        <v>95</v>
      </c>
      <c r="CJ21" s="168">
        <v>16</v>
      </c>
      <c r="CK21" s="168">
        <v>17</v>
      </c>
      <c r="DE21" s="168">
        <v>24</v>
      </c>
      <c r="DI21" s="165"/>
      <c r="DM21" s="165"/>
    </row>
    <row r="22" spans="4:120" ht="18" customHeight="1">
      <c r="D22" s="84"/>
      <c r="E22" s="84"/>
      <c r="F22" s="84"/>
      <c r="L22" s="115"/>
      <c r="Z22" s="115"/>
      <c r="AC22" s="115"/>
      <c r="AE22" s="115"/>
      <c r="AF22" s="115"/>
      <c r="AK22" s="115"/>
      <c r="AL22" s="115"/>
      <c r="AN22" s="115"/>
      <c r="AR22" s="115"/>
      <c r="AS22" s="115"/>
      <c r="AV22" s="115"/>
      <c r="AW22" s="115"/>
      <c r="BM22" s="115"/>
      <c r="BO22" s="116"/>
      <c r="BQ22" s="116"/>
      <c r="BS22" s="115"/>
      <c r="BX22" s="115"/>
      <c r="BY22" s="115"/>
      <c r="CE22" s="115"/>
      <c r="CJ22" s="115"/>
      <c r="CK22" s="115"/>
      <c r="CP22" s="115"/>
      <c r="CQ22" s="115"/>
      <c r="CR22" s="115"/>
      <c r="CX22" s="115"/>
      <c r="CY22" s="115"/>
      <c r="CZ22" s="115"/>
      <c r="DB22" s="115"/>
      <c r="DE22" s="115"/>
      <c r="DF22" s="278"/>
      <c r="DH22" s="165"/>
      <c r="DI22" s="165"/>
      <c r="DL22" s="115"/>
      <c r="DM22" s="165"/>
      <c r="DN22" s="117"/>
      <c r="DO22" s="172"/>
      <c r="DP22" s="117"/>
    </row>
    <row r="23" spans="2:117" ht="18" customHeight="1">
      <c r="B23" s="115"/>
      <c r="D23" s="117"/>
      <c r="E23" s="84"/>
      <c r="F23" s="84"/>
      <c r="W23" s="115"/>
      <c r="Y23" s="115"/>
      <c r="AC23" s="307" t="s">
        <v>55</v>
      </c>
      <c r="AN23" s="115"/>
      <c r="BF23" s="165"/>
      <c r="BY23" s="165"/>
      <c r="CO23" s="115"/>
      <c r="CS23" s="243" t="s">
        <v>79</v>
      </c>
      <c r="DH23" s="165"/>
      <c r="DI23" s="165"/>
      <c r="DL23" s="165"/>
      <c r="DM23" s="165"/>
    </row>
    <row r="24" spans="2:117" ht="18" customHeight="1">
      <c r="B24" s="115"/>
      <c r="D24" s="117"/>
      <c r="E24" s="84"/>
      <c r="F24" s="84"/>
      <c r="L24" s="308" t="s">
        <v>19</v>
      </c>
      <c r="Y24" s="115"/>
      <c r="AE24" s="242" t="s">
        <v>84</v>
      </c>
      <c r="AG24" s="115"/>
      <c r="AN24" s="115"/>
      <c r="AO24" s="115"/>
      <c r="AP24" s="115"/>
      <c r="BY24" s="165"/>
      <c r="CE24" s="239" t="s">
        <v>16</v>
      </c>
      <c r="CY24" s="168">
        <v>22</v>
      </c>
      <c r="DC24" s="370" t="s">
        <v>96</v>
      </c>
      <c r="DH24" s="165"/>
      <c r="DI24" s="165"/>
      <c r="DL24" s="165"/>
      <c r="DM24" s="165"/>
    </row>
    <row r="25" spans="2:119" ht="18" customHeight="1">
      <c r="B25" s="117"/>
      <c r="D25" s="117"/>
      <c r="E25" s="84"/>
      <c r="F25" s="84"/>
      <c r="L25" s="84"/>
      <c r="R25" s="115"/>
      <c r="S25" s="115"/>
      <c r="W25" s="115"/>
      <c r="AH25" s="115"/>
      <c r="AI25" s="115"/>
      <c r="AL25" s="115"/>
      <c r="AP25" s="115"/>
      <c r="AQ25" s="115"/>
      <c r="AR25" s="115"/>
      <c r="BL25" s="115"/>
      <c r="BO25" s="116"/>
      <c r="BR25" s="377"/>
      <c r="BS25" s="115"/>
      <c r="BX25" s="115"/>
      <c r="BY25" s="165"/>
      <c r="CE25" s="115"/>
      <c r="CN25" s="115"/>
      <c r="CO25" s="115"/>
      <c r="CP25" s="115"/>
      <c r="CQ25" s="115"/>
      <c r="CR25" s="115"/>
      <c r="CS25" s="115"/>
      <c r="CU25" s="115"/>
      <c r="CV25" s="115"/>
      <c r="CW25" s="115"/>
      <c r="CX25" s="115"/>
      <c r="CY25" s="115"/>
      <c r="CZ25" s="115"/>
      <c r="DB25" s="115"/>
      <c r="DG25" s="115"/>
      <c r="DH25" s="165"/>
      <c r="DI25" s="165"/>
      <c r="DL25" s="165"/>
      <c r="DM25" s="165"/>
      <c r="DN25" s="172"/>
      <c r="DO25" s="172"/>
    </row>
    <row r="26" spans="2:117" ht="18" customHeight="1">
      <c r="B26" s="84"/>
      <c r="C26" s="84"/>
      <c r="D26" s="84"/>
      <c r="E26" s="84"/>
      <c r="F26" s="84"/>
      <c r="L26" s="84"/>
      <c r="R26" s="168">
        <v>2</v>
      </c>
      <c r="S26" s="168">
        <v>3</v>
      </c>
      <c r="W26" s="168">
        <v>4</v>
      </c>
      <c r="AF26" s="202" t="s">
        <v>57</v>
      </c>
      <c r="AO26" s="115"/>
      <c r="BA26" s="165"/>
      <c r="BB26" s="165"/>
      <c r="BC26" s="115"/>
      <c r="BY26" s="165"/>
      <c r="CB26" s="165"/>
      <c r="CN26" s="168">
        <v>18</v>
      </c>
      <c r="CR26" s="168">
        <v>19</v>
      </c>
      <c r="CU26" s="168">
        <v>20</v>
      </c>
      <c r="CX26" s="115"/>
      <c r="CY26" s="115"/>
      <c r="DH26" s="165"/>
      <c r="DI26" s="165"/>
      <c r="DL26" s="165"/>
      <c r="DM26" s="165"/>
    </row>
    <row r="27" spans="2:118" ht="18" customHeight="1">
      <c r="B27" s="84"/>
      <c r="C27" s="84"/>
      <c r="D27" s="375" t="s">
        <v>67</v>
      </c>
      <c r="E27" s="84"/>
      <c r="F27" s="282" t="s">
        <v>65</v>
      </c>
      <c r="N27" s="280" t="s">
        <v>18</v>
      </c>
      <c r="U27" s="115"/>
      <c r="AA27" s="115"/>
      <c r="AB27" s="115"/>
      <c r="BA27" s="165"/>
      <c r="BB27" s="165"/>
      <c r="CG27" s="244" t="s">
        <v>17</v>
      </c>
      <c r="CL27" s="339" t="s">
        <v>80</v>
      </c>
      <c r="CO27" s="115"/>
      <c r="CP27" s="115"/>
      <c r="CR27" s="115"/>
      <c r="CY27" s="115"/>
      <c r="DC27" s="243" t="s">
        <v>97</v>
      </c>
      <c r="DH27" s="165"/>
      <c r="DI27" s="165"/>
      <c r="DL27" s="208" t="s">
        <v>100</v>
      </c>
      <c r="DM27" s="165"/>
      <c r="DN27" s="175" t="s">
        <v>32</v>
      </c>
    </row>
    <row r="28" spans="21:117" ht="18" customHeight="1">
      <c r="U28" s="115"/>
      <c r="V28" s="115"/>
      <c r="W28" s="281" t="s">
        <v>82</v>
      </c>
      <c r="Y28" s="115"/>
      <c r="AA28" s="451">
        <v>6</v>
      </c>
      <c r="AB28" s="115"/>
      <c r="AC28" s="115"/>
      <c r="AD28" s="115"/>
      <c r="AI28" s="115"/>
      <c r="AQ28" s="115"/>
      <c r="AR28" s="115"/>
      <c r="BA28" s="115"/>
      <c r="BL28" s="115"/>
      <c r="BO28" s="116"/>
      <c r="BS28" s="115"/>
      <c r="BX28" s="115"/>
      <c r="BZ28" s="115"/>
      <c r="CE28" s="116"/>
      <c r="CG28" s="115"/>
      <c r="CH28" s="115"/>
      <c r="CO28" s="116"/>
      <c r="CS28" s="115"/>
      <c r="CT28" s="115"/>
      <c r="CV28" s="115"/>
      <c r="CY28" s="115"/>
      <c r="CZ28" s="115"/>
      <c r="DA28" s="115"/>
      <c r="DL28" s="165"/>
      <c r="DM28" s="165"/>
    </row>
    <row r="29" spans="17:117" ht="18" customHeight="1">
      <c r="Q29" s="343">
        <v>125.382</v>
      </c>
      <c r="W29" s="115"/>
      <c r="AA29" s="451"/>
      <c r="AC29" s="115"/>
      <c r="AF29" s="202" t="s">
        <v>133</v>
      </c>
      <c r="BF29" s="368" t="s">
        <v>62</v>
      </c>
      <c r="BH29" s="165"/>
      <c r="BZ29" s="202" t="s">
        <v>135</v>
      </c>
      <c r="CG29" s="168">
        <v>14</v>
      </c>
      <c r="CH29" s="168">
        <v>15</v>
      </c>
      <c r="CV29" s="168">
        <v>21</v>
      </c>
      <c r="DC29" s="115"/>
      <c r="DD29" s="115"/>
      <c r="DL29" s="165"/>
      <c r="DM29" s="165"/>
    </row>
    <row r="30" spans="23:117" ht="18" customHeight="1">
      <c r="W30" s="115"/>
      <c r="AA30" s="115"/>
      <c r="AD30" s="115"/>
      <c r="AE30" s="115"/>
      <c r="AG30" s="115"/>
      <c r="AH30" s="115"/>
      <c r="BB30" s="165"/>
      <c r="BC30" s="165"/>
      <c r="BD30" s="165"/>
      <c r="BE30" s="165"/>
      <c r="BF30" s="165"/>
      <c r="BG30" s="165"/>
      <c r="BH30" s="165"/>
      <c r="BR30" s="377"/>
      <c r="BT30" s="115"/>
      <c r="BU30" s="115"/>
      <c r="BV30" s="115"/>
      <c r="CB30" s="244" t="s">
        <v>77</v>
      </c>
      <c r="CC30" s="115"/>
      <c r="CD30" s="115"/>
      <c r="CE30" s="115"/>
      <c r="CK30" s="115"/>
      <c r="CL30" s="115"/>
      <c r="CR30" s="115"/>
      <c r="CS30" s="115"/>
      <c r="CY30" s="242" t="s">
        <v>78</v>
      </c>
      <c r="DC30" s="168">
        <v>23</v>
      </c>
      <c r="DE30" s="115"/>
      <c r="DL30" s="165"/>
      <c r="DM30" s="165"/>
    </row>
    <row r="31" spans="27:110" ht="18" customHeight="1">
      <c r="AA31" s="115"/>
      <c r="AB31" s="115"/>
      <c r="AC31" s="115"/>
      <c r="AF31" s="115"/>
      <c r="AH31" s="115"/>
      <c r="AI31" s="115"/>
      <c r="AO31" s="116"/>
      <c r="AP31" s="115"/>
      <c r="AR31" s="115"/>
      <c r="AS31" s="115"/>
      <c r="AT31" s="115"/>
      <c r="AU31" s="115"/>
      <c r="AV31" s="115"/>
      <c r="BC31" s="115"/>
      <c r="BF31" s="115"/>
      <c r="BG31" s="115"/>
      <c r="BI31" s="115"/>
      <c r="BJ31" s="115"/>
      <c r="BK31" s="115"/>
      <c r="BL31" s="115"/>
      <c r="BO31" s="116"/>
      <c r="BP31" s="115"/>
      <c r="BQ31" s="115"/>
      <c r="BR31" s="115"/>
      <c r="BS31" s="115"/>
      <c r="BW31" s="116"/>
      <c r="BY31" s="115"/>
      <c r="BZ31" s="115"/>
      <c r="CA31" s="116"/>
      <c r="CB31" s="115"/>
      <c r="CD31" s="115"/>
      <c r="CO31" s="115"/>
      <c r="CP31" s="115"/>
      <c r="CQ31" s="115"/>
      <c r="DF31" s="115"/>
    </row>
    <row r="32" spans="32:111" ht="18" customHeight="1">
      <c r="AF32" s="168">
        <v>8</v>
      </c>
      <c r="AH32" s="115"/>
      <c r="AI32" s="115"/>
      <c r="AS32" s="115"/>
      <c r="AV32" s="168">
        <v>9</v>
      </c>
      <c r="BC32" s="168">
        <v>10</v>
      </c>
      <c r="BE32" s="115"/>
      <c r="BI32" s="243" t="s">
        <v>63</v>
      </c>
      <c r="BZ32" s="168">
        <v>13</v>
      </c>
      <c r="CI32" s="347">
        <v>124.27</v>
      </c>
      <c r="CQ32" s="115"/>
      <c r="DG32" s="115"/>
    </row>
    <row r="33" spans="28:101" ht="18" customHeight="1" thickBot="1">
      <c r="AB33" s="309" t="s">
        <v>20</v>
      </c>
      <c r="AC33" s="283" t="s">
        <v>76</v>
      </c>
      <c r="AF33" s="168"/>
      <c r="BE33" s="345">
        <v>11</v>
      </c>
      <c r="BH33" s="115"/>
      <c r="BJ33" s="115"/>
      <c r="BK33" s="115"/>
      <c r="BL33" s="115"/>
      <c r="BU33" s="244" t="s">
        <v>102</v>
      </c>
      <c r="BV33" s="115"/>
      <c r="BW33" s="115"/>
      <c r="BY33" s="115"/>
      <c r="CC33" s="244" t="s">
        <v>134</v>
      </c>
      <c r="CD33" s="115"/>
      <c r="CF33" s="115"/>
      <c r="CP33" s="310" t="s">
        <v>142</v>
      </c>
      <c r="CQ33" s="341" t="s">
        <v>154</v>
      </c>
      <c r="CW33" s="116"/>
    </row>
    <row r="34" spans="2:117" ht="18" customHeight="1" thickTop="1">
      <c r="B34" s="84"/>
      <c r="C34" s="84"/>
      <c r="D34" s="84"/>
      <c r="I34" s="84"/>
      <c r="J34" s="84"/>
      <c r="K34" s="84"/>
      <c r="L34" s="84"/>
      <c r="M34" s="84"/>
      <c r="N34" s="84"/>
      <c r="O34" s="84"/>
      <c r="P34" s="84"/>
      <c r="Q34" s="84"/>
      <c r="AP34" s="115"/>
      <c r="AS34" s="115"/>
      <c r="AT34" s="115"/>
      <c r="AU34" s="115"/>
      <c r="BC34" s="242" t="s">
        <v>85</v>
      </c>
      <c r="BI34" s="115"/>
      <c r="BJ34" s="115"/>
      <c r="BK34" s="115"/>
      <c r="BM34" s="115"/>
      <c r="BO34" s="115"/>
      <c r="BT34" s="115"/>
      <c r="BU34" s="115"/>
      <c r="BY34" s="116"/>
      <c r="CA34" s="377"/>
      <c r="CP34" s="242" t="s">
        <v>180</v>
      </c>
      <c r="CS34" s="357"/>
      <c r="CT34" s="358"/>
      <c r="CU34" s="358"/>
      <c r="CV34" s="358"/>
      <c r="CW34" s="358"/>
      <c r="CX34" s="358"/>
      <c r="CY34" s="358"/>
      <c r="CZ34" s="358"/>
      <c r="DA34" s="358"/>
      <c r="DB34" s="358"/>
      <c r="DC34" s="358"/>
      <c r="DD34" s="358"/>
      <c r="DE34" s="358"/>
      <c r="DF34" s="358"/>
      <c r="DG34" s="358"/>
      <c r="DH34" s="358"/>
      <c r="DI34" s="358"/>
      <c r="DJ34" s="358"/>
      <c r="DK34" s="358"/>
      <c r="DL34" s="358"/>
      <c r="DM34" s="359"/>
    </row>
    <row r="35" spans="9:117" ht="18" customHeight="1">
      <c r="I35" s="84"/>
      <c r="J35" s="84"/>
      <c r="K35" s="84"/>
      <c r="L35" s="84"/>
      <c r="M35" s="84"/>
      <c r="N35" s="84"/>
      <c r="O35" s="84"/>
      <c r="P35" s="84"/>
      <c r="Q35" s="84"/>
      <c r="AP35" s="399" t="s">
        <v>176</v>
      </c>
      <c r="AR35" s="343" t="s">
        <v>141</v>
      </c>
      <c r="AS35" s="310" t="s">
        <v>142</v>
      </c>
      <c r="BD35" s="115"/>
      <c r="BI35" s="369" t="s">
        <v>145</v>
      </c>
      <c r="BJ35" s="340" t="s">
        <v>83</v>
      </c>
      <c r="BV35" s="342" t="s">
        <v>68</v>
      </c>
      <c r="BW35" s="283" t="s">
        <v>155</v>
      </c>
      <c r="CB35" s="115"/>
      <c r="CS35" s="360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361" t="s">
        <v>138</v>
      </c>
      <c r="DK35" s="84"/>
      <c r="DL35" s="84"/>
      <c r="DM35" s="362"/>
    </row>
    <row r="36" spans="7:117" ht="18" customHeight="1">
      <c r="G36" s="84"/>
      <c r="H36" s="84"/>
      <c r="I36" s="84"/>
      <c r="J36" s="84"/>
      <c r="K36" s="84"/>
      <c r="L36" s="84"/>
      <c r="M36" s="84"/>
      <c r="N36" s="84"/>
      <c r="Q36" s="84"/>
      <c r="AP36" s="400">
        <v>5161</v>
      </c>
      <c r="AS36" s="242" t="s">
        <v>178</v>
      </c>
      <c r="BD36" s="310" t="s">
        <v>143</v>
      </c>
      <c r="BN36" s="115"/>
      <c r="BR36" s="115"/>
      <c r="BX36" s="115"/>
      <c r="BZ36" s="115"/>
      <c r="CA36" s="115"/>
      <c r="CB36" s="310" t="s">
        <v>162</v>
      </c>
      <c r="CS36" s="360"/>
      <c r="CT36" s="84"/>
      <c r="CU36" s="84"/>
      <c r="CV36" s="84"/>
      <c r="CW36" s="84"/>
      <c r="CX36" s="117"/>
      <c r="CY36" s="117"/>
      <c r="CZ36" s="84"/>
      <c r="DA36" s="168">
        <v>25</v>
      </c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362"/>
    </row>
    <row r="37" spans="7:117" ht="18" customHeight="1">
      <c r="G37" s="84"/>
      <c r="H37" s="84"/>
      <c r="I37" s="84"/>
      <c r="J37" s="84"/>
      <c r="K37" s="117"/>
      <c r="L37" s="117"/>
      <c r="M37" s="117"/>
      <c r="N37" s="84"/>
      <c r="O37" s="84"/>
      <c r="P37" s="84"/>
      <c r="Q37" s="117"/>
      <c r="BD37" s="242" t="s">
        <v>144</v>
      </c>
      <c r="BF37" s="115"/>
      <c r="BG37" s="115"/>
      <c r="BH37" s="115"/>
      <c r="BJ37" s="115"/>
      <c r="BW37" s="115"/>
      <c r="CB37" s="242" t="s">
        <v>174</v>
      </c>
      <c r="CS37" s="360"/>
      <c r="CT37" s="84"/>
      <c r="CU37" s="84"/>
      <c r="CV37" s="84"/>
      <c r="CW37" s="84"/>
      <c r="CX37" s="84"/>
      <c r="CY37" s="84"/>
      <c r="CZ37" s="84"/>
      <c r="DA37" s="115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117"/>
      <c r="DM37" s="362"/>
    </row>
    <row r="38" spans="7:117" ht="18" customHeight="1">
      <c r="G38" s="84"/>
      <c r="I38" s="84"/>
      <c r="J38" s="84"/>
      <c r="K38" s="84"/>
      <c r="L38" s="84"/>
      <c r="M38" s="84"/>
      <c r="N38" s="84"/>
      <c r="O38" s="84"/>
      <c r="P38" s="84"/>
      <c r="Q38" s="84"/>
      <c r="BJ38" s="115"/>
      <c r="BK38" s="115"/>
      <c r="BL38" s="115"/>
      <c r="BN38" s="115"/>
      <c r="BU38" s="346">
        <v>124.49</v>
      </c>
      <c r="CS38" s="360"/>
      <c r="CT38" s="84"/>
      <c r="CU38" s="84"/>
      <c r="CV38" s="84"/>
      <c r="CW38" s="84"/>
      <c r="CX38" s="84"/>
      <c r="CY38" s="165"/>
      <c r="CZ38" s="165"/>
      <c r="DA38" s="165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362"/>
    </row>
    <row r="39" spans="7:117" ht="18" customHeight="1">
      <c r="G39" s="84"/>
      <c r="I39" s="84"/>
      <c r="J39" s="84"/>
      <c r="K39" s="84"/>
      <c r="L39" s="84"/>
      <c r="M39" s="84"/>
      <c r="N39" s="84"/>
      <c r="O39" s="84"/>
      <c r="P39" s="84"/>
      <c r="Q39" s="84"/>
      <c r="BJ39" s="341" t="s">
        <v>156</v>
      </c>
      <c r="BM39" s="115"/>
      <c r="BN39" s="115"/>
      <c r="BO39" s="115"/>
      <c r="BP39" s="115"/>
      <c r="BS39" s="115"/>
      <c r="CB39" s="115"/>
      <c r="CC39" s="115"/>
      <c r="CS39" s="360"/>
      <c r="CT39" s="84"/>
      <c r="CU39" s="84"/>
      <c r="CV39" s="84"/>
      <c r="CW39" s="84"/>
      <c r="CX39" s="84"/>
      <c r="CY39" s="165"/>
      <c r="CZ39" s="399" t="s">
        <v>176</v>
      </c>
      <c r="DA39" s="165"/>
      <c r="DB39" s="117"/>
      <c r="DC39" s="117"/>
      <c r="DD39" s="117"/>
      <c r="DE39" s="117"/>
      <c r="DF39" s="367" t="s">
        <v>164</v>
      </c>
      <c r="DG39" s="84"/>
      <c r="DH39" s="363" t="s">
        <v>101</v>
      </c>
      <c r="DI39" s="84"/>
      <c r="DJ39" s="84"/>
      <c r="DK39" s="84"/>
      <c r="DL39" s="84"/>
      <c r="DM39" s="362"/>
    </row>
    <row r="40" spans="7:117" ht="18" customHeight="1">
      <c r="G40" s="84"/>
      <c r="I40" s="117"/>
      <c r="J40" s="84"/>
      <c r="K40" s="84"/>
      <c r="L40" s="84"/>
      <c r="M40" s="84"/>
      <c r="N40" s="84"/>
      <c r="O40" s="84"/>
      <c r="P40" s="84"/>
      <c r="Q40" s="84"/>
      <c r="BH40" s="115"/>
      <c r="BI40" s="115"/>
      <c r="BO40" s="345">
        <v>12</v>
      </c>
      <c r="BP40" s="115"/>
      <c r="CS40" s="360"/>
      <c r="CT40" s="84"/>
      <c r="CU40" s="84"/>
      <c r="CV40" s="84"/>
      <c r="CW40" s="84"/>
      <c r="CX40" s="84"/>
      <c r="CY40" s="165"/>
      <c r="CZ40" s="400">
        <v>5164</v>
      </c>
      <c r="DA40" s="165"/>
      <c r="DB40" s="115"/>
      <c r="DC40" s="115"/>
      <c r="DD40" s="115"/>
      <c r="DE40" s="117"/>
      <c r="DF40" s="115"/>
      <c r="DG40" s="84"/>
      <c r="DH40" s="84"/>
      <c r="DI40" s="84"/>
      <c r="DJ40" s="84"/>
      <c r="DM40" s="362"/>
    </row>
    <row r="41" spans="7:117" ht="18" customHeight="1">
      <c r="G41" s="84"/>
      <c r="J41" s="84"/>
      <c r="K41" s="84"/>
      <c r="L41" s="84"/>
      <c r="M41" s="84"/>
      <c r="N41" s="84"/>
      <c r="O41" s="84"/>
      <c r="P41" s="84"/>
      <c r="Q41" s="84"/>
      <c r="BQ41" s="115"/>
      <c r="BR41" s="115"/>
      <c r="BS41" s="115"/>
      <c r="CS41" s="360"/>
      <c r="CT41" s="84"/>
      <c r="CU41" s="84"/>
      <c r="CV41" s="84"/>
      <c r="CW41" s="84"/>
      <c r="CX41" s="84"/>
      <c r="CY41" s="165"/>
      <c r="CZ41" s="165"/>
      <c r="DA41" s="165"/>
      <c r="DB41" s="84"/>
      <c r="DC41" s="84"/>
      <c r="DD41" s="84"/>
      <c r="DE41" s="84"/>
      <c r="DF41" s="115"/>
      <c r="DG41" s="310" t="s">
        <v>142</v>
      </c>
      <c r="DH41" s="84"/>
      <c r="DI41" s="84"/>
      <c r="DJ41" s="84"/>
      <c r="DM41" s="362"/>
    </row>
    <row r="42" spans="7:117" ht="18" customHeight="1"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BP42" s="115"/>
      <c r="BS42" s="115"/>
      <c r="BT42" s="115"/>
      <c r="CS42" s="360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242" t="s">
        <v>175</v>
      </c>
      <c r="DH42" s="84"/>
      <c r="DI42" s="84"/>
      <c r="DJ42" s="84"/>
      <c r="DK42" s="84"/>
      <c r="DL42" s="84"/>
      <c r="DM42" s="362"/>
    </row>
    <row r="43" spans="97:117" ht="18" customHeight="1" thickBot="1">
      <c r="CS43" s="364"/>
      <c r="CT43" s="365"/>
      <c r="CU43" s="365"/>
      <c r="CV43" s="365"/>
      <c r="CW43" s="365"/>
      <c r="CX43" s="365"/>
      <c r="CY43" s="365"/>
      <c r="CZ43" s="365"/>
      <c r="DA43" s="365"/>
      <c r="DB43" s="365"/>
      <c r="DC43" s="365"/>
      <c r="DD43" s="365"/>
      <c r="DE43" s="365"/>
      <c r="DF43" s="365"/>
      <c r="DG43" s="365"/>
      <c r="DH43" s="365"/>
      <c r="DI43" s="365"/>
      <c r="DJ43" s="365"/>
      <c r="DK43" s="365"/>
      <c r="DL43" s="365"/>
      <c r="DM43" s="366"/>
    </row>
    <row r="44" ht="18" customHeight="1" thickTop="1"/>
    <row r="45" ht="18" customHeight="1"/>
    <row r="46" spans="46:118" ht="18" customHeight="1"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84"/>
      <c r="BE46" s="84"/>
      <c r="BI46" s="84"/>
      <c r="BJ46" s="84"/>
      <c r="BN46" s="116"/>
      <c r="BR46" s="115"/>
      <c r="CT46" s="165"/>
      <c r="DM46" s="116"/>
      <c r="DN46" s="115"/>
    </row>
    <row r="47" spans="46:81" ht="18" customHeight="1"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I47" s="84"/>
      <c r="BJ47" s="84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</row>
    <row r="48" spans="2:118" ht="21" customHeight="1" thickBot="1">
      <c r="B48" s="118" t="s">
        <v>10</v>
      </c>
      <c r="C48" s="119" t="s">
        <v>33</v>
      </c>
      <c r="D48" s="119" t="s">
        <v>21</v>
      </c>
      <c r="E48" s="119" t="s">
        <v>34</v>
      </c>
      <c r="F48" s="120" t="s">
        <v>35</v>
      </c>
      <c r="G48" s="121"/>
      <c r="H48" s="119" t="s">
        <v>10</v>
      </c>
      <c r="I48" s="119" t="s">
        <v>33</v>
      </c>
      <c r="J48" s="120" t="s">
        <v>35</v>
      </c>
      <c r="K48" s="121"/>
      <c r="L48" s="119" t="s">
        <v>10</v>
      </c>
      <c r="M48" s="119" t="s">
        <v>33</v>
      </c>
      <c r="N48" s="120" t="s">
        <v>35</v>
      </c>
      <c r="O48" s="121"/>
      <c r="P48" s="119" t="s">
        <v>10</v>
      </c>
      <c r="Q48" s="119" t="s">
        <v>33</v>
      </c>
      <c r="R48" s="124" t="s">
        <v>35</v>
      </c>
      <c r="AT48" s="311" t="s">
        <v>10</v>
      </c>
      <c r="AU48" s="122" t="s">
        <v>33</v>
      </c>
      <c r="AV48" s="312" t="s">
        <v>21</v>
      </c>
      <c r="AW48" s="119" t="s">
        <v>34</v>
      </c>
      <c r="AX48" s="313" t="s">
        <v>35</v>
      </c>
      <c r="AY48" s="314"/>
      <c r="AZ48" s="315"/>
      <c r="BA48" s="450" t="s">
        <v>149</v>
      </c>
      <c r="BB48" s="450"/>
      <c r="BC48" s="315"/>
      <c r="BD48" s="316"/>
      <c r="BI48" s="84"/>
      <c r="BJ48" s="84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R48" s="118" t="s">
        <v>10</v>
      </c>
      <c r="CS48" s="122" t="s">
        <v>33</v>
      </c>
      <c r="CT48" s="123" t="s">
        <v>35</v>
      </c>
      <c r="CU48" s="121"/>
      <c r="CV48" s="119" t="s">
        <v>10</v>
      </c>
      <c r="CW48" s="122" t="s">
        <v>33</v>
      </c>
      <c r="CX48" s="123" t="s">
        <v>35</v>
      </c>
      <c r="CY48" s="121"/>
      <c r="CZ48" s="119" t="s">
        <v>10</v>
      </c>
      <c r="DA48" s="119" t="s">
        <v>33</v>
      </c>
      <c r="DB48" s="120" t="s">
        <v>35</v>
      </c>
      <c r="DC48" s="121"/>
      <c r="DD48" s="119" t="s">
        <v>10</v>
      </c>
      <c r="DE48" s="119" t="s">
        <v>33</v>
      </c>
      <c r="DF48" s="119" t="s">
        <v>21</v>
      </c>
      <c r="DG48" s="119" t="s">
        <v>34</v>
      </c>
      <c r="DH48" s="332" t="s">
        <v>35</v>
      </c>
      <c r="DI48" s="333"/>
      <c r="DJ48" s="119" t="s">
        <v>10</v>
      </c>
      <c r="DK48" s="119" t="s">
        <v>33</v>
      </c>
      <c r="DL48" s="119" t="s">
        <v>21</v>
      </c>
      <c r="DM48" s="119" t="s">
        <v>34</v>
      </c>
      <c r="DN48" s="124" t="s">
        <v>35</v>
      </c>
    </row>
    <row r="49" spans="2:118" ht="21" customHeight="1" thickTop="1">
      <c r="B49" s="125"/>
      <c r="C49" s="160"/>
      <c r="D49" s="160"/>
      <c r="E49" s="160"/>
      <c r="F49" s="160"/>
      <c r="G49" s="160"/>
      <c r="H49" s="160"/>
      <c r="I49" s="160"/>
      <c r="J49" s="153" t="s">
        <v>66</v>
      </c>
      <c r="K49" s="161"/>
      <c r="L49" s="161"/>
      <c r="M49" s="161"/>
      <c r="N49" s="161"/>
      <c r="O49" s="161"/>
      <c r="P49" s="161"/>
      <c r="Q49" s="161"/>
      <c r="R49" s="179"/>
      <c r="AT49" s="317"/>
      <c r="AU49" s="318"/>
      <c r="AV49" s="116"/>
      <c r="AW49" s="116"/>
      <c r="AX49" s="116"/>
      <c r="AY49" s="344" t="s">
        <v>150</v>
      </c>
      <c r="AZ49" s="318"/>
      <c r="BA49" s="318"/>
      <c r="BB49" s="318"/>
      <c r="BC49" s="318"/>
      <c r="BD49" s="127"/>
      <c r="BI49" s="84"/>
      <c r="BJ49" s="84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R49" s="164"/>
      <c r="CS49" s="160"/>
      <c r="CT49" s="160"/>
      <c r="CU49" s="160"/>
      <c r="CV49" s="160"/>
      <c r="CW49" s="160"/>
      <c r="CX49" s="160"/>
      <c r="CY49" s="160"/>
      <c r="CZ49" s="153" t="s">
        <v>66</v>
      </c>
      <c r="DA49" s="160"/>
      <c r="DB49" s="160"/>
      <c r="DC49" s="160"/>
      <c r="DD49" s="160"/>
      <c r="DE49" s="160"/>
      <c r="DF49" s="160"/>
      <c r="DG49" s="160"/>
      <c r="DH49" s="160"/>
      <c r="DI49" s="338"/>
      <c r="DJ49" s="160"/>
      <c r="DK49" s="160"/>
      <c r="DL49" s="153" t="s">
        <v>150</v>
      </c>
      <c r="DM49" s="160"/>
      <c r="DN49" s="127"/>
    </row>
    <row r="50" spans="2:118" ht="21" customHeight="1">
      <c r="B50" s="128"/>
      <c r="C50" s="129"/>
      <c r="D50" s="129"/>
      <c r="E50" s="129"/>
      <c r="F50" s="130"/>
      <c r="G50" s="130"/>
      <c r="H50" s="129"/>
      <c r="I50" s="129"/>
      <c r="J50" s="130"/>
      <c r="K50" s="130"/>
      <c r="L50" s="129"/>
      <c r="M50" s="129"/>
      <c r="N50" s="130"/>
      <c r="O50" s="130"/>
      <c r="P50" s="129"/>
      <c r="Q50" s="129"/>
      <c r="R50" s="131"/>
      <c r="AT50" s="277"/>
      <c r="AU50" s="129"/>
      <c r="AV50" s="319"/>
      <c r="AW50" s="320"/>
      <c r="AX50" s="321"/>
      <c r="AY50" s="322"/>
      <c r="AZ50" s="91"/>
      <c r="BA50" s="91"/>
      <c r="BB50" s="91"/>
      <c r="BC50" s="91"/>
      <c r="BD50" s="93"/>
      <c r="BI50" s="84"/>
      <c r="BJ50" s="84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80"/>
      <c r="CE50" s="181"/>
      <c r="CF50" s="181"/>
      <c r="CG50" s="182" t="s">
        <v>152</v>
      </c>
      <c r="CH50" s="181"/>
      <c r="CI50" s="181"/>
      <c r="CJ50" s="183"/>
      <c r="CR50" s="128"/>
      <c r="CS50" s="129"/>
      <c r="CT50" s="130"/>
      <c r="CU50" s="130"/>
      <c r="CV50" s="129"/>
      <c r="CW50" s="129"/>
      <c r="CX50" s="130"/>
      <c r="CY50" s="130"/>
      <c r="CZ50" s="129"/>
      <c r="DA50" s="129"/>
      <c r="DB50" s="130"/>
      <c r="DC50" s="133"/>
      <c r="DD50" s="129"/>
      <c r="DE50" s="129"/>
      <c r="DF50" s="129"/>
      <c r="DG50" s="129"/>
      <c r="DH50" s="94"/>
      <c r="DI50" s="336"/>
      <c r="DJ50" s="129"/>
      <c r="DK50" s="129"/>
      <c r="DL50" s="129"/>
      <c r="DM50" s="129"/>
      <c r="DN50" s="131"/>
    </row>
    <row r="51" spans="2:118" ht="21" customHeight="1" thickBot="1">
      <c r="B51" s="128"/>
      <c r="C51" s="129"/>
      <c r="D51" s="129"/>
      <c r="E51" s="129"/>
      <c r="F51" s="130"/>
      <c r="G51" s="130"/>
      <c r="H51" s="205">
        <v>3</v>
      </c>
      <c r="I51" s="226">
        <v>125.36</v>
      </c>
      <c r="J51" s="132" t="s">
        <v>36</v>
      </c>
      <c r="K51" s="130"/>
      <c r="L51" s="205">
        <v>6</v>
      </c>
      <c r="M51" s="226">
        <v>125.226</v>
      </c>
      <c r="N51" s="132" t="s">
        <v>36</v>
      </c>
      <c r="O51" s="130"/>
      <c r="P51" s="129"/>
      <c r="Q51" s="129"/>
      <c r="R51" s="131"/>
      <c r="AT51" s="206">
        <v>9</v>
      </c>
      <c r="AU51" s="226">
        <v>124.887</v>
      </c>
      <c r="AV51" s="323">
        <v>51</v>
      </c>
      <c r="AW51" s="135">
        <f>AU51+AV51*0.001</f>
        <v>124.938</v>
      </c>
      <c r="AX51" s="324" t="s">
        <v>151</v>
      </c>
      <c r="AY51" s="426" t="s">
        <v>179</v>
      </c>
      <c r="AZ51" s="91"/>
      <c r="BA51" s="91"/>
      <c r="BB51" s="91"/>
      <c r="BC51" s="91"/>
      <c r="BD51" s="90"/>
      <c r="BI51" s="84"/>
      <c r="BJ51" s="84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84"/>
      <c r="CE51" s="185" t="s">
        <v>58</v>
      </c>
      <c r="CF51" s="186"/>
      <c r="CG51" s="187" t="s">
        <v>59</v>
      </c>
      <c r="CH51" s="188"/>
      <c r="CI51" s="185" t="s">
        <v>60</v>
      </c>
      <c r="CJ51" s="189"/>
      <c r="CR51" s="206">
        <v>13</v>
      </c>
      <c r="CS51" s="226">
        <v>124.428</v>
      </c>
      <c r="CT51" s="132" t="s">
        <v>36</v>
      </c>
      <c r="CU51" s="133"/>
      <c r="CV51" s="205">
        <v>16</v>
      </c>
      <c r="CW51" s="226">
        <v>124.264</v>
      </c>
      <c r="CX51" s="132" t="s">
        <v>36</v>
      </c>
      <c r="CY51" s="133"/>
      <c r="CZ51" s="205">
        <v>19</v>
      </c>
      <c r="DA51" s="226">
        <v>124.128</v>
      </c>
      <c r="DB51" s="132" t="s">
        <v>36</v>
      </c>
      <c r="DC51" s="133"/>
      <c r="DD51" s="129"/>
      <c r="DE51" s="129"/>
      <c r="DF51" s="129"/>
      <c r="DG51" s="129"/>
      <c r="DH51" s="94"/>
      <c r="DI51" s="336"/>
      <c r="DJ51" s="207">
        <v>25</v>
      </c>
      <c r="DK51" s="349">
        <v>0.883</v>
      </c>
      <c r="DL51" s="134">
        <v>-46</v>
      </c>
      <c r="DM51" s="135">
        <f>DK51+DL51*0.001</f>
        <v>0.837</v>
      </c>
      <c r="DN51" s="100" t="s">
        <v>151</v>
      </c>
    </row>
    <row r="52" spans="2:118" ht="21" customHeight="1" thickTop="1">
      <c r="B52" s="212">
        <v>1</v>
      </c>
      <c r="C52" s="225">
        <v>125.464</v>
      </c>
      <c r="D52" s="134">
        <v>-69</v>
      </c>
      <c r="E52" s="135">
        <f>C52+D52*0.001</f>
        <v>125.395</v>
      </c>
      <c r="F52" s="132" t="s">
        <v>36</v>
      </c>
      <c r="G52" s="130"/>
      <c r="H52" s="129"/>
      <c r="I52" s="129"/>
      <c r="J52" s="130"/>
      <c r="K52" s="130"/>
      <c r="L52" s="129"/>
      <c r="M52" s="129"/>
      <c r="N52" s="130"/>
      <c r="O52" s="130"/>
      <c r="P52" s="205">
        <v>10</v>
      </c>
      <c r="Q52" s="226">
        <v>124.793</v>
      </c>
      <c r="R52" s="100" t="s">
        <v>36</v>
      </c>
      <c r="V52" s="180"/>
      <c r="W52" s="181"/>
      <c r="X52" s="181"/>
      <c r="Y52" s="182" t="s">
        <v>146</v>
      </c>
      <c r="Z52" s="181"/>
      <c r="AA52" s="181"/>
      <c r="AB52" s="183"/>
      <c r="AT52" s="128"/>
      <c r="AU52" s="129"/>
      <c r="AV52" s="323"/>
      <c r="AW52" s="135">
        <f>AU52+AV52*0.001</f>
        <v>0</v>
      </c>
      <c r="AX52" s="324"/>
      <c r="AY52" s="330"/>
      <c r="BD52" s="90"/>
      <c r="BI52" s="84"/>
      <c r="BJ52" s="84"/>
      <c r="BO52" s="111" t="s">
        <v>49</v>
      </c>
      <c r="BP52" s="116"/>
      <c r="BQ52" s="116"/>
      <c r="BR52" s="116"/>
      <c r="BS52" s="116"/>
      <c r="BT52" s="116"/>
      <c r="BU52" s="116"/>
      <c r="BV52" s="116"/>
      <c r="BX52" s="116"/>
      <c r="BY52" s="116"/>
      <c r="BZ52" s="116"/>
      <c r="CA52" s="116"/>
      <c r="CB52" s="116"/>
      <c r="CC52" s="116"/>
      <c r="CD52" s="95"/>
      <c r="CE52" s="87"/>
      <c r="CF52" s="96"/>
      <c r="CG52" s="96"/>
      <c r="CH52" s="87"/>
      <c r="CI52" s="87"/>
      <c r="CJ52" s="136"/>
      <c r="CR52" s="128"/>
      <c r="CS52" s="129"/>
      <c r="CT52" s="130"/>
      <c r="CU52" s="133"/>
      <c r="CV52" s="129"/>
      <c r="CW52" s="129"/>
      <c r="CX52" s="130"/>
      <c r="CY52" s="133"/>
      <c r="CZ52" s="129"/>
      <c r="DA52" s="129"/>
      <c r="DB52" s="130"/>
      <c r="DC52" s="133"/>
      <c r="DD52" s="207">
        <v>22</v>
      </c>
      <c r="DE52" s="225">
        <v>124.037</v>
      </c>
      <c r="DF52" s="134">
        <v>-69</v>
      </c>
      <c r="DG52" s="135">
        <f>DE52+DF52*0.001</f>
        <v>123.968</v>
      </c>
      <c r="DH52" s="334" t="s">
        <v>36</v>
      </c>
      <c r="DI52" s="336"/>
      <c r="DJ52" s="348" t="s">
        <v>139</v>
      </c>
      <c r="DK52" s="225">
        <v>123.673</v>
      </c>
      <c r="DL52" s="129">
        <v>-46</v>
      </c>
      <c r="DM52" s="135">
        <f>DK52+DL52*0.001</f>
        <v>123.627</v>
      </c>
      <c r="DN52" s="131"/>
    </row>
    <row r="53" spans="2:118" ht="21" customHeight="1" thickBot="1">
      <c r="B53" s="128"/>
      <c r="C53" s="129"/>
      <c r="D53" s="129"/>
      <c r="E53" s="129"/>
      <c r="F53" s="130"/>
      <c r="G53" s="130"/>
      <c r="H53" s="205">
        <v>4</v>
      </c>
      <c r="I53" s="226">
        <v>125.297</v>
      </c>
      <c r="J53" s="132" t="s">
        <v>36</v>
      </c>
      <c r="K53" s="130"/>
      <c r="L53" s="205">
        <v>7</v>
      </c>
      <c r="M53" s="226">
        <v>125.157</v>
      </c>
      <c r="N53" s="132" t="s">
        <v>36</v>
      </c>
      <c r="O53" s="130"/>
      <c r="P53" s="129"/>
      <c r="Q53" s="129"/>
      <c r="R53" s="131"/>
      <c r="V53" s="184"/>
      <c r="W53" s="185" t="s">
        <v>58</v>
      </c>
      <c r="X53" s="186"/>
      <c r="Y53" s="187" t="s">
        <v>59</v>
      </c>
      <c r="Z53" s="188"/>
      <c r="AA53" s="185" t="s">
        <v>60</v>
      </c>
      <c r="AB53" s="189"/>
      <c r="AT53" s="331">
        <v>12</v>
      </c>
      <c r="AU53" s="241">
        <v>124.591</v>
      </c>
      <c r="AV53" s="323">
        <v>-46</v>
      </c>
      <c r="AW53" s="135">
        <f>AU53+AV53*0.001</f>
        <v>124.54499999999999</v>
      </c>
      <c r="AX53" s="324" t="s">
        <v>151</v>
      </c>
      <c r="AY53" s="325" t="s">
        <v>161</v>
      </c>
      <c r="BD53" s="90"/>
      <c r="BI53" s="84"/>
      <c r="BJ53" s="84"/>
      <c r="BO53" s="159" t="s">
        <v>52</v>
      </c>
      <c r="BP53" s="116"/>
      <c r="BQ53" s="116"/>
      <c r="BR53" s="116"/>
      <c r="BS53" s="116"/>
      <c r="BT53" s="116"/>
      <c r="BU53" s="116"/>
      <c r="BV53" s="116"/>
      <c r="BX53" s="116"/>
      <c r="BY53" s="116"/>
      <c r="BZ53" s="116"/>
      <c r="CA53" s="116"/>
      <c r="CB53" s="116"/>
      <c r="CC53" s="116"/>
      <c r="CD53" s="95"/>
      <c r="CE53" s="178" t="s">
        <v>147</v>
      </c>
      <c r="CF53" s="96"/>
      <c r="CG53" s="190" t="s">
        <v>148</v>
      </c>
      <c r="CH53" s="87"/>
      <c r="CI53" s="178" t="s">
        <v>153</v>
      </c>
      <c r="CJ53" s="136"/>
      <c r="CR53" s="206">
        <v>14</v>
      </c>
      <c r="CS53" s="226">
        <v>124.319</v>
      </c>
      <c r="CT53" s="132" t="s">
        <v>36</v>
      </c>
      <c r="CU53" s="133"/>
      <c r="CV53" s="205">
        <v>17</v>
      </c>
      <c r="CW53" s="226">
        <v>124.249</v>
      </c>
      <c r="CX53" s="132" t="s">
        <v>36</v>
      </c>
      <c r="CY53" s="133"/>
      <c r="CZ53" s="205">
        <v>20</v>
      </c>
      <c r="DA53" s="226">
        <v>124.088</v>
      </c>
      <c r="DB53" s="132" t="s">
        <v>36</v>
      </c>
      <c r="DC53" s="133"/>
      <c r="DD53" s="129"/>
      <c r="DE53" s="129"/>
      <c r="DF53" s="129"/>
      <c r="DG53" s="129"/>
      <c r="DH53" s="94"/>
      <c r="DI53" s="336"/>
      <c r="DJ53" s="129"/>
      <c r="DK53" s="129"/>
      <c r="DL53" s="129"/>
      <c r="DM53" s="129"/>
      <c r="DN53" s="131"/>
    </row>
    <row r="54" spans="2:118" ht="21" customHeight="1" thickTop="1">
      <c r="B54" s="212">
        <v>2</v>
      </c>
      <c r="C54" s="225">
        <v>125.366</v>
      </c>
      <c r="D54" s="134">
        <v>69</v>
      </c>
      <c r="E54" s="135">
        <f>C54+D54*0.001</f>
        <v>125.435</v>
      </c>
      <c r="F54" s="132" t="s">
        <v>36</v>
      </c>
      <c r="G54" s="130"/>
      <c r="H54" s="129"/>
      <c r="I54" s="129"/>
      <c r="J54" s="130"/>
      <c r="K54" s="130"/>
      <c r="L54" s="129"/>
      <c r="M54" s="129"/>
      <c r="N54" s="130"/>
      <c r="O54" s="130"/>
      <c r="P54" s="205">
        <v>11</v>
      </c>
      <c r="Q54" s="226">
        <v>124.75</v>
      </c>
      <c r="R54" s="100" t="s">
        <v>36</v>
      </c>
      <c r="V54" s="95"/>
      <c r="W54" s="87"/>
      <c r="X54" s="96"/>
      <c r="Y54" s="96"/>
      <c r="Z54" s="87"/>
      <c r="AA54" s="87"/>
      <c r="AB54" s="136"/>
      <c r="AT54" s="128"/>
      <c r="AU54" s="129"/>
      <c r="AV54" s="323"/>
      <c r="AW54" s="135">
        <f>AU54+AV54*0.001</f>
        <v>0</v>
      </c>
      <c r="AX54" s="324"/>
      <c r="AY54" s="330"/>
      <c r="BD54" s="90"/>
      <c r="BI54" s="84"/>
      <c r="BJ54" s="84"/>
      <c r="BO54" s="159" t="s">
        <v>50</v>
      </c>
      <c r="BP54" s="116"/>
      <c r="BQ54" s="116"/>
      <c r="BR54" s="116"/>
      <c r="BS54" s="116"/>
      <c r="BT54" s="116"/>
      <c r="BU54" s="116"/>
      <c r="BV54" s="116"/>
      <c r="BX54" s="116"/>
      <c r="BY54" s="116"/>
      <c r="BZ54" s="116"/>
      <c r="CA54" s="116"/>
      <c r="CB54" s="116"/>
      <c r="CC54" s="116"/>
      <c r="CD54" s="95"/>
      <c r="CE54" s="87"/>
      <c r="CF54" s="96"/>
      <c r="CG54" s="96"/>
      <c r="CH54" s="87"/>
      <c r="CI54" s="87"/>
      <c r="CJ54" s="136"/>
      <c r="CR54" s="128"/>
      <c r="CS54" s="129"/>
      <c r="CT54" s="130"/>
      <c r="CU54" s="133"/>
      <c r="CV54" s="129"/>
      <c r="CW54" s="129"/>
      <c r="CX54" s="130"/>
      <c r="CY54" s="133"/>
      <c r="CZ54" s="129"/>
      <c r="DA54" s="129"/>
      <c r="DB54" s="130"/>
      <c r="DC54" s="133"/>
      <c r="DD54" s="207">
        <v>24</v>
      </c>
      <c r="DE54" s="225">
        <v>123.938</v>
      </c>
      <c r="DF54" s="134">
        <v>69</v>
      </c>
      <c r="DG54" s="135">
        <f>DE54+DF54*0.001</f>
        <v>124.007</v>
      </c>
      <c r="DH54" s="334" t="s">
        <v>36</v>
      </c>
      <c r="DI54" s="336"/>
      <c r="DJ54" s="350"/>
      <c r="DK54" s="351"/>
      <c r="DL54" s="356" t="s">
        <v>172</v>
      </c>
      <c r="DM54" s="351"/>
      <c r="DN54" s="352"/>
    </row>
    <row r="55" spans="2:118" ht="21" customHeight="1">
      <c r="B55" s="128"/>
      <c r="C55" s="129"/>
      <c r="D55" s="129"/>
      <c r="E55" s="129"/>
      <c r="F55" s="130"/>
      <c r="G55" s="130"/>
      <c r="H55" s="205">
        <v>5</v>
      </c>
      <c r="I55" s="226">
        <v>125.238</v>
      </c>
      <c r="J55" s="132" t="s">
        <v>36</v>
      </c>
      <c r="K55" s="130"/>
      <c r="L55" s="205">
        <v>8</v>
      </c>
      <c r="M55" s="226">
        <v>125.15</v>
      </c>
      <c r="N55" s="132" t="s">
        <v>36</v>
      </c>
      <c r="O55" s="130"/>
      <c r="P55" s="129"/>
      <c r="Q55" s="129"/>
      <c r="R55" s="131"/>
      <c r="V55" s="95"/>
      <c r="W55" s="178" t="s">
        <v>147</v>
      </c>
      <c r="X55" s="96"/>
      <c r="Y55" s="190" t="s">
        <v>148</v>
      </c>
      <c r="Z55" s="87"/>
      <c r="AA55" s="178" t="s">
        <v>61</v>
      </c>
      <c r="AB55" s="136"/>
      <c r="AT55" s="206">
        <v>21</v>
      </c>
      <c r="AU55" s="226">
        <v>124.069</v>
      </c>
      <c r="AV55" s="323">
        <v>46</v>
      </c>
      <c r="AW55" s="135">
        <f>AU55+AV55*0.001</f>
        <v>124.11500000000001</v>
      </c>
      <c r="AX55" s="324" t="s">
        <v>151</v>
      </c>
      <c r="AY55" s="426" t="s">
        <v>181</v>
      </c>
      <c r="BD55" s="90"/>
      <c r="BI55" s="84"/>
      <c r="BJ55" s="84"/>
      <c r="BP55" s="116"/>
      <c r="BQ55" s="116"/>
      <c r="BR55" s="116"/>
      <c r="BS55" s="116"/>
      <c r="BT55" s="116"/>
      <c r="BU55" s="116"/>
      <c r="BV55" s="116"/>
      <c r="BX55" s="116"/>
      <c r="BY55" s="116"/>
      <c r="BZ55" s="116"/>
      <c r="CA55" s="116"/>
      <c r="CB55" s="116"/>
      <c r="CC55" s="116"/>
      <c r="CD55" s="95"/>
      <c r="CE55" s="178" t="s">
        <v>159</v>
      </c>
      <c r="CF55" s="96"/>
      <c r="CG55" s="190" t="s">
        <v>157</v>
      </c>
      <c r="CH55" s="87"/>
      <c r="CI55" s="178" t="s">
        <v>158</v>
      </c>
      <c r="CJ55" s="136"/>
      <c r="CR55" s="206">
        <v>15</v>
      </c>
      <c r="CS55" s="226">
        <v>124.313</v>
      </c>
      <c r="CT55" s="132" t="s">
        <v>36</v>
      </c>
      <c r="CU55" s="133"/>
      <c r="CV55" s="205">
        <v>18</v>
      </c>
      <c r="CW55" s="226">
        <v>124.212</v>
      </c>
      <c r="CX55" s="132" t="s">
        <v>36</v>
      </c>
      <c r="CY55" s="133"/>
      <c r="CZ55" s="205">
        <v>23</v>
      </c>
      <c r="DA55" s="226">
        <v>123.96</v>
      </c>
      <c r="DB55" s="132" t="s">
        <v>36</v>
      </c>
      <c r="DC55" s="133"/>
      <c r="DD55" s="129"/>
      <c r="DE55" s="129"/>
      <c r="DF55" s="129"/>
      <c r="DG55" s="129"/>
      <c r="DH55" s="94"/>
      <c r="DI55" s="336"/>
      <c r="DJ55" s="353"/>
      <c r="DK55" s="94"/>
      <c r="DL55" s="355" t="s">
        <v>163</v>
      </c>
      <c r="DM55" s="94"/>
      <c r="DN55" s="131"/>
    </row>
    <row r="56" spans="2:118" ht="21" customHeight="1" thickBot="1">
      <c r="B56" s="137"/>
      <c r="C56" s="138"/>
      <c r="D56" s="139"/>
      <c r="E56" s="139"/>
      <c r="F56" s="140"/>
      <c r="G56" s="141"/>
      <c r="H56" s="142"/>
      <c r="I56" s="138"/>
      <c r="J56" s="140"/>
      <c r="K56" s="141"/>
      <c r="L56" s="142"/>
      <c r="M56" s="138"/>
      <c r="N56" s="140"/>
      <c r="O56" s="141"/>
      <c r="P56" s="142"/>
      <c r="Q56" s="138"/>
      <c r="R56" s="143"/>
      <c r="V56" s="191"/>
      <c r="W56" s="108"/>
      <c r="X56" s="113"/>
      <c r="Y56" s="193"/>
      <c r="Z56" s="108"/>
      <c r="AA56" s="194"/>
      <c r="AB56" s="192"/>
      <c r="AD56" s="82"/>
      <c r="AE56" s="156"/>
      <c r="AT56" s="137"/>
      <c r="AU56" s="138"/>
      <c r="AV56" s="326"/>
      <c r="AW56" s="327"/>
      <c r="AX56" s="326"/>
      <c r="AY56" s="328"/>
      <c r="AZ56" s="329"/>
      <c r="BA56" s="329"/>
      <c r="BB56" s="329"/>
      <c r="BC56" s="329"/>
      <c r="BD56" s="143"/>
      <c r="BH56" s="82"/>
      <c r="BI56" s="15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91"/>
      <c r="CE56" s="108"/>
      <c r="CF56" s="113"/>
      <c r="CG56" s="193"/>
      <c r="CH56" s="108"/>
      <c r="CI56" s="194"/>
      <c r="CJ56" s="192"/>
      <c r="CL56" s="82"/>
      <c r="CM56" s="156"/>
      <c r="CR56" s="137"/>
      <c r="CS56" s="138"/>
      <c r="CT56" s="140"/>
      <c r="CU56" s="141"/>
      <c r="CV56" s="142"/>
      <c r="CW56" s="138"/>
      <c r="CX56" s="140"/>
      <c r="CY56" s="141"/>
      <c r="CZ56" s="142"/>
      <c r="DA56" s="138"/>
      <c r="DB56" s="140"/>
      <c r="DC56" s="141"/>
      <c r="DD56" s="142"/>
      <c r="DE56" s="138"/>
      <c r="DF56" s="139"/>
      <c r="DG56" s="139"/>
      <c r="DH56" s="335"/>
      <c r="DI56" s="337"/>
      <c r="DJ56" s="354"/>
      <c r="DK56" s="328"/>
      <c r="DL56" s="335"/>
      <c r="DM56" s="335"/>
      <c r="DN56" s="143"/>
    </row>
    <row r="57" spans="68:109" ht="12.75" customHeight="1"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DC57" s="84"/>
      <c r="DD57" s="84"/>
      <c r="DE57" s="84"/>
    </row>
    <row r="58" spans="107:109" ht="12.75">
      <c r="DC58" s="84"/>
      <c r="DD58" s="84"/>
      <c r="DE58" s="8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41">
    <mergeCell ref="T2:W2"/>
    <mergeCell ref="CD2:CG2"/>
    <mergeCell ref="CD3:CG3"/>
    <mergeCell ref="CD4:CG4"/>
    <mergeCell ref="AH2:AK2"/>
    <mergeCell ref="AH3:AK3"/>
    <mergeCell ref="AH4:AK4"/>
    <mergeCell ref="Z3:AC3"/>
    <mergeCell ref="CZ6:DA6"/>
    <mergeCell ref="CZ3:DA3"/>
    <mergeCell ref="CX5:CY5"/>
    <mergeCell ref="T4:W4"/>
    <mergeCell ref="H5:K5"/>
    <mergeCell ref="T3:W3"/>
    <mergeCell ref="DN6:DO6"/>
    <mergeCell ref="DL6:DM6"/>
    <mergeCell ref="DF6:DG6"/>
    <mergeCell ref="DH6:DI6"/>
    <mergeCell ref="DF5:DI5"/>
    <mergeCell ref="DL5:DO5"/>
    <mergeCell ref="CR3:CU3"/>
    <mergeCell ref="DB6:DC6"/>
    <mergeCell ref="DH2:DM2"/>
    <mergeCell ref="DF4:DI4"/>
    <mergeCell ref="DL4:DO4"/>
    <mergeCell ref="CR4:CW4"/>
    <mergeCell ref="CR2:CW2"/>
    <mergeCell ref="D6:E6"/>
    <mergeCell ref="H6:I6"/>
    <mergeCell ref="J6:K6"/>
    <mergeCell ref="P6:Q6"/>
    <mergeCell ref="BA48:BB48"/>
    <mergeCell ref="AA28:AA29"/>
    <mergeCell ref="CN3:CO3"/>
    <mergeCell ref="D2:I2"/>
    <mergeCell ref="N6:O6"/>
    <mergeCell ref="B5:E5"/>
    <mergeCell ref="B4:E4"/>
    <mergeCell ref="H4:K4"/>
    <mergeCell ref="N3:Q3"/>
    <mergeCell ref="B6:C6"/>
  </mergeCells>
  <printOptions horizontalCentered="1" verticalCentered="1"/>
  <pageMargins left="0.11811023622047245" right="0.11811023622047245" top="0.3937007874015748" bottom="0.3937007874015748" header="0" footer="0"/>
  <pageSetup fitToWidth="4" orientation="landscape" pageOrder="overThenDown" paperSize="9" scale="50" r:id="rId7"/>
  <drawing r:id="rId6"/>
  <legacyDrawing r:id="rId5"/>
  <oleObjects>
    <oleObject progId="Paint.Picture" shapeId="1449527" r:id="rId1"/>
    <oleObject progId="Paint.Picture" shapeId="1503052" r:id="rId2"/>
    <oleObject progId="Paint.Picture" shapeId="1503083" r:id="rId3"/>
    <oleObject progId="Paint.Picture" shapeId="153541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2012-04-18T10:52:02Z</cp:lastPrinted>
  <dcterms:created xsi:type="dcterms:W3CDTF">2004-05-28T09:30:30Z</dcterms:created>
  <dcterms:modified xsi:type="dcterms:W3CDTF">2013-06-21T12:13:00Z</dcterms:modified>
  <cp:category/>
  <cp:version/>
  <cp:contentType/>
  <cp:contentStatus/>
</cp:coreProperties>
</file>