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40" windowHeight="7560" activeTab="1"/>
  </bookViews>
  <sheets>
    <sheet name="titul" sheetId="1" r:id="rId1"/>
    <sheet name="Prostějov hl.n." sheetId="2" r:id="rId2"/>
  </sheets>
  <definedNames/>
  <calcPr fullCalcOnLoad="1"/>
</workbook>
</file>

<file path=xl/sharedStrings.xml><?xml version="1.0" encoding="utf-8"?>
<sst xmlns="http://schemas.openxmlformats.org/spreadsheetml/2006/main" count="276" uniqueCount="140">
  <si>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</si>
  <si>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</si>
  <si>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</si>
  <si>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</si>
  <si>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</si>
  <si>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</si>
  <si>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</si>
  <si>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</si>
  <si>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</si>
  <si>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</si>
  <si>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</si>
  <si>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</si>
  <si>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</si>
  <si>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</si>
  <si>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</si>
  <si>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</si>
  <si>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</si>
  <si>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</si>
  <si>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</si>
  <si>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</si>
  <si>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</si>
  <si>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</si>
  <si>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</si>
  <si>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</si>
  <si>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</si>
  <si>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</si>
  <si>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</si>
  <si>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</si>
  <si>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</si>
  <si>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</si>
  <si>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</si>
  <si>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</si>
  <si>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</si>
  <si>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</si>
  <si>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</si>
  <si>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</si>
  <si>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</si>
  <si>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</si>
  <si>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</si>
  <si>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</si>
  <si>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</si>
  <si>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</si>
  <si>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</si>
  <si>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</si>
  <si>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</si>
  <si>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</si>
  <si>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</si>
  <si>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</si>
  <si>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</si>
  <si>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</si>
  <si>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</si>
  <si>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</si>
  <si>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</si>
  <si>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</si>
  <si>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</si>
  <si>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</si>
  <si>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</si>
  <si>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</si>
  <si>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</si>
  <si>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</si>
  <si>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</si>
  <si>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</si>
  <si>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</si>
  <si>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</si>
  <si>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</si>
  <si>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</si>
  <si>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</si>
  <si>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</si>
  <si>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</si>
  <si>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</si>
  <si>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T E S T  -  C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</si>
  <si>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</si>
  <si>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</si>
  <si>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</si>
  <si>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</si>
  <si>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12 / 0</t>
  </si>
  <si>
    <t>Z  Vrbátek</t>
  </si>
  <si>
    <t>Z  Prostějova m.n.</t>
  </si>
  <si>
    <t>Př PL</t>
  </si>
  <si>
    <t>P L</t>
  </si>
  <si>
    <t>S 6</t>
  </si>
  <si>
    <t>313 D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</si>
  <si>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</si>
  <si>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</si>
  <si>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</si>
  <si>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</si>
  <si>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</si>
  <si>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</si>
  <si>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</si>
  <si>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Jen odjezd směr Bedihošť,  NTV</t>
  </si>
  <si>
    <t>č. IV,  úrovňové, jednostranné</t>
  </si>
  <si>
    <t>č. III,  úrovňové, jednostranné</t>
  </si>
  <si>
    <t>č. V,  úrovňové, jednostranné</t>
  </si>
  <si>
    <t>č. I,  úrovňové, jednostranné</t>
  </si>
  <si>
    <t>DK - řídící přístroj + závislé Stavědlo 1</t>
  </si>
  <si>
    <t>L 2</t>
  </si>
  <si>
    <t>L 4</t>
  </si>
  <si>
    <t>L 5</t>
  </si>
  <si>
    <t>L 6</t>
  </si>
  <si>
    <t>L 7</t>
  </si>
  <si>
    <t>Se 15</t>
  </si>
  <si>
    <t>Se 16</t>
  </si>
  <si>
    <t>Se 17</t>
  </si>
  <si>
    <t>Se 14</t>
  </si>
  <si>
    <t>Se 13</t>
  </si>
  <si>
    <t>Se 11</t>
  </si>
  <si>
    <t>Se 12</t>
  </si>
  <si>
    <t>křiž.</t>
  </si>
  <si>
    <t>AVk 2</t>
  </si>
  <si>
    <t>výměnový zámek v závislosti na v.č. 10</t>
  </si>
  <si>
    <t>výměnový zámek, klíč v.č. 16 / 11 držen v řídícím přístroji</t>
  </si>
  <si>
    <t>výměnový zámek v závislosti na v.č. 16</t>
  </si>
  <si>
    <t>výměnový zámek, klíč SVk 1 / 12 v úschově u výpravčího</t>
  </si>
  <si>
    <t>výměnový zámek v závislosti na v.č. 17</t>
  </si>
  <si>
    <t>výměnový zámek, klíč v.č. 17 / 14 držen v řídícím přístroji</t>
  </si>
  <si>
    <t>výměnový zámek v závislosti na v.č. 20</t>
  </si>
  <si>
    <t>výměnový zámek, klíč v.č. 20 / 21 držen v řídícím přístroji</t>
  </si>
  <si>
    <t>výměnový zámek, klíč PVk 1 / 24 držen v EMZ na St.2</t>
  </si>
  <si>
    <t>výměnový zámek, klíč v.č. 10 / 13 držen v stav. přístroji St.1</t>
  </si>
  <si>
    <t>Směr :  Vrbátky  //  Bedihošť</t>
  </si>
  <si>
    <t>Směr :  Prostějov místní nádraží</t>
  </si>
  <si>
    <t>AH 82-A  ( bez návěstního bodu )</t>
  </si>
  <si>
    <t>závislé Stavědlo 2, bez kolejových obvodů</t>
  </si>
  <si>
    <t>( PVk 1 / 24 )</t>
  </si>
  <si>
    <t>km 81,130 = 0,000 vleč.</t>
  </si>
  <si>
    <t>km 80,134 = 0,000 vleč.</t>
  </si>
  <si>
    <t>PVk 1</t>
  </si>
  <si>
    <t>SVk 1</t>
  </si>
  <si>
    <t>AVk 3</t>
  </si>
  <si>
    <t>č. II,  úrovňové, jednostranné</t>
  </si>
  <si>
    <t>do km 80,852 typ SUDOP ( 85 m ), dále  Tischer ( 250 m )</t>
  </si>
  <si>
    <t>A1</t>
  </si>
  <si>
    <t xml:space="preserve">S 5       </t>
  </si>
  <si>
    <t>309 B</t>
  </si>
  <si>
    <t>KANGO</t>
  </si>
  <si>
    <t>X. / 2015</t>
  </si>
  <si>
    <r>
      <t>Hlavní  staniční  kolej,</t>
    </r>
    <r>
      <rPr>
        <sz val="16"/>
        <rFont val="Arial CE"/>
        <family val="2"/>
      </rPr>
      <t xml:space="preserve">  NTV</t>
    </r>
  </si>
  <si>
    <t>80,573</t>
  </si>
  <si>
    <t>Km  81,115  =  0,336</t>
  </si>
  <si>
    <t>Km  80,850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</si>
</sst>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b/>
      <sz val="10"/>
      <color indexed="12"/>
      <name val="Arial CE"/>
      <family val="2"/>
    </font>
    <font>
      <sz val="12"/>
      <color indexed="16"/>
      <name val="Arial"/>
      <family val="2"/>
    </font>
    <font>
      <sz val="11"/>
      <name val="Arial"/>
      <family val="2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9" applyFont="1" applyAlignment="1">
      <alignment/>
      <protection/>
    </xf>
    <xf numFmtId="0" fontId="17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0" fontId="9" fillId="0" borderId="0" xfId="49" applyAlignment="1">
      <alignment horizontal="center" vertical="center"/>
      <protection/>
    </xf>
    <xf numFmtId="0" fontId="20" fillId="0" borderId="0" xfId="49" applyFont="1" applyBorder="1" applyAlignment="1">
      <alignment vertical="center"/>
      <protection/>
    </xf>
    <xf numFmtId="0" fontId="18" fillId="0" borderId="0" xfId="49" applyFont="1" applyAlignment="1">
      <alignment horizontal="right"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 quotePrefix="1">
      <alignment vertical="center"/>
      <protection/>
    </xf>
    <xf numFmtId="0" fontId="17" fillId="0" borderId="0" xfId="49" applyFont="1" applyBorder="1" applyAlignment="1">
      <alignment vertical="center"/>
      <protection/>
    </xf>
    <xf numFmtId="49" fontId="21" fillId="0" borderId="0" xfId="49" applyNumberFormat="1" applyFont="1" applyBorder="1" applyAlignment="1">
      <alignment vertical="center"/>
      <protection/>
    </xf>
    <xf numFmtId="0" fontId="17" fillId="0" borderId="0" xfId="49" applyFont="1" applyBorder="1" applyAlignment="1">
      <alignment vertical="center"/>
      <protection/>
    </xf>
    <xf numFmtId="0" fontId="9" fillId="35" borderId="45" xfId="49" applyFont="1" applyFill="1" applyBorder="1" applyAlignment="1">
      <alignment vertical="center"/>
      <protection/>
    </xf>
    <xf numFmtId="0" fontId="9" fillId="35" borderId="46" xfId="49" applyFont="1" applyFill="1" applyBorder="1" applyAlignment="1">
      <alignment vertical="center"/>
      <protection/>
    </xf>
    <xf numFmtId="0" fontId="9" fillId="35" borderId="46" xfId="49" applyFont="1" applyFill="1" applyBorder="1" applyAlignment="1" quotePrefix="1">
      <alignment vertical="center"/>
      <protection/>
    </xf>
    <xf numFmtId="165" fontId="9" fillId="35" borderId="46" xfId="49" applyNumberFormat="1" applyFont="1" applyFill="1" applyBorder="1" applyAlignment="1">
      <alignment vertical="center"/>
      <protection/>
    </xf>
    <xf numFmtId="0" fontId="9" fillId="35" borderId="47" xfId="49" applyFont="1" applyFill="1" applyBorder="1" applyAlignment="1">
      <alignment vertical="center"/>
      <protection/>
    </xf>
    <xf numFmtId="0" fontId="9" fillId="35" borderId="48" xfId="49" applyFont="1" applyFill="1" applyBorder="1" applyAlignment="1">
      <alignment vertical="center"/>
      <protection/>
    </xf>
    <xf numFmtId="0" fontId="9" fillId="0" borderId="49" xfId="49" applyBorder="1" applyAlignment="1">
      <alignment horizontal="center"/>
      <protection/>
    </xf>
    <xf numFmtId="0" fontId="9" fillId="0" borderId="50" xfId="49" applyFont="1" applyBorder="1" applyAlignment="1">
      <alignment horizontal="center" vertical="center"/>
      <protection/>
    </xf>
    <xf numFmtId="0" fontId="9" fillId="0" borderId="50" xfId="49" applyBorder="1" applyAlignment="1">
      <alignment horizontal="center" vertical="center"/>
      <protection/>
    </xf>
    <xf numFmtId="0" fontId="9" fillId="0" borderId="51" xfId="49" applyFont="1" applyBorder="1" applyAlignment="1">
      <alignment vertical="center"/>
      <protection/>
    </xf>
    <xf numFmtId="0" fontId="9" fillId="35" borderId="12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3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2" xfId="49" applyFont="1" applyBorder="1" applyAlignment="1">
      <alignment horizontal="center" vertical="center"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35" borderId="0" xfId="49" applyFill="1" applyBorder="1" applyAlignment="1">
      <alignment vertical="center"/>
      <protection/>
    </xf>
    <xf numFmtId="0" fontId="25" fillId="35" borderId="0" xfId="49" applyFont="1" applyFill="1" applyBorder="1" applyAlignment="1">
      <alignment horizontal="left" vertic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0" borderId="49" xfId="49" applyFont="1" applyFill="1" applyBorder="1" applyAlignment="1">
      <alignment horizontal="center"/>
      <protection/>
    </xf>
    <xf numFmtId="0" fontId="9" fillId="0" borderId="50" xfId="49" applyFont="1" applyBorder="1" applyAlignment="1">
      <alignment vertical="center"/>
      <protection/>
    </xf>
    <xf numFmtId="0" fontId="9" fillId="0" borderId="50" xfId="49" applyFont="1" applyBorder="1" applyAlignment="1">
      <alignment horizontal="center" vertical="center"/>
      <protection/>
    </xf>
    <xf numFmtId="0" fontId="9" fillId="35" borderId="12" xfId="49" applyFill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 vertical="center"/>
      <protection/>
    </xf>
    <xf numFmtId="0" fontId="25" fillId="0" borderId="55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9" fillId="35" borderId="48" xfId="49" applyFill="1" applyBorder="1" applyAlignment="1">
      <alignment horizontal="center" vertical="center"/>
      <protection/>
    </xf>
    <xf numFmtId="0" fontId="9" fillId="36" borderId="56" xfId="49" applyFont="1" applyFill="1" applyBorder="1" applyAlignment="1">
      <alignment horizontal="center" vertical="center"/>
      <protection/>
    </xf>
    <xf numFmtId="0" fontId="9" fillId="36" borderId="57" xfId="49" applyFont="1" applyFill="1" applyBorder="1" applyAlignment="1">
      <alignment horizontal="center" vertical="center"/>
      <protection/>
    </xf>
    <xf numFmtId="0" fontId="30" fillId="36" borderId="57" xfId="49" applyFont="1" applyFill="1" applyBorder="1" applyAlignment="1">
      <alignment horizontal="center" vertical="center"/>
      <protection/>
    </xf>
    <xf numFmtId="0" fontId="9" fillId="36" borderId="57" xfId="49" applyFont="1" applyFill="1" applyBorder="1" applyAlignment="1" quotePrefix="1">
      <alignment horizontal="center" vertical="center"/>
      <protection/>
    </xf>
    <xf numFmtId="0" fontId="9" fillId="36" borderId="58" xfId="49" applyFont="1" applyFill="1" applyBorder="1" applyAlignment="1">
      <alignment horizontal="center" vertical="center"/>
      <protection/>
    </xf>
    <xf numFmtId="0" fontId="25" fillId="36" borderId="23" xfId="49" applyFont="1" applyFill="1" applyBorder="1" applyAlignment="1">
      <alignment horizontal="center" vertical="center"/>
      <protection/>
    </xf>
    <xf numFmtId="0" fontId="25" fillId="36" borderId="44" xfId="49" applyFont="1" applyFill="1" applyBorder="1" applyAlignment="1">
      <alignment horizontal="center" vertical="center"/>
      <protection/>
    </xf>
    <xf numFmtId="0" fontId="25" fillId="36" borderId="59" xfId="49" applyFont="1" applyFill="1" applyBorder="1" applyAlignment="1">
      <alignment horizontal="center" vertical="center"/>
      <protection/>
    </xf>
    <xf numFmtId="0" fontId="9" fillId="36" borderId="60" xfId="49" applyFont="1" applyFill="1" applyBorder="1" applyAlignment="1">
      <alignment vertical="center"/>
      <protection/>
    </xf>
    <xf numFmtId="0" fontId="9" fillId="36" borderId="61" xfId="49" applyFont="1" applyFill="1" applyBorder="1" applyAlignment="1">
      <alignment vertical="center"/>
      <protection/>
    </xf>
    <xf numFmtId="0" fontId="25" fillId="36" borderId="61" xfId="49" applyFont="1" applyFill="1" applyBorder="1" applyAlignment="1">
      <alignment horizontal="center" vertical="center"/>
      <protection/>
    </xf>
    <xf numFmtId="0" fontId="9" fillId="36" borderId="62" xfId="49" applyFont="1" applyFill="1" applyBorder="1" applyAlignment="1">
      <alignment vertical="center"/>
      <protection/>
    </xf>
    <xf numFmtId="49" fontId="9" fillId="0" borderId="33" xfId="49" applyNumberFormat="1" applyFont="1" applyBorder="1" applyAlignment="1">
      <alignment horizontal="center" vertical="center"/>
      <protection/>
    </xf>
    <xf numFmtId="165" fontId="9" fillId="0" borderId="31" xfId="49" applyNumberFormat="1" applyFont="1" applyBorder="1" applyAlignment="1">
      <alignment horizontal="center" vertical="center"/>
      <protection/>
    </xf>
    <xf numFmtId="165" fontId="9" fillId="0" borderId="31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1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1" fillId="0" borderId="0" xfId="49" applyNumberFormat="1" applyFont="1" applyBorder="1" applyAlignment="1">
      <alignment horizontal="center" vertical="center"/>
      <protection/>
    </xf>
    <xf numFmtId="1" fontId="31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5" borderId="12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0" fontId="9" fillId="35" borderId="48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1" fontId="28" fillId="0" borderId="0" xfId="48" applyNumberFormat="1" applyFont="1" applyBorder="1" applyAlignment="1">
      <alignment horizontal="center" vertical="center"/>
      <protection/>
    </xf>
    <xf numFmtId="49" fontId="9" fillId="0" borderId="63" xfId="49" applyNumberFormat="1" applyFont="1" applyBorder="1" applyAlignment="1">
      <alignment vertical="center"/>
      <protection/>
    </xf>
    <xf numFmtId="165" fontId="9" fillId="0" borderId="64" xfId="49" applyNumberFormat="1" applyFont="1" applyBorder="1" applyAlignment="1">
      <alignment vertical="center"/>
      <protection/>
    </xf>
    <xf numFmtId="165" fontId="9" fillId="0" borderId="64" xfId="49" applyNumberFormat="1" applyFont="1" applyBorder="1" applyAlignment="1">
      <alignment vertical="center"/>
      <protection/>
    </xf>
    <xf numFmtId="1" fontId="9" fillId="0" borderId="65" xfId="49" applyNumberFormat="1" applyFont="1" applyBorder="1" applyAlignment="1">
      <alignment vertical="center"/>
      <protection/>
    </xf>
    <xf numFmtId="1" fontId="9" fillId="0" borderId="66" xfId="49" applyNumberFormat="1" applyFont="1" applyBorder="1" applyAlignment="1">
      <alignment vertical="center"/>
      <protection/>
    </xf>
    <xf numFmtId="1" fontId="9" fillId="0" borderId="67" xfId="49" applyNumberFormat="1" applyFont="1" applyBorder="1" applyAlignment="1">
      <alignment vertical="center"/>
      <protection/>
    </xf>
    <xf numFmtId="0" fontId="9" fillId="35" borderId="68" xfId="49" applyFill="1" applyBorder="1" applyAlignment="1">
      <alignment horizontal="center" vertical="center"/>
      <protection/>
    </xf>
    <xf numFmtId="0" fontId="9" fillId="35" borderId="14" xfId="49" applyFill="1" applyBorder="1" applyAlignment="1">
      <alignment vertical="center"/>
      <protection/>
    </xf>
    <xf numFmtId="0" fontId="9" fillId="35" borderId="16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5" borderId="48" xfId="49" applyFill="1" applyBorder="1" applyAlignment="1">
      <alignment vertical="center"/>
      <protection/>
    </xf>
    <xf numFmtId="0" fontId="9" fillId="35" borderId="48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1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49" fontId="9" fillId="0" borderId="63" xfId="49" applyNumberFormat="1" applyFont="1" applyBorder="1" applyAlignment="1">
      <alignment horizontal="center" vertical="center"/>
      <protection/>
    </xf>
    <xf numFmtId="165" fontId="9" fillId="0" borderId="64" xfId="49" applyNumberFormat="1" applyFont="1" applyBorder="1" applyAlignment="1">
      <alignment horizontal="center" vertical="center"/>
      <protection/>
    </xf>
    <xf numFmtId="1" fontId="9" fillId="0" borderId="65" xfId="49" applyNumberFormat="1" applyFont="1" applyBorder="1" applyAlignment="1">
      <alignment horizontal="center" vertical="center"/>
      <protection/>
    </xf>
    <xf numFmtId="1" fontId="9" fillId="0" borderId="66" xfId="49" applyNumberFormat="1" applyFont="1" applyBorder="1" applyAlignment="1">
      <alignment horizontal="center" vertical="center"/>
      <protection/>
    </xf>
    <xf numFmtId="1" fontId="9" fillId="0" borderId="67" xfId="49" applyNumberFormat="1" applyFont="1" applyBorder="1" applyAlignment="1">
      <alignment horizontal="center" vertical="center"/>
      <protection/>
    </xf>
    <xf numFmtId="0" fontId="9" fillId="0" borderId="65" xfId="49" applyFont="1" applyBorder="1" applyAlignment="1">
      <alignment horizontal="center" vertical="center"/>
      <protection/>
    </xf>
    <xf numFmtId="0" fontId="32" fillId="0" borderId="33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19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9" xfId="0" applyFont="1" applyFill="1" applyBorder="1" applyAlignment="1">
      <alignment horizontal="center" vertical="center"/>
    </xf>
    <xf numFmtId="165" fontId="39" fillId="0" borderId="31" xfId="0" applyNumberFormat="1" applyFont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5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7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0" borderId="50" xfId="49" applyBorder="1">
      <alignment/>
      <protection/>
    </xf>
    <xf numFmtId="0" fontId="25" fillId="0" borderId="0" xfId="49" applyFont="1" applyBorder="1" applyAlignment="1">
      <alignment horizontal="center" vertical="center"/>
      <protection/>
    </xf>
    <xf numFmtId="0" fontId="9" fillId="0" borderId="50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 quotePrefix="1">
      <alignment horizontal="center"/>
      <protection/>
    </xf>
    <xf numFmtId="0" fontId="47" fillId="0" borderId="0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49" fillId="33" borderId="0" xfId="49" applyFont="1" applyFill="1" applyBorder="1" applyAlignment="1">
      <alignment horizontal="center" vertical="center"/>
      <protection/>
    </xf>
    <xf numFmtId="0" fontId="25" fillId="0" borderId="73" xfId="49" applyFont="1" applyFill="1" applyBorder="1" applyAlignment="1">
      <alignment horizontal="center" vertical="center"/>
      <protection/>
    </xf>
    <xf numFmtId="1" fontId="18" fillId="0" borderId="10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49" fontId="19" fillId="0" borderId="0" xfId="49" applyNumberFormat="1" applyFont="1" applyFill="1" applyBorder="1" applyAlignment="1">
      <alignment horizontal="center" vertical="center"/>
      <protection/>
    </xf>
    <xf numFmtId="0" fontId="18" fillId="0" borderId="0" xfId="49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165" fontId="9" fillId="0" borderId="31" xfId="49" applyNumberFormat="1" applyFont="1" applyFill="1" applyBorder="1" applyAlignment="1">
      <alignment horizontal="center" vertical="center"/>
      <protection/>
    </xf>
    <xf numFmtId="165" fontId="9" fillId="0" borderId="31" xfId="49" applyNumberFormat="1" applyFont="1" applyFill="1" applyBorder="1" applyAlignment="1">
      <alignment horizontal="center" vertical="center"/>
      <protection/>
    </xf>
    <xf numFmtId="165" fontId="18" fillId="0" borderId="31" xfId="49" applyNumberFormat="1" applyFont="1" applyFill="1" applyBorder="1" applyAlignment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4" xfId="49" applyNumberFormat="1" applyFont="1" applyFill="1" applyBorder="1" applyAlignment="1">
      <alignment horizontal="center" vertical="center"/>
      <protection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9" fillId="38" borderId="67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6" fillId="0" borderId="4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Alignment="1">
      <alignment horizontal="right" vertical="top"/>
    </xf>
    <xf numFmtId="165" fontId="48" fillId="0" borderId="0" xfId="49" applyNumberFormat="1" applyFont="1" applyFill="1" applyBorder="1" applyAlignment="1">
      <alignment horizontal="center" vertical="center"/>
      <protection/>
    </xf>
    <xf numFmtId="165" fontId="27" fillId="0" borderId="0" xfId="49" applyNumberFormat="1" applyFont="1" applyFill="1" applyBorder="1" applyAlignment="1">
      <alignment horizontal="center" vertical="center"/>
      <protection/>
    </xf>
    <xf numFmtId="0" fontId="0" fillId="37" borderId="72" xfId="0" applyFill="1" applyBorder="1" applyAlignment="1">
      <alignment/>
    </xf>
    <xf numFmtId="0" fontId="0" fillId="37" borderId="71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5" fontId="53" fillId="0" borderId="3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54" fillId="0" borderId="31" xfId="49" applyNumberFormat="1" applyFont="1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165" fontId="53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" fontId="18" fillId="0" borderId="10" xfId="49" applyNumberFormat="1" applyFont="1" applyFill="1" applyBorder="1" applyAlignment="1">
      <alignment horizontal="center" vertical="center"/>
      <protection/>
    </xf>
    <xf numFmtId="0" fontId="9" fillId="0" borderId="76" xfId="49" applyFont="1" applyFill="1" applyBorder="1" applyAlignment="1">
      <alignment horizontal="center" vertical="center"/>
      <protection/>
    </xf>
    <xf numFmtId="0" fontId="25" fillId="0" borderId="55" xfId="49" applyFont="1" applyFill="1" applyBorder="1" applyAlignment="1">
      <alignment horizontal="center" vertical="center"/>
      <protection/>
    </xf>
    <xf numFmtId="0" fontId="9" fillId="37" borderId="77" xfId="0" applyFont="1" applyFill="1" applyBorder="1" applyAlignment="1">
      <alignment horizontal="center" vertical="center"/>
    </xf>
    <xf numFmtId="165" fontId="9" fillId="0" borderId="78" xfId="0" applyNumberFormat="1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165" fontId="9" fillId="0" borderId="38" xfId="0" applyNumberFormat="1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39" borderId="49" xfId="0" applyFill="1" applyBorder="1" applyAlignment="1">
      <alignment/>
    </xf>
    <xf numFmtId="0" fontId="0" fillId="39" borderId="50" xfId="0" applyFill="1" applyBorder="1" applyAlignment="1">
      <alignment/>
    </xf>
    <xf numFmtId="0" fontId="0" fillId="39" borderId="51" xfId="0" applyFill="1" applyBorder="1" applyAlignment="1">
      <alignment/>
    </xf>
    <xf numFmtId="0" fontId="9" fillId="39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66" xfId="0" applyFill="1" applyBorder="1" applyAlignment="1">
      <alignment/>
    </xf>
    <xf numFmtId="0" fontId="0" fillId="39" borderId="67" xfId="0" applyFill="1" applyBorder="1" applyAlignment="1">
      <alignment/>
    </xf>
    <xf numFmtId="0" fontId="0" fillId="39" borderId="65" xfId="0" applyFill="1" applyBorder="1" applyAlignment="1">
      <alignment/>
    </xf>
    <xf numFmtId="0" fontId="39" fillId="0" borderId="0" xfId="48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31" fillId="0" borderId="0" xfId="0" applyFont="1" applyAlignment="1">
      <alignment horizontal="center"/>
    </xf>
    <xf numFmtId="0" fontId="25" fillId="0" borderId="0" xfId="49" applyFont="1" applyFill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82" xfId="49" applyFont="1" applyBorder="1" applyAlignment="1">
      <alignment horizontal="center" vertical="center"/>
      <protection/>
    </xf>
    <xf numFmtId="0" fontId="9" fillId="0" borderId="83" xfId="49" applyFont="1" applyBorder="1" applyAlignment="1">
      <alignment horizontal="center" vertical="center"/>
      <protection/>
    </xf>
    <xf numFmtId="0" fontId="9" fillId="0" borderId="73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9" fillId="0" borderId="66" xfId="49" applyFont="1" applyBorder="1" applyAlignment="1">
      <alignment horizontal="center"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9" fillId="0" borderId="65" xfId="49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25" fillId="0" borderId="11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2" fillId="0" borderId="11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 vertical="top"/>
      <protection/>
    </xf>
    <xf numFmtId="0" fontId="26" fillId="0" borderId="11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5" fillId="0" borderId="11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84" xfId="49" applyFont="1" applyBorder="1" applyAlignment="1">
      <alignment horizontal="center" vertical="center"/>
      <protection/>
    </xf>
    <xf numFmtId="0" fontId="25" fillId="0" borderId="55" xfId="49" applyFont="1" applyBorder="1" applyAlignment="1">
      <alignment horizontal="center" vertical="center"/>
      <protection/>
    </xf>
    <xf numFmtId="0" fontId="22" fillId="0" borderId="11" xfId="49" applyFont="1" applyFill="1" applyBorder="1" applyAlignment="1">
      <alignment horizontal="center"/>
      <protection/>
    </xf>
    <xf numFmtId="0" fontId="22" fillId="0" borderId="0" xfId="49" applyFont="1" applyFill="1" applyBorder="1" applyAlignment="1">
      <alignment horizontal="center"/>
      <protection/>
    </xf>
    <xf numFmtId="0" fontId="22" fillId="0" borderId="11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5" fillId="0" borderId="11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40" fillId="37" borderId="77" xfId="0" applyFont="1" applyFill="1" applyBorder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165" fontId="52" fillId="0" borderId="48" xfId="0" applyNumberFormat="1" applyFont="1" applyBorder="1" applyAlignment="1">
      <alignment horizontal="center" vertical="center"/>
    </xf>
    <xf numFmtId="165" fontId="52" fillId="0" borderId="3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2" fillId="37" borderId="7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42" fillId="37" borderId="71" xfId="0" applyFont="1" applyFill="1" applyBorder="1" applyAlignment="1">
      <alignment horizontal="center" vertical="center"/>
    </xf>
    <xf numFmtId="0" fontId="42" fillId="37" borderId="85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-západ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571875" y="9525"/>
          <a:ext cx="5429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Prostějov hlavní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828675</xdr:colOff>
      <xdr:row>50</xdr:row>
      <xdr:rowOff>114300</xdr:rowOff>
    </xdr:from>
    <xdr:to>
      <xdr:col>93</xdr:col>
      <xdr:colOff>219075</xdr:colOff>
      <xdr:row>50</xdr:row>
      <xdr:rowOff>114300</xdr:rowOff>
    </xdr:to>
    <xdr:sp>
      <xdr:nvSpPr>
        <xdr:cNvPr id="1" name="Line 4282"/>
        <xdr:cNvSpPr>
          <a:spLocks/>
        </xdr:cNvSpPr>
      </xdr:nvSpPr>
      <xdr:spPr>
        <a:xfrm>
          <a:off x="47063025" y="12096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24</xdr:row>
      <xdr:rowOff>114300</xdr:rowOff>
    </xdr:from>
    <xdr:to>
      <xdr:col>72</xdr:col>
      <xdr:colOff>238125</xdr:colOff>
      <xdr:row>24</xdr:row>
      <xdr:rowOff>114300</xdr:rowOff>
    </xdr:to>
    <xdr:sp>
      <xdr:nvSpPr>
        <xdr:cNvPr id="2" name="Line 4463"/>
        <xdr:cNvSpPr>
          <a:spLocks/>
        </xdr:cNvSpPr>
      </xdr:nvSpPr>
      <xdr:spPr>
        <a:xfrm>
          <a:off x="24698325" y="6153150"/>
          <a:ext cx="2177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102</xdr:col>
      <xdr:colOff>171450</xdr:colOff>
      <xdr:row>34</xdr:row>
      <xdr:rowOff>114300</xdr:rowOff>
    </xdr:to>
    <xdr:sp>
      <xdr:nvSpPr>
        <xdr:cNvPr id="3" name="Line 4597"/>
        <xdr:cNvSpPr>
          <a:spLocks/>
        </xdr:cNvSpPr>
      </xdr:nvSpPr>
      <xdr:spPr>
        <a:xfrm>
          <a:off x="62845950" y="8439150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72</xdr:col>
      <xdr:colOff>19050</xdr:colOff>
      <xdr:row>53</xdr:row>
      <xdr:rowOff>114300</xdr:rowOff>
    </xdr:to>
    <xdr:sp>
      <xdr:nvSpPr>
        <xdr:cNvPr id="4" name="Line 3729"/>
        <xdr:cNvSpPr>
          <a:spLocks/>
        </xdr:cNvSpPr>
      </xdr:nvSpPr>
      <xdr:spPr>
        <a:xfrm>
          <a:off x="27231975" y="127825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41</xdr:row>
      <xdr:rowOff>114300</xdr:rowOff>
    </xdr:from>
    <xdr:to>
      <xdr:col>143</xdr:col>
      <xdr:colOff>0</xdr:colOff>
      <xdr:row>41</xdr:row>
      <xdr:rowOff>114300</xdr:rowOff>
    </xdr:to>
    <xdr:sp>
      <xdr:nvSpPr>
        <xdr:cNvPr id="5" name="Line 3217"/>
        <xdr:cNvSpPr>
          <a:spLocks/>
        </xdr:cNvSpPr>
      </xdr:nvSpPr>
      <xdr:spPr>
        <a:xfrm>
          <a:off x="84220050" y="1003935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24</xdr:row>
      <xdr:rowOff>114300</xdr:rowOff>
    </xdr:from>
    <xdr:to>
      <xdr:col>85</xdr:col>
      <xdr:colOff>219075</xdr:colOff>
      <xdr:row>24</xdr:row>
      <xdr:rowOff>114300</xdr:rowOff>
    </xdr:to>
    <xdr:sp>
      <xdr:nvSpPr>
        <xdr:cNvPr id="6" name="Line 3216"/>
        <xdr:cNvSpPr>
          <a:spLocks/>
        </xdr:cNvSpPr>
      </xdr:nvSpPr>
      <xdr:spPr>
        <a:xfrm>
          <a:off x="46853475" y="6153150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41</xdr:row>
      <xdr:rowOff>114300</xdr:rowOff>
    </xdr:from>
    <xdr:to>
      <xdr:col>101</xdr:col>
      <xdr:colOff>228600</xdr:colOff>
      <xdr:row>41</xdr:row>
      <xdr:rowOff>114300</xdr:rowOff>
    </xdr:to>
    <xdr:sp>
      <xdr:nvSpPr>
        <xdr:cNvPr id="7" name="Line 498"/>
        <xdr:cNvSpPr>
          <a:spLocks/>
        </xdr:cNvSpPr>
      </xdr:nvSpPr>
      <xdr:spPr>
        <a:xfrm>
          <a:off x="47063025" y="100393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47</xdr:row>
      <xdr:rowOff>114300</xdr:rowOff>
    </xdr:from>
    <xdr:to>
      <xdr:col>98</xdr:col>
      <xdr:colOff>419100</xdr:colOff>
      <xdr:row>47</xdr:row>
      <xdr:rowOff>114300</xdr:rowOff>
    </xdr:to>
    <xdr:sp>
      <xdr:nvSpPr>
        <xdr:cNvPr id="8" name="Line 12"/>
        <xdr:cNvSpPr>
          <a:spLocks/>
        </xdr:cNvSpPr>
      </xdr:nvSpPr>
      <xdr:spPr>
        <a:xfrm flipH="1">
          <a:off x="47063025" y="11410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9" name="Line 13"/>
        <xdr:cNvSpPr>
          <a:spLocks/>
        </xdr:cNvSpPr>
      </xdr:nvSpPr>
      <xdr:spPr>
        <a:xfrm flipH="1">
          <a:off x="20107275" y="114109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114300</xdr:rowOff>
    </xdr:from>
    <xdr:to>
      <xdr:col>72</xdr:col>
      <xdr:colOff>38100</xdr:colOff>
      <xdr:row>44</xdr:row>
      <xdr:rowOff>114300</xdr:rowOff>
    </xdr:to>
    <xdr:sp>
      <xdr:nvSpPr>
        <xdr:cNvPr id="10" name="Line 14"/>
        <xdr:cNvSpPr>
          <a:spLocks/>
        </xdr:cNvSpPr>
      </xdr:nvSpPr>
      <xdr:spPr>
        <a:xfrm flipH="1">
          <a:off x="857250" y="107251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44</xdr:row>
      <xdr:rowOff>114300</xdr:rowOff>
    </xdr:from>
    <xdr:to>
      <xdr:col>142</xdr:col>
      <xdr:colOff>438150</xdr:colOff>
      <xdr:row>44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47043975" y="107251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768762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0</xdr:row>
      <xdr:rowOff>9525</xdr:rowOff>
    </xdr:from>
    <xdr:to>
      <xdr:col>77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43643550" y="9525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Prostějov  hlavní  nádraží</a:t>
          </a:r>
        </a:p>
      </xdr:txBody>
    </xdr:sp>
    <xdr:clientData/>
  </xdr:twoCellAnchor>
  <xdr:twoCellAnchor>
    <xdr:from>
      <xdr:col>22</xdr:col>
      <xdr:colOff>428625</xdr:colOff>
      <xdr:row>44</xdr:row>
      <xdr:rowOff>114300</xdr:rowOff>
    </xdr:from>
    <xdr:to>
      <xdr:col>30</xdr:col>
      <xdr:colOff>428625</xdr:colOff>
      <xdr:row>47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14277975" y="10725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48</xdr:row>
      <xdr:rowOff>0</xdr:rowOff>
    </xdr:from>
    <xdr:to>
      <xdr:col>37</xdr:col>
      <xdr:colOff>228600</xdr:colOff>
      <xdr:row>50</xdr:row>
      <xdr:rowOff>0</xdr:rowOff>
    </xdr:to>
    <xdr:sp>
      <xdr:nvSpPr>
        <xdr:cNvPr id="15" name="Line 93"/>
        <xdr:cNvSpPr>
          <a:spLocks/>
        </xdr:cNvSpPr>
      </xdr:nvSpPr>
      <xdr:spPr>
        <a:xfrm>
          <a:off x="21402675" y="115252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42</xdr:row>
      <xdr:rowOff>0</xdr:rowOff>
    </xdr:from>
    <xdr:to>
      <xdr:col>37</xdr:col>
      <xdr:colOff>228600</xdr:colOff>
      <xdr:row>44</xdr:row>
      <xdr:rowOff>0</xdr:rowOff>
    </xdr:to>
    <xdr:sp>
      <xdr:nvSpPr>
        <xdr:cNvPr id="16" name="Line 114"/>
        <xdr:cNvSpPr>
          <a:spLocks/>
        </xdr:cNvSpPr>
      </xdr:nvSpPr>
      <xdr:spPr>
        <a:xfrm flipV="1">
          <a:off x="21402675" y="101536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50</xdr:row>
      <xdr:rowOff>76200</xdr:rowOff>
    </xdr:from>
    <xdr:to>
      <xdr:col>39</xdr:col>
      <xdr:colOff>228600</xdr:colOff>
      <xdr:row>50</xdr:row>
      <xdr:rowOff>114300</xdr:rowOff>
    </xdr:to>
    <xdr:sp>
      <xdr:nvSpPr>
        <xdr:cNvPr id="17" name="Line 151"/>
        <xdr:cNvSpPr>
          <a:spLocks/>
        </xdr:cNvSpPr>
      </xdr:nvSpPr>
      <xdr:spPr>
        <a:xfrm>
          <a:off x="246411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0</xdr:rowOff>
    </xdr:from>
    <xdr:to>
      <xdr:col>38</xdr:col>
      <xdr:colOff>428625</xdr:colOff>
      <xdr:row>50</xdr:row>
      <xdr:rowOff>76200</xdr:rowOff>
    </xdr:to>
    <xdr:sp>
      <xdr:nvSpPr>
        <xdr:cNvPr id="18" name="Line 152"/>
        <xdr:cNvSpPr>
          <a:spLocks/>
        </xdr:cNvSpPr>
      </xdr:nvSpPr>
      <xdr:spPr>
        <a:xfrm>
          <a:off x="239934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19" name="Line 217"/>
        <xdr:cNvSpPr>
          <a:spLocks/>
        </xdr:cNvSpPr>
      </xdr:nvSpPr>
      <xdr:spPr>
        <a:xfrm>
          <a:off x="26584275" y="93535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38</xdr:row>
      <xdr:rowOff>114300</xdr:rowOff>
    </xdr:from>
    <xdr:to>
      <xdr:col>91</xdr:col>
      <xdr:colOff>219075</xdr:colOff>
      <xdr:row>38</xdr:row>
      <xdr:rowOff>114300</xdr:rowOff>
    </xdr:to>
    <xdr:sp>
      <xdr:nvSpPr>
        <xdr:cNvPr id="21" name="Line 322"/>
        <xdr:cNvSpPr>
          <a:spLocks/>
        </xdr:cNvSpPr>
      </xdr:nvSpPr>
      <xdr:spPr>
        <a:xfrm>
          <a:off x="47063025" y="93535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45</xdr:row>
      <xdr:rowOff>0</xdr:rowOff>
    </xdr:from>
    <xdr:to>
      <xdr:col>104</xdr:col>
      <xdr:colOff>419100</xdr:colOff>
      <xdr:row>47</xdr:row>
      <xdr:rowOff>0</xdr:rowOff>
    </xdr:to>
    <xdr:sp>
      <xdr:nvSpPr>
        <xdr:cNvPr id="22" name="Line 511"/>
        <xdr:cNvSpPr>
          <a:spLocks/>
        </xdr:cNvSpPr>
      </xdr:nvSpPr>
      <xdr:spPr>
        <a:xfrm flipV="1">
          <a:off x="64789050" y="108394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42</xdr:row>
      <xdr:rowOff>0</xdr:rowOff>
    </xdr:from>
    <xdr:to>
      <xdr:col>116</xdr:col>
      <xdr:colOff>419100</xdr:colOff>
      <xdr:row>44</xdr:row>
      <xdr:rowOff>0</xdr:rowOff>
    </xdr:to>
    <xdr:sp>
      <xdr:nvSpPr>
        <xdr:cNvPr id="23" name="Line 523"/>
        <xdr:cNvSpPr>
          <a:spLocks/>
        </xdr:cNvSpPr>
      </xdr:nvSpPr>
      <xdr:spPr>
        <a:xfrm flipV="1">
          <a:off x="72561450" y="10153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37</xdr:row>
      <xdr:rowOff>114300</xdr:rowOff>
    </xdr:from>
    <xdr:to>
      <xdr:col>40</xdr:col>
      <xdr:colOff>428625</xdr:colOff>
      <xdr:row>40</xdr:row>
      <xdr:rowOff>114300</xdr:rowOff>
    </xdr:to>
    <xdr:sp>
      <xdr:nvSpPr>
        <xdr:cNvPr id="24" name="Line 554"/>
        <xdr:cNvSpPr>
          <a:spLocks/>
        </xdr:cNvSpPr>
      </xdr:nvSpPr>
      <xdr:spPr>
        <a:xfrm flipV="1">
          <a:off x="24003000" y="91249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36</xdr:row>
      <xdr:rowOff>114300</xdr:rowOff>
    </xdr:from>
    <xdr:to>
      <xdr:col>96</xdr:col>
      <xdr:colOff>428625</xdr:colOff>
      <xdr:row>40</xdr:row>
      <xdr:rowOff>114300</xdr:rowOff>
    </xdr:to>
    <xdr:sp>
      <xdr:nvSpPr>
        <xdr:cNvPr id="25" name="Line 661"/>
        <xdr:cNvSpPr>
          <a:spLocks/>
        </xdr:cNvSpPr>
      </xdr:nvSpPr>
      <xdr:spPr>
        <a:xfrm>
          <a:off x="58312050" y="8896350"/>
          <a:ext cx="3895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46</xdr:col>
      <xdr:colOff>428625</xdr:colOff>
      <xdr:row>35</xdr:row>
      <xdr:rowOff>114300</xdr:rowOff>
    </xdr:to>
    <xdr:sp>
      <xdr:nvSpPr>
        <xdr:cNvPr id="26" name="Line 1685"/>
        <xdr:cNvSpPr>
          <a:spLocks/>
        </xdr:cNvSpPr>
      </xdr:nvSpPr>
      <xdr:spPr>
        <a:xfrm>
          <a:off x="26584275" y="866775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638175</xdr:colOff>
      <xdr:row>56</xdr:row>
      <xdr:rowOff>114300</xdr:rowOff>
    </xdr:from>
    <xdr:to>
      <xdr:col>108</xdr:col>
      <xdr:colOff>390525</xdr:colOff>
      <xdr:row>56</xdr:row>
      <xdr:rowOff>114300</xdr:rowOff>
    </xdr:to>
    <xdr:sp>
      <xdr:nvSpPr>
        <xdr:cNvPr id="27" name="Line 1697"/>
        <xdr:cNvSpPr>
          <a:spLocks/>
        </xdr:cNvSpPr>
      </xdr:nvSpPr>
      <xdr:spPr>
        <a:xfrm>
          <a:off x="46872525" y="13468350"/>
          <a:ext cx="2306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38</xdr:row>
      <xdr:rowOff>114300</xdr:rowOff>
    </xdr:from>
    <xdr:to>
      <xdr:col>92</xdr:col>
      <xdr:colOff>419100</xdr:colOff>
      <xdr:row>38</xdr:row>
      <xdr:rowOff>152400</xdr:rowOff>
    </xdr:to>
    <xdr:sp>
      <xdr:nvSpPr>
        <xdr:cNvPr id="28" name="Line 1811"/>
        <xdr:cNvSpPr>
          <a:spLocks/>
        </xdr:cNvSpPr>
      </xdr:nvSpPr>
      <xdr:spPr>
        <a:xfrm>
          <a:off x="58959750" y="935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38</xdr:row>
      <xdr:rowOff>152400</xdr:rowOff>
    </xdr:from>
    <xdr:to>
      <xdr:col>93</xdr:col>
      <xdr:colOff>219075</xdr:colOff>
      <xdr:row>39</xdr:row>
      <xdr:rowOff>0</xdr:rowOff>
    </xdr:to>
    <xdr:sp>
      <xdr:nvSpPr>
        <xdr:cNvPr id="29" name="Line 1812"/>
        <xdr:cNvSpPr>
          <a:spLocks/>
        </xdr:cNvSpPr>
      </xdr:nvSpPr>
      <xdr:spPr>
        <a:xfrm>
          <a:off x="59607450" y="939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36</xdr:row>
      <xdr:rowOff>0</xdr:rowOff>
    </xdr:from>
    <xdr:to>
      <xdr:col>90</xdr:col>
      <xdr:colOff>419100</xdr:colOff>
      <xdr:row>36</xdr:row>
      <xdr:rowOff>114300</xdr:rowOff>
    </xdr:to>
    <xdr:sp>
      <xdr:nvSpPr>
        <xdr:cNvPr id="30" name="Line 1813"/>
        <xdr:cNvSpPr>
          <a:spLocks/>
        </xdr:cNvSpPr>
      </xdr:nvSpPr>
      <xdr:spPr>
        <a:xfrm>
          <a:off x="57664350" y="8782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628650</xdr:colOff>
      <xdr:row>32</xdr:row>
      <xdr:rowOff>114300</xdr:rowOff>
    </xdr:from>
    <xdr:to>
      <xdr:col>91</xdr:col>
      <xdr:colOff>219075</xdr:colOff>
      <xdr:row>32</xdr:row>
      <xdr:rowOff>114300</xdr:rowOff>
    </xdr:to>
    <xdr:sp>
      <xdr:nvSpPr>
        <xdr:cNvPr id="31" name="Line 2305"/>
        <xdr:cNvSpPr>
          <a:spLocks/>
        </xdr:cNvSpPr>
      </xdr:nvSpPr>
      <xdr:spPr>
        <a:xfrm>
          <a:off x="46863000" y="79819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32" name="Line 2308"/>
        <xdr:cNvSpPr>
          <a:spLocks/>
        </xdr:cNvSpPr>
      </xdr:nvSpPr>
      <xdr:spPr>
        <a:xfrm>
          <a:off x="25288875" y="120967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38</xdr:row>
      <xdr:rowOff>152400</xdr:rowOff>
    </xdr:from>
    <xdr:to>
      <xdr:col>40</xdr:col>
      <xdr:colOff>428625</xdr:colOff>
      <xdr:row>39</xdr:row>
      <xdr:rowOff>0</xdr:rowOff>
    </xdr:to>
    <xdr:sp>
      <xdr:nvSpPr>
        <xdr:cNvPr id="33" name="Line 2324"/>
        <xdr:cNvSpPr>
          <a:spLocks/>
        </xdr:cNvSpPr>
      </xdr:nvSpPr>
      <xdr:spPr>
        <a:xfrm flipV="1">
          <a:off x="25288875" y="939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114300</xdr:rowOff>
    </xdr:from>
    <xdr:to>
      <xdr:col>41</xdr:col>
      <xdr:colOff>228600</xdr:colOff>
      <xdr:row>38</xdr:row>
      <xdr:rowOff>152400</xdr:rowOff>
    </xdr:to>
    <xdr:sp>
      <xdr:nvSpPr>
        <xdr:cNvPr id="34" name="Line 2325"/>
        <xdr:cNvSpPr>
          <a:spLocks/>
        </xdr:cNvSpPr>
      </xdr:nvSpPr>
      <xdr:spPr>
        <a:xfrm flipV="1">
          <a:off x="25936575" y="935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56</xdr:row>
      <xdr:rowOff>76200</xdr:rowOff>
    </xdr:from>
    <xdr:to>
      <xdr:col>52</xdr:col>
      <xdr:colOff>419100</xdr:colOff>
      <xdr:row>56</xdr:row>
      <xdr:rowOff>114300</xdr:rowOff>
    </xdr:to>
    <xdr:sp>
      <xdr:nvSpPr>
        <xdr:cNvPr id="35" name="Line 2347"/>
        <xdr:cNvSpPr>
          <a:spLocks/>
        </xdr:cNvSpPr>
      </xdr:nvSpPr>
      <xdr:spPr>
        <a:xfrm>
          <a:off x="33061275" y="134302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56</xdr:row>
      <xdr:rowOff>0</xdr:rowOff>
    </xdr:from>
    <xdr:to>
      <xdr:col>51</xdr:col>
      <xdr:colOff>228600</xdr:colOff>
      <xdr:row>56</xdr:row>
      <xdr:rowOff>76200</xdr:rowOff>
    </xdr:to>
    <xdr:sp>
      <xdr:nvSpPr>
        <xdr:cNvPr id="36" name="Line 2348"/>
        <xdr:cNvSpPr>
          <a:spLocks/>
        </xdr:cNvSpPr>
      </xdr:nvSpPr>
      <xdr:spPr>
        <a:xfrm>
          <a:off x="324135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53</xdr:col>
      <xdr:colOff>123825</xdr:colOff>
      <xdr:row>60</xdr:row>
      <xdr:rowOff>114300</xdr:rowOff>
    </xdr:from>
    <xdr:to>
      <xdr:col>54</xdr:col>
      <xdr:colOff>762000</xdr:colOff>
      <xdr:row>62</xdr:row>
      <xdr:rowOff>114300</xdr:rowOff>
    </xdr:to>
    <xdr:pic>
      <xdr:nvPicPr>
        <xdr:cNvPr id="37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51900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428625</xdr:colOff>
      <xdr:row>32</xdr:row>
      <xdr:rowOff>114300</xdr:rowOff>
    </xdr:from>
    <xdr:to>
      <xdr:col>72</xdr:col>
      <xdr:colOff>238125</xdr:colOff>
      <xdr:row>32</xdr:row>
      <xdr:rowOff>114300</xdr:rowOff>
    </xdr:to>
    <xdr:sp>
      <xdr:nvSpPr>
        <xdr:cNvPr id="38" name="Line 2463"/>
        <xdr:cNvSpPr>
          <a:spLocks/>
        </xdr:cNvSpPr>
      </xdr:nvSpPr>
      <xdr:spPr>
        <a:xfrm>
          <a:off x="12982575" y="7981950"/>
          <a:ext cx="33489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30</xdr:row>
      <xdr:rowOff>133350</xdr:rowOff>
    </xdr:from>
    <xdr:to>
      <xdr:col>94</xdr:col>
      <xdr:colOff>419100</xdr:colOff>
      <xdr:row>33</xdr:row>
      <xdr:rowOff>114300</xdr:rowOff>
    </xdr:to>
    <xdr:sp>
      <xdr:nvSpPr>
        <xdr:cNvPr id="39" name="Line 2491"/>
        <xdr:cNvSpPr>
          <a:spLocks/>
        </xdr:cNvSpPr>
      </xdr:nvSpPr>
      <xdr:spPr>
        <a:xfrm>
          <a:off x="58312050" y="75438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40" name="Line 2505"/>
        <xdr:cNvSpPr>
          <a:spLocks/>
        </xdr:cNvSpPr>
      </xdr:nvSpPr>
      <xdr:spPr>
        <a:xfrm>
          <a:off x="25288875" y="100393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35</xdr:row>
      <xdr:rowOff>114300</xdr:rowOff>
    </xdr:from>
    <xdr:to>
      <xdr:col>11</xdr:col>
      <xdr:colOff>228600</xdr:colOff>
      <xdr:row>35</xdr:row>
      <xdr:rowOff>114300</xdr:rowOff>
    </xdr:to>
    <xdr:sp>
      <xdr:nvSpPr>
        <xdr:cNvPr id="41" name="Line 2513"/>
        <xdr:cNvSpPr>
          <a:spLocks/>
        </xdr:cNvSpPr>
      </xdr:nvSpPr>
      <xdr:spPr>
        <a:xfrm>
          <a:off x="4562475" y="86677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78</xdr:row>
      <xdr:rowOff>0</xdr:rowOff>
    </xdr:from>
    <xdr:to>
      <xdr:col>13</xdr:col>
      <xdr:colOff>447675</xdr:colOff>
      <xdr:row>79</xdr:row>
      <xdr:rowOff>228600</xdr:rowOff>
    </xdr:to>
    <xdr:sp>
      <xdr:nvSpPr>
        <xdr:cNvPr id="42" name="text 6"/>
        <xdr:cNvSpPr txBox="1">
          <a:spLocks noChangeArrowheads="1"/>
        </xdr:cNvSpPr>
      </xdr:nvSpPr>
      <xdr:spPr>
        <a:xfrm>
          <a:off x="447675" y="183832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78</xdr:row>
      <xdr:rowOff>0</xdr:rowOff>
    </xdr:from>
    <xdr:to>
      <xdr:col>90</xdr:col>
      <xdr:colOff>0</xdr:colOff>
      <xdr:row>80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35423475" y="183832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228600</xdr:colOff>
      <xdr:row>53</xdr:row>
      <xdr:rowOff>114300</xdr:rowOff>
    </xdr:from>
    <xdr:to>
      <xdr:col>50</xdr:col>
      <xdr:colOff>428625</xdr:colOff>
      <xdr:row>56</xdr:row>
      <xdr:rowOff>0</xdr:rowOff>
    </xdr:to>
    <xdr:sp>
      <xdr:nvSpPr>
        <xdr:cNvPr id="44" name="Line 2738"/>
        <xdr:cNvSpPr>
          <a:spLocks/>
        </xdr:cNvSpPr>
      </xdr:nvSpPr>
      <xdr:spPr>
        <a:xfrm>
          <a:off x="29175075" y="127825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5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6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7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8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49" name="Line 3156"/>
        <xdr:cNvSpPr>
          <a:spLocks/>
        </xdr:cNvSpPr>
      </xdr:nvSpPr>
      <xdr:spPr>
        <a:xfrm flipH="1">
          <a:off x="87687150" y="468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50" name="Line 3157"/>
        <xdr:cNvSpPr>
          <a:spLocks/>
        </xdr:cNvSpPr>
      </xdr:nvSpPr>
      <xdr:spPr>
        <a:xfrm flipH="1">
          <a:off x="87687150" y="467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51" name="Line 3158"/>
        <xdr:cNvSpPr>
          <a:spLocks/>
        </xdr:cNvSpPr>
      </xdr:nvSpPr>
      <xdr:spPr>
        <a:xfrm flipH="1">
          <a:off x="87687150" y="468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52" name="Line 3159"/>
        <xdr:cNvSpPr>
          <a:spLocks/>
        </xdr:cNvSpPr>
      </xdr:nvSpPr>
      <xdr:spPr>
        <a:xfrm flipH="1">
          <a:off x="87687150" y="467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3" name="Line 316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4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5" name="Line 3162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6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7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8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9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0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400050</xdr:colOff>
      <xdr:row>40</xdr:row>
      <xdr:rowOff>0</xdr:rowOff>
    </xdr:from>
    <xdr:ext cx="895350" cy="457200"/>
    <xdr:sp>
      <xdr:nvSpPr>
        <xdr:cNvPr id="61" name="text 774"/>
        <xdr:cNvSpPr txBox="1">
          <a:spLocks noChangeArrowheads="1"/>
        </xdr:cNvSpPr>
      </xdr:nvSpPr>
      <xdr:spPr>
        <a:xfrm>
          <a:off x="12954000" y="9696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7588 - 3ZNI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81,128</a:t>
          </a:r>
        </a:p>
      </xdr:txBody>
    </xdr:sp>
    <xdr:clientData/>
  </xdr:oneCellAnchor>
  <xdr:twoCellAnchor>
    <xdr:from>
      <xdr:col>37</xdr:col>
      <xdr:colOff>228600</xdr:colOff>
      <xdr:row>41</xdr:row>
      <xdr:rowOff>152400</xdr:rowOff>
    </xdr:from>
    <xdr:to>
      <xdr:col>38</xdr:col>
      <xdr:colOff>428625</xdr:colOff>
      <xdr:row>42</xdr:row>
      <xdr:rowOff>0</xdr:rowOff>
    </xdr:to>
    <xdr:sp>
      <xdr:nvSpPr>
        <xdr:cNvPr id="62" name="Line 3180"/>
        <xdr:cNvSpPr>
          <a:spLocks/>
        </xdr:cNvSpPr>
      </xdr:nvSpPr>
      <xdr:spPr>
        <a:xfrm flipV="1">
          <a:off x="239934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41</xdr:row>
      <xdr:rowOff>114300</xdr:rowOff>
    </xdr:from>
    <xdr:to>
      <xdr:col>39</xdr:col>
      <xdr:colOff>228600</xdr:colOff>
      <xdr:row>41</xdr:row>
      <xdr:rowOff>152400</xdr:rowOff>
    </xdr:to>
    <xdr:sp>
      <xdr:nvSpPr>
        <xdr:cNvPr id="63" name="Line 3181"/>
        <xdr:cNvSpPr>
          <a:spLocks/>
        </xdr:cNvSpPr>
      </xdr:nvSpPr>
      <xdr:spPr>
        <a:xfrm flipV="1">
          <a:off x="24641175" y="10039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76200</xdr:rowOff>
    </xdr:from>
    <xdr:to>
      <xdr:col>42</xdr:col>
      <xdr:colOff>428625</xdr:colOff>
      <xdr:row>53</xdr:row>
      <xdr:rowOff>114300</xdr:rowOff>
    </xdr:to>
    <xdr:sp>
      <xdr:nvSpPr>
        <xdr:cNvPr id="64" name="Line 3182"/>
        <xdr:cNvSpPr>
          <a:spLocks/>
        </xdr:cNvSpPr>
      </xdr:nvSpPr>
      <xdr:spPr>
        <a:xfrm>
          <a:off x="26584275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53</xdr:row>
      <xdr:rowOff>0</xdr:rowOff>
    </xdr:from>
    <xdr:to>
      <xdr:col>41</xdr:col>
      <xdr:colOff>228600</xdr:colOff>
      <xdr:row>53</xdr:row>
      <xdr:rowOff>76200</xdr:rowOff>
    </xdr:to>
    <xdr:sp>
      <xdr:nvSpPr>
        <xdr:cNvPr id="65" name="Line 3183"/>
        <xdr:cNvSpPr>
          <a:spLocks/>
        </xdr:cNvSpPr>
      </xdr:nvSpPr>
      <xdr:spPr>
        <a:xfrm>
          <a:off x="25936575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42</xdr:row>
      <xdr:rowOff>0</xdr:rowOff>
    </xdr:from>
    <xdr:to>
      <xdr:col>107</xdr:col>
      <xdr:colOff>219075</xdr:colOff>
      <xdr:row>44</xdr:row>
      <xdr:rowOff>0</xdr:rowOff>
    </xdr:to>
    <xdr:sp>
      <xdr:nvSpPr>
        <xdr:cNvPr id="66" name="Line 3188"/>
        <xdr:cNvSpPr>
          <a:spLocks/>
        </xdr:cNvSpPr>
      </xdr:nvSpPr>
      <xdr:spPr>
        <a:xfrm>
          <a:off x="66732150" y="101536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32</xdr:row>
      <xdr:rowOff>114300</xdr:rowOff>
    </xdr:from>
    <xdr:to>
      <xdr:col>86</xdr:col>
      <xdr:colOff>419100</xdr:colOff>
      <xdr:row>32</xdr:row>
      <xdr:rowOff>152400</xdr:rowOff>
    </xdr:to>
    <xdr:sp>
      <xdr:nvSpPr>
        <xdr:cNvPr id="67" name="Line 3203"/>
        <xdr:cNvSpPr>
          <a:spLocks/>
        </xdr:cNvSpPr>
      </xdr:nvSpPr>
      <xdr:spPr>
        <a:xfrm>
          <a:off x="55073550" y="798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32</xdr:row>
      <xdr:rowOff>152400</xdr:rowOff>
    </xdr:from>
    <xdr:to>
      <xdr:col>87</xdr:col>
      <xdr:colOff>219075</xdr:colOff>
      <xdr:row>33</xdr:row>
      <xdr:rowOff>0</xdr:rowOff>
    </xdr:to>
    <xdr:sp>
      <xdr:nvSpPr>
        <xdr:cNvPr id="68" name="Line 3204"/>
        <xdr:cNvSpPr>
          <a:spLocks/>
        </xdr:cNvSpPr>
      </xdr:nvSpPr>
      <xdr:spPr>
        <a:xfrm>
          <a:off x="55721250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56</xdr:row>
      <xdr:rowOff>114300</xdr:rowOff>
    </xdr:from>
    <xdr:to>
      <xdr:col>72</xdr:col>
      <xdr:colOff>238125</xdr:colOff>
      <xdr:row>56</xdr:row>
      <xdr:rowOff>114300</xdr:rowOff>
    </xdr:to>
    <xdr:sp>
      <xdr:nvSpPr>
        <xdr:cNvPr id="69" name="Line 3207"/>
        <xdr:cNvSpPr>
          <a:spLocks/>
        </xdr:cNvSpPr>
      </xdr:nvSpPr>
      <xdr:spPr>
        <a:xfrm>
          <a:off x="16925925" y="13468350"/>
          <a:ext cx="2954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47</xdr:row>
      <xdr:rowOff>152400</xdr:rowOff>
    </xdr:from>
    <xdr:to>
      <xdr:col>16</xdr:col>
      <xdr:colOff>428625</xdr:colOff>
      <xdr:row>48</xdr:row>
      <xdr:rowOff>0</xdr:rowOff>
    </xdr:to>
    <xdr:sp>
      <xdr:nvSpPr>
        <xdr:cNvPr id="70" name="Line 3213"/>
        <xdr:cNvSpPr>
          <a:spLocks/>
        </xdr:cNvSpPr>
      </xdr:nvSpPr>
      <xdr:spPr>
        <a:xfrm flipV="1">
          <a:off x="9744075" y="1144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114300</xdr:rowOff>
    </xdr:from>
    <xdr:to>
      <xdr:col>17</xdr:col>
      <xdr:colOff>228600</xdr:colOff>
      <xdr:row>47</xdr:row>
      <xdr:rowOff>152400</xdr:rowOff>
    </xdr:to>
    <xdr:sp>
      <xdr:nvSpPr>
        <xdr:cNvPr id="71" name="Line 3214"/>
        <xdr:cNvSpPr>
          <a:spLocks/>
        </xdr:cNvSpPr>
      </xdr:nvSpPr>
      <xdr:spPr>
        <a:xfrm flipV="1">
          <a:off x="10391775" y="11410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114300</xdr:rowOff>
    </xdr:from>
    <xdr:to>
      <xdr:col>17</xdr:col>
      <xdr:colOff>228600</xdr:colOff>
      <xdr:row>34</xdr:row>
      <xdr:rowOff>114300</xdr:rowOff>
    </xdr:to>
    <xdr:sp>
      <xdr:nvSpPr>
        <xdr:cNvPr id="72" name="Line 3236"/>
        <xdr:cNvSpPr>
          <a:spLocks/>
        </xdr:cNvSpPr>
      </xdr:nvSpPr>
      <xdr:spPr>
        <a:xfrm flipV="1">
          <a:off x="9096375" y="7981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76200</xdr:rowOff>
    </xdr:to>
    <xdr:sp>
      <xdr:nvSpPr>
        <xdr:cNvPr id="73" name="Line 3237"/>
        <xdr:cNvSpPr>
          <a:spLocks/>
        </xdr:cNvSpPr>
      </xdr:nvSpPr>
      <xdr:spPr>
        <a:xfrm flipV="1">
          <a:off x="78009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76200</xdr:rowOff>
    </xdr:from>
    <xdr:to>
      <xdr:col>12</xdr:col>
      <xdr:colOff>428625</xdr:colOff>
      <xdr:row>35</xdr:row>
      <xdr:rowOff>114300</xdr:rowOff>
    </xdr:to>
    <xdr:sp>
      <xdr:nvSpPr>
        <xdr:cNvPr id="74" name="Line 3238"/>
        <xdr:cNvSpPr>
          <a:spLocks/>
        </xdr:cNvSpPr>
      </xdr:nvSpPr>
      <xdr:spPr>
        <a:xfrm flipV="1">
          <a:off x="7153275" y="862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34</xdr:row>
      <xdr:rowOff>114300</xdr:rowOff>
    </xdr:from>
    <xdr:to>
      <xdr:col>93</xdr:col>
      <xdr:colOff>228600</xdr:colOff>
      <xdr:row>38</xdr:row>
      <xdr:rowOff>114300</xdr:rowOff>
    </xdr:to>
    <xdr:sp>
      <xdr:nvSpPr>
        <xdr:cNvPr id="75" name="Line 3241"/>
        <xdr:cNvSpPr>
          <a:spLocks/>
        </xdr:cNvSpPr>
      </xdr:nvSpPr>
      <xdr:spPr>
        <a:xfrm>
          <a:off x="57664350" y="843915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447675" y="1061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114300</xdr:rowOff>
    </xdr:from>
    <xdr:to>
      <xdr:col>1</xdr:col>
      <xdr:colOff>390525</xdr:colOff>
      <xdr:row>44</xdr:row>
      <xdr:rowOff>114300</xdr:rowOff>
    </xdr:to>
    <xdr:sp>
      <xdr:nvSpPr>
        <xdr:cNvPr id="77" name="Line 3278"/>
        <xdr:cNvSpPr>
          <a:spLocks/>
        </xdr:cNvSpPr>
      </xdr:nvSpPr>
      <xdr:spPr>
        <a:xfrm>
          <a:off x="495300" y="1072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50</xdr:row>
      <xdr:rowOff>0</xdr:rowOff>
    </xdr:to>
    <xdr:sp>
      <xdr:nvSpPr>
        <xdr:cNvPr id="78" name="Line 3294"/>
        <xdr:cNvSpPr>
          <a:spLocks/>
        </xdr:cNvSpPr>
      </xdr:nvSpPr>
      <xdr:spPr>
        <a:xfrm>
          <a:off x="13401675" y="10153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79" name="text 7166"/>
        <xdr:cNvSpPr txBox="1">
          <a:spLocks noChangeArrowheads="1"/>
        </xdr:cNvSpPr>
      </xdr:nvSpPr>
      <xdr:spPr>
        <a:xfrm>
          <a:off x="46234350" y="9239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80" name="text 7166"/>
        <xdr:cNvSpPr txBox="1">
          <a:spLocks noChangeArrowheads="1"/>
        </xdr:cNvSpPr>
      </xdr:nvSpPr>
      <xdr:spPr>
        <a:xfrm>
          <a:off x="46234350" y="9925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46234350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200025</xdr:colOff>
      <xdr:row>56</xdr:row>
      <xdr:rowOff>0</xdr:rowOff>
    </xdr:from>
    <xdr:ext cx="476250" cy="228600"/>
    <xdr:sp>
      <xdr:nvSpPr>
        <xdr:cNvPr id="82" name="text 7125"/>
        <xdr:cNvSpPr txBox="1">
          <a:spLocks noChangeArrowheads="1"/>
        </xdr:cNvSpPr>
      </xdr:nvSpPr>
      <xdr:spPr>
        <a:xfrm>
          <a:off x="46434375" y="13354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72</xdr:col>
      <xdr:colOff>200025</xdr:colOff>
      <xdr:row>32</xdr:row>
      <xdr:rowOff>0</xdr:rowOff>
    </xdr:from>
    <xdr:ext cx="466725" cy="228600"/>
    <xdr:sp>
      <xdr:nvSpPr>
        <xdr:cNvPr id="83" name="text 7125"/>
        <xdr:cNvSpPr txBox="1">
          <a:spLocks noChangeArrowheads="1"/>
        </xdr:cNvSpPr>
      </xdr:nvSpPr>
      <xdr:spPr>
        <a:xfrm>
          <a:off x="464343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46234350" y="10610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142</xdr:col>
      <xdr:colOff>400050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91973400" y="1061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44</xdr:row>
      <xdr:rowOff>114300</xdr:rowOff>
    </xdr:from>
    <xdr:to>
      <xdr:col>142</xdr:col>
      <xdr:colOff>790575</xdr:colOff>
      <xdr:row>44</xdr:row>
      <xdr:rowOff>114300</xdr:rowOff>
    </xdr:to>
    <xdr:sp>
      <xdr:nvSpPr>
        <xdr:cNvPr id="86" name="Line 3489"/>
        <xdr:cNvSpPr>
          <a:spLocks/>
        </xdr:cNvSpPr>
      </xdr:nvSpPr>
      <xdr:spPr>
        <a:xfrm>
          <a:off x="92021025" y="1072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33</xdr:row>
      <xdr:rowOff>142875</xdr:rowOff>
    </xdr:from>
    <xdr:to>
      <xdr:col>89</xdr:col>
      <xdr:colOff>219075</xdr:colOff>
      <xdr:row>34</xdr:row>
      <xdr:rowOff>114300</xdr:rowOff>
    </xdr:to>
    <xdr:sp>
      <xdr:nvSpPr>
        <xdr:cNvPr id="87" name="Line 3610"/>
        <xdr:cNvSpPr>
          <a:spLocks/>
        </xdr:cNvSpPr>
      </xdr:nvSpPr>
      <xdr:spPr>
        <a:xfrm>
          <a:off x="57016650" y="8239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33</xdr:row>
      <xdr:rowOff>0</xdr:rowOff>
    </xdr:from>
    <xdr:to>
      <xdr:col>88</xdr:col>
      <xdr:colOff>419100</xdr:colOff>
      <xdr:row>33</xdr:row>
      <xdr:rowOff>142875</xdr:rowOff>
    </xdr:to>
    <xdr:sp>
      <xdr:nvSpPr>
        <xdr:cNvPr id="88" name="Line 3611"/>
        <xdr:cNvSpPr>
          <a:spLocks/>
        </xdr:cNvSpPr>
      </xdr:nvSpPr>
      <xdr:spPr>
        <a:xfrm>
          <a:off x="56368950" y="809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31</xdr:col>
      <xdr:colOff>228600</xdr:colOff>
      <xdr:row>47</xdr:row>
      <xdr:rowOff>114300</xdr:rowOff>
    </xdr:to>
    <xdr:sp>
      <xdr:nvSpPr>
        <xdr:cNvPr id="89" name="Line 3714"/>
        <xdr:cNvSpPr>
          <a:spLocks/>
        </xdr:cNvSpPr>
      </xdr:nvSpPr>
      <xdr:spPr>
        <a:xfrm>
          <a:off x="11039475" y="11410950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37</xdr:row>
      <xdr:rowOff>114300</xdr:rowOff>
    </xdr:from>
    <xdr:to>
      <xdr:col>37</xdr:col>
      <xdr:colOff>228600</xdr:colOff>
      <xdr:row>39</xdr:row>
      <xdr:rowOff>114300</xdr:rowOff>
    </xdr:to>
    <xdr:sp>
      <xdr:nvSpPr>
        <xdr:cNvPr id="90" name="Line 3717"/>
        <xdr:cNvSpPr>
          <a:spLocks/>
        </xdr:cNvSpPr>
      </xdr:nvSpPr>
      <xdr:spPr>
        <a:xfrm flipV="1">
          <a:off x="22698075" y="91249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36</xdr:row>
      <xdr:rowOff>0</xdr:rowOff>
    </xdr:from>
    <xdr:to>
      <xdr:col>42</xdr:col>
      <xdr:colOff>428625</xdr:colOff>
      <xdr:row>36</xdr:row>
      <xdr:rowOff>142875</xdr:rowOff>
    </xdr:to>
    <xdr:sp>
      <xdr:nvSpPr>
        <xdr:cNvPr id="91" name="Line 3718"/>
        <xdr:cNvSpPr>
          <a:spLocks/>
        </xdr:cNvSpPr>
      </xdr:nvSpPr>
      <xdr:spPr>
        <a:xfrm flipV="1">
          <a:off x="26584275" y="878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35</xdr:row>
      <xdr:rowOff>152400</xdr:rowOff>
    </xdr:from>
    <xdr:to>
      <xdr:col>43</xdr:col>
      <xdr:colOff>228600</xdr:colOff>
      <xdr:row>36</xdr:row>
      <xdr:rowOff>0</xdr:rowOff>
    </xdr:to>
    <xdr:sp>
      <xdr:nvSpPr>
        <xdr:cNvPr id="92" name="Line 3719"/>
        <xdr:cNvSpPr>
          <a:spLocks/>
        </xdr:cNvSpPr>
      </xdr:nvSpPr>
      <xdr:spPr>
        <a:xfrm flipV="1">
          <a:off x="27231975" y="870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35</xdr:row>
      <xdr:rowOff>114300</xdr:rowOff>
    </xdr:from>
    <xdr:to>
      <xdr:col>44</xdr:col>
      <xdr:colOff>428625</xdr:colOff>
      <xdr:row>35</xdr:row>
      <xdr:rowOff>152400</xdr:rowOff>
    </xdr:to>
    <xdr:sp>
      <xdr:nvSpPr>
        <xdr:cNvPr id="93" name="Line 3720"/>
        <xdr:cNvSpPr>
          <a:spLocks/>
        </xdr:cNvSpPr>
      </xdr:nvSpPr>
      <xdr:spPr>
        <a:xfrm flipV="1">
          <a:off x="27879675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33</xdr:row>
      <xdr:rowOff>0</xdr:rowOff>
    </xdr:from>
    <xdr:to>
      <xdr:col>46</xdr:col>
      <xdr:colOff>428625</xdr:colOff>
      <xdr:row>35</xdr:row>
      <xdr:rowOff>114300</xdr:rowOff>
    </xdr:to>
    <xdr:sp>
      <xdr:nvSpPr>
        <xdr:cNvPr id="94" name="Line 3723"/>
        <xdr:cNvSpPr>
          <a:spLocks/>
        </xdr:cNvSpPr>
      </xdr:nvSpPr>
      <xdr:spPr>
        <a:xfrm>
          <a:off x="26584275" y="8096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32</xdr:row>
      <xdr:rowOff>114300</xdr:rowOff>
    </xdr:from>
    <xdr:to>
      <xdr:col>40</xdr:col>
      <xdr:colOff>428625</xdr:colOff>
      <xdr:row>32</xdr:row>
      <xdr:rowOff>152400</xdr:rowOff>
    </xdr:to>
    <xdr:sp>
      <xdr:nvSpPr>
        <xdr:cNvPr id="95" name="Line 3724"/>
        <xdr:cNvSpPr>
          <a:spLocks/>
        </xdr:cNvSpPr>
      </xdr:nvSpPr>
      <xdr:spPr>
        <a:xfrm>
          <a:off x="25279350" y="7981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152400</xdr:rowOff>
    </xdr:from>
    <xdr:to>
      <xdr:col>41</xdr:col>
      <xdr:colOff>228600</xdr:colOff>
      <xdr:row>33</xdr:row>
      <xdr:rowOff>0</xdr:rowOff>
    </xdr:to>
    <xdr:sp>
      <xdr:nvSpPr>
        <xdr:cNvPr id="96" name="Line 3725"/>
        <xdr:cNvSpPr>
          <a:spLocks/>
        </xdr:cNvSpPr>
      </xdr:nvSpPr>
      <xdr:spPr>
        <a:xfrm>
          <a:off x="25936575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56</xdr:row>
      <xdr:rowOff>95250</xdr:rowOff>
    </xdr:from>
    <xdr:to>
      <xdr:col>86</xdr:col>
      <xdr:colOff>419100</xdr:colOff>
      <xdr:row>56</xdr:row>
      <xdr:rowOff>114300</xdr:rowOff>
    </xdr:to>
    <xdr:sp>
      <xdr:nvSpPr>
        <xdr:cNvPr id="97" name="Line 3734"/>
        <xdr:cNvSpPr>
          <a:spLocks/>
        </xdr:cNvSpPr>
      </xdr:nvSpPr>
      <xdr:spPr>
        <a:xfrm flipV="1">
          <a:off x="55073550" y="13449300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56</xdr:row>
      <xdr:rowOff>47625</xdr:rowOff>
    </xdr:from>
    <xdr:to>
      <xdr:col>87</xdr:col>
      <xdr:colOff>219075</xdr:colOff>
      <xdr:row>56</xdr:row>
      <xdr:rowOff>95250</xdr:rowOff>
    </xdr:to>
    <xdr:sp>
      <xdr:nvSpPr>
        <xdr:cNvPr id="98" name="Line 3735"/>
        <xdr:cNvSpPr>
          <a:spLocks/>
        </xdr:cNvSpPr>
      </xdr:nvSpPr>
      <xdr:spPr>
        <a:xfrm flipV="1">
          <a:off x="55721250" y="1340167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123825</xdr:rowOff>
    </xdr:from>
    <xdr:to>
      <xdr:col>92</xdr:col>
      <xdr:colOff>419100</xdr:colOff>
      <xdr:row>54</xdr:row>
      <xdr:rowOff>76200</xdr:rowOff>
    </xdr:to>
    <xdr:sp>
      <xdr:nvSpPr>
        <xdr:cNvPr id="99" name="Line 3736"/>
        <xdr:cNvSpPr>
          <a:spLocks/>
        </xdr:cNvSpPr>
      </xdr:nvSpPr>
      <xdr:spPr>
        <a:xfrm flipV="1">
          <a:off x="58959750" y="127920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50</xdr:row>
      <xdr:rowOff>114300</xdr:rowOff>
    </xdr:from>
    <xdr:to>
      <xdr:col>95</xdr:col>
      <xdr:colOff>228600</xdr:colOff>
      <xdr:row>52</xdr:row>
      <xdr:rowOff>142875</xdr:rowOff>
    </xdr:to>
    <xdr:sp>
      <xdr:nvSpPr>
        <xdr:cNvPr id="100" name="Line 3737"/>
        <xdr:cNvSpPr>
          <a:spLocks/>
        </xdr:cNvSpPr>
      </xdr:nvSpPr>
      <xdr:spPr>
        <a:xfrm flipV="1">
          <a:off x="60255150" y="12096750"/>
          <a:ext cx="13049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102</xdr:col>
      <xdr:colOff>419100</xdr:colOff>
      <xdr:row>41</xdr:row>
      <xdr:rowOff>152400</xdr:rowOff>
    </xdr:to>
    <xdr:sp>
      <xdr:nvSpPr>
        <xdr:cNvPr id="101" name="Line 3744"/>
        <xdr:cNvSpPr>
          <a:spLocks/>
        </xdr:cNvSpPr>
      </xdr:nvSpPr>
      <xdr:spPr>
        <a:xfrm>
          <a:off x="65446275" y="10039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41</xdr:row>
      <xdr:rowOff>152400</xdr:rowOff>
    </xdr:from>
    <xdr:to>
      <xdr:col>103</xdr:col>
      <xdr:colOff>219075</xdr:colOff>
      <xdr:row>42</xdr:row>
      <xdr:rowOff>0</xdr:rowOff>
    </xdr:to>
    <xdr:sp>
      <xdr:nvSpPr>
        <xdr:cNvPr id="102" name="Line 3745"/>
        <xdr:cNvSpPr>
          <a:spLocks/>
        </xdr:cNvSpPr>
      </xdr:nvSpPr>
      <xdr:spPr>
        <a:xfrm>
          <a:off x="66084450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44</xdr:row>
      <xdr:rowOff>76200</xdr:rowOff>
    </xdr:from>
    <xdr:to>
      <xdr:col>32</xdr:col>
      <xdr:colOff>428625</xdr:colOff>
      <xdr:row>44</xdr:row>
      <xdr:rowOff>114300</xdr:rowOff>
    </xdr:to>
    <xdr:sp>
      <xdr:nvSpPr>
        <xdr:cNvPr id="103" name="Line 3770"/>
        <xdr:cNvSpPr>
          <a:spLocks/>
        </xdr:cNvSpPr>
      </xdr:nvSpPr>
      <xdr:spPr>
        <a:xfrm flipV="1">
          <a:off x="20107275" y="1068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44</xdr:row>
      <xdr:rowOff>0</xdr:rowOff>
    </xdr:from>
    <xdr:to>
      <xdr:col>33</xdr:col>
      <xdr:colOff>228600</xdr:colOff>
      <xdr:row>44</xdr:row>
      <xdr:rowOff>76200</xdr:rowOff>
    </xdr:to>
    <xdr:sp>
      <xdr:nvSpPr>
        <xdr:cNvPr id="104" name="Line 3771"/>
        <xdr:cNvSpPr>
          <a:spLocks/>
        </xdr:cNvSpPr>
      </xdr:nvSpPr>
      <xdr:spPr>
        <a:xfrm flipV="1">
          <a:off x="2075497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41</xdr:row>
      <xdr:rowOff>114300</xdr:rowOff>
    </xdr:from>
    <xdr:to>
      <xdr:col>118</xdr:col>
      <xdr:colOff>419100</xdr:colOff>
      <xdr:row>41</xdr:row>
      <xdr:rowOff>152400</xdr:rowOff>
    </xdr:to>
    <xdr:sp>
      <xdr:nvSpPr>
        <xdr:cNvPr id="105" name="Line 3883"/>
        <xdr:cNvSpPr>
          <a:spLocks/>
        </xdr:cNvSpPr>
      </xdr:nvSpPr>
      <xdr:spPr>
        <a:xfrm flipV="1">
          <a:off x="75799950" y="1003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41</xdr:row>
      <xdr:rowOff>152400</xdr:rowOff>
    </xdr:from>
    <xdr:to>
      <xdr:col>117</xdr:col>
      <xdr:colOff>219075</xdr:colOff>
      <xdr:row>42</xdr:row>
      <xdr:rowOff>0</xdr:rowOff>
    </xdr:to>
    <xdr:sp>
      <xdr:nvSpPr>
        <xdr:cNvPr id="106" name="Line 3884"/>
        <xdr:cNvSpPr>
          <a:spLocks/>
        </xdr:cNvSpPr>
      </xdr:nvSpPr>
      <xdr:spPr>
        <a:xfrm flipV="1">
          <a:off x="75152250" y="1007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107" name="text 7166"/>
        <xdr:cNvSpPr txBox="1">
          <a:spLocks noChangeArrowheads="1"/>
        </xdr:cNvSpPr>
      </xdr:nvSpPr>
      <xdr:spPr>
        <a:xfrm>
          <a:off x="462343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141</xdr:col>
      <xdr:colOff>0</xdr:colOff>
      <xdr:row>47</xdr:row>
      <xdr:rowOff>0</xdr:rowOff>
    </xdr:from>
    <xdr:to>
      <xdr:col>143</xdr:col>
      <xdr:colOff>0</xdr:colOff>
      <xdr:row>49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91125675" y="11296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Bedihošť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447675" y="969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Vrbátky</a:t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67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1743075" y="151828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Prostějov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místní nádraží</a:t>
          </a:r>
        </a:p>
      </xdr:txBody>
    </xdr:sp>
    <xdr:clientData/>
  </xdr:twoCellAnchor>
  <xdr:twoCellAnchor>
    <xdr:from>
      <xdr:col>10</xdr:col>
      <xdr:colOff>428625</xdr:colOff>
      <xdr:row>52</xdr:row>
      <xdr:rowOff>0</xdr:rowOff>
    </xdr:from>
    <xdr:to>
      <xdr:col>11</xdr:col>
      <xdr:colOff>228600</xdr:colOff>
      <xdr:row>53</xdr:row>
      <xdr:rowOff>133350</xdr:rowOff>
    </xdr:to>
    <xdr:sp>
      <xdr:nvSpPr>
        <xdr:cNvPr id="111" name="Line 4033"/>
        <xdr:cNvSpPr>
          <a:spLocks/>
        </xdr:cNvSpPr>
      </xdr:nvSpPr>
      <xdr:spPr>
        <a:xfrm flipV="1">
          <a:off x="6505575" y="12439650"/>
          <a:ext cx="6477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53</xdr:row>
      <xdr:rowOff>133350</xdr:rowOff>
    </xdr:from>
    <xdr:to>
      <xdr:col>10</xdr:col>
      <xdr:colOff>428625</xdr:colOff>
      <xdr:row>61</xdr:row>
      <xdr:rowOff>142875</xdr:rowOff>
    </xdr:to>
    <xdr:sp>
      <xdr:nvSpPr>
        <xdr:cNvPr id="112" name="Line 4034"/>
        <xdr:cNvSpPr>
          <a:spLocks/>
        </xdr:cNvSpPr>
      </xdr:nvSpPr>
      <xdr:spPr>
        <a:xfrm flipV="1">
          <a:off x="3448050" y="12801600"/>
          <a:ext cx="305752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142875</xdr:rowOff>
    </xdr:from>
    <xdr:to>
      <xdr:col>14</xdr:col>
      <xdr:colOff>428625</xdr:colOff>
      <xdr:row>49</xdr:row>
      <xdr:rowOff>114300</xdr:rowOff>
    </xdr:to>
    <xdr:sp>
      <xdr:nvSpPr>
        <xdr:cNvPr id="113" name="Line 4038"/>
        <xdr:cNvSpPr>
          <a:spLocks/>
        </xdr:cNvSpPr>
      </xdr:nvSpPr>
      <xdr:spPr>
        <a:xfrm flipV="1">
          <a:off x="8448675" y="116681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51</xdr:row>
      <xdr:rowOff>152400</xdr:rowOff>
    </xdr:from>
    <xdr:to>
      <xdr:col>39</xdr:col>
      <xdr:colOff>228600</xdr:colOff>
      <xdr:row>52</xdr:row>
      <xdr:rowOff>95250</xdr:rowOff>
    </xdr:to>
    <xdr:sp>
      <xdr:nvSpPr>
        <xdr:cNvPr id="114" name="Line 4042"/>
        <xdr:cNvSpPr>
          <a:spLocks/>
        </xdr:cNvSpPr>
      </xdr:nvSpPr>
      <xdr:spPr>
        <a:xfrm>
          <a:off x="24641175" y="1236345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95250</xdr:rowOff>
    </xdr:from>
    <xdr:to>
      <xdr:col>40</xdr:col>
      <xdr:colOff>428625</xdr:colOff>
      <xdr:row>53</xdr:row>
      <xdr:rowOff>0</xdr:rowOff>
    </xdr:to>
    <xdr:sp>
      <xdr:nvSpPr>
        <xdr:cNvPr id="115" name="Line 4043"/>
        <xdr:cNvSpPr>
          <a:spLocks/>
        </xdr:cNvSpPr>
      </xdr:nvSpPr>
      <xdr:spPr>
        <a:xfrm>
          <a:off x="25288875" y="125349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49</xdr:row>
      <xdr:rowOff>114300</xdr:rowOff>
    </xdr:from>
    <xdr:to>
      <xdr:col>13</xdr:col>
      <xdr:colOff>228600</xdr:colOff>
      <xdr:row>50</xdr:row>
      <xdr:rowOff>133350</xdr:rowOff>
    </xdr:to>
    <xdr:sp>
      <xdr:nvSpPr>
        <xdr:cNvPr id="116" name="Line 4044"/>
        <xdr:cNvSpPr>
          <a:spLocks/>
        </xdr:cNvSpPr>
      </xdr:nvSpPr>
      <xdr:spPr>
        <a:xfrm flipV="1">
          <a:off x="7800975" y="11868150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50</xdr:row>
      <xdr:rowOff>133350</xdr:rowOff>
    </xdr:from>
    <xdr:to>
      <xdr:col>12</xdr:col>
      <xdr:colOff>428625</xdr:colOff>
      <xdr:row>52</xdr:row>
      <xdr:rowOff>0</xdr:rowOff>
    </xdr:to>
    <xdr:sp>
      <xdr:nvSpPr>
        <xdr:cNvPr id="117" name="Line 4045"/>
        <xdr:cNvSpPr>
          <a:spLocks/>
        </xdr:cNvSpPr>
      </xdr:nvSpPr>
      <xdr:spPr>
        <a:xfrm flipV="1">
          <a:off x="7153275" y="12115800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76200</xdr:rowOff>
    </xdr:from>
    <xdr:to>
      <xdr:col>32</xdr:col>
      <xdr:colOff>428625</xdr:colOff>
      <xdr:row>41</xdr:row>
      <xdr:rowOff>114300</xdr:rowOff>
    </xdr:to>
    <xdr:sp>
      <xdr:nvSpPr>
        <xdr:cNvPr id="118" name="Line 4050"/>
        <xdr:cNvSpPr>
          <a:spLocks/>
        </xdr:cNvSpPr>
      </xdr:nvSpPr>
      <xdr:spPr>
        <a:xfrm flipV="1">
          <a:off x="20107275" y="1000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41</xdr:row>
      <xdr:rowOff>0</xdr:rowOff>
    </xdr:from>
    <xdr:to>
      <xdr:col>33</xdr:col>
      <xdr:colOff>228600</xdr:colOff>
      <xdr:row>41</xdr:row>
      <xdr:rowOff>76200</xdr:rowOff>
    </xdr:to>
    <xdr:sp>
      <xdr:nvSpPr>
        <xdr:cNvPr id="119" name="Line 4051"/>
        <xdr:cNvSpPr>
          <a:spLocks/>
        </xdr:cNvSpPr>
      </xdr:nvSpPr>
      <xdr:spPr>
        <a:xfrm flipV="1">
          <a:off x="20754975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27</xdr:row>
      <xdr:rowOff>114300</xdr:rowOff>
    </xdr:from>
    <xdr:to>
      <xdr:col>35</xdr:col>
      <xdr:colOff>228600</xdr:colOff>
      <xdr:row>27</xdr:row>
      <xdr:rowOff>114300</xdr:rowOff>
    </xdr:to>
    <xdr:sp>
      <xdr:nvSpPr>
        <xdr:cNvPr id="120" name="Line 4054"/>
        <xdr:cNvSpPr>
          <a:spLocks/>
        </xdr:cNvSpPr>
      </xdr:nvSpPr>
      <xdr:spPr>
        <a:xfrm>
          <a:off x="13230225" y="6838950"/>
          <a:ext cx="946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35</xdr:row>
      <xdr:rowOff>152400</xdr:rowOff>
    </xdr:from>
    <xdr:to>
      <xdr:col>40</xdr:col>
      <xdr:colOff>428625</xdr:colOff>
      <xdr:row>36</xdr:row>
      <xdr:rowOff>0</xdr:rowOff>
    </xdr:to>
    <xdr:sp>
      <xdr:nvSpPr>
        <xdr:cNvPr id="121" name="Line 4057"/>
        <xdr:cNvSpPr>
          <a:spLocks/>
        </xdr:cNvSpPr>
      </xdr:nvSpPr>
      <xdr:spPr>
        <a:xfrm flipV="1">
          <a:off x="25288875" y="870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114300</xdr:rowOff>
    </xdr:from>
    <xdr:to>
      <xdr:col>41</xdr:col>
      <xdr:colOff>228600</xdr:colOff>
      <xdr:row>35</xdr:row>
      <xdr:rowOff>152400</xdr:rowOff>
    </xdr:to>
    <xdr:sp>
      <xdr:nvSpPr>
        <xdr:cNvPr id="122" name="Line 4058"/>
        <xdr:cNvSpPr>
          <a:spLocks/>
        </xdr:cNvSpPr>
      </xdr:nvSpPr>
      <xdr:spPr>
        <a:xfrm flipV="1">
          <a:off x="25936575" y="866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6</xdr:col>
      <xdr:colOff>0</xdr:colOff>
      <xdr:row>62</xdr:row>
      <xdr:rowOff>0</xdr:rowOff>
    </xdr:to>
    <xdr:sp>
      <xdr:nvSpPr>
        <xdr:cNvPr id="123" name="text 3"/>
        <xdr:cNvSpPr txBox="1">
          <a:spLocks noChangeArrowheads="1"/>
        </xdr:cNvSpPr>
      </xdr:nvSpPr>
      <xdr:spPr>
        <a:xfrm>
          <a:off x="3038475" y="14497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114300</xdr:rowOff>
    </xdr:from>
    <xdr:to>
      <xdr:col>5</xdr:col>
      <xdr:colOff>390525</xdr:colOff>
      <xdr:row>61</xdr:row>
      <xdr:rowOff>114300</xdr:rowOff>
    </xdr:to>
    <xdr:sp>
      <xdr:nvSpPr>
        <xdr:cNvPr id="124" name="Line 4081"/>
        <xdr:cNvSpPr>
          <a:spLocks/>
        </xdr:cNvSpPr>
      </xdr:nvSpPr>
      <xdr:spPr>
        <a:xfrm>
          <a:off x="3086100" y="14611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41</xdr:row>
      <xdr:rowOff>114300</xdr:rowOff>
    </xdr:from>
    <xdr:to>
      <xdr:col>130</xdr:col>
      <xdr:colOff>419100</xdr:colOff>
      <xdr:row>41</xdr:row>
      <xdr:rowOff>114300</xdr:rowOff>
    </xdr:to>
    <xdr:sp>
      <xdr:nvSpPr>
        <xdr:cNvPr id="125" name="Line 4280"/>
        <xdr:cNvSpPr>
          <a:spLocks/>
        </xdr:cNvSpPr>
      </xdr:nvSpPr>
      <xdr:spPr>
        <a:xfrm>
          <a:off x="65446275" y="10039350"/>
          <a:ext cx="1877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53</xdr:row>
      <xdr:rowOff>114300</xdr:rowOff>
    </xdr:from>
    <xdr:to>
      <xdr:col>89</xdr:col>
      <xdr:colOff>219075</xdr:colOff>
      <xdr:row>53</xdr:row>
      <xdr:rowOff>114300</xdr:rowOff>
    </xdr:to>
    <xdr:sp>
      <xdr:nvSpPr>
        <xdr:cNvPr id="126" name="Line 4281"/>
        <xdr:cNvSpPr>
          <a:spLocks/>
        </xdr:cNvSpPr>
      </xdr:nvSpPr>
      <xdr:spPr>
        <a:xfrm>
          <a:off x="47063025" y="127825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44</xdr:row>
      <xdr:rowOff>76200</xdr:rowOff>
    </xdr:from>
    <xdr:to>
      <xdr:col>109</xdr:col>
      <xdr:colOff>228600</xdr:colOff>
      <xdr:row>44</xdr:row>
      <xdr:rowOff>114300</xdr:rowOff>
    </xdr:to>
    <xdr:sp>
      <xdr:nvSpPr>
        <xdr:cNvPr id="127" name="Line 4283"/>
        <xdr:cNvSpPr>
          <a:spLocks/>
        </xdr:cNvSpPr>
      </xdr:nvSpPr>
      <xdr:spPr>
        <a:xfrm>
          <a:off x="69970650" y="106870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44</xdr:row>
      <xdr:rowOff>0</xdr:rowOff>
    </xdr:from>
    <xdr:to>
      <xdr:col>108</xdr:col>
      <xdr:colOff>419100</xdr:colOff>
      <xdr:row>44</xdr:row>
      <xdr:rowOff>76200</xdr:rowOff>
    </xdr:to>
    <xdr:sp>
      <xdr:nvSpPr>
        <xdr:cNvPr id="128" name="Line 4284"/>
        <xdr:cNvSpPr>
          <a:spLocks/>
        </xdr:cNvSpPr>
      </xdr:nvSpPr>
      <xdr:spPr>
        <a:xfrm>
          <a:off x="69322950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44</xdr:row>
      <xdr:rowOff>114300</xdr:rowOff>
    </xdr:from>
    <xdr:to>
      <xdr:col>30</xdr:col>
      <xdr:colOff>428625</xdr:colOff>
      <xdr:row>47</xdr:row>
      <xdr:rowOff>114300</xdr:rowOff>
    </xdr:to>
    <xdr:sp>
      <xdr:nvSpPr>
        <xdr:cNvPr id="129" name="Line 4289"/>
        <xdr:cNvSpPr>
          <a:spLocks/>
        </xdr:cNvSpPr>
      </xdr:nvSpPr>
      <xdr:spPr>
        <a:xfrm flipV="1">
          <a:off x="14277975" y="10725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39</xdr:row>
      <xdr:rowOff>142875</xdr:rowOff>
    </xdr:from>
    <xdr:to>
      <xdr:col>38</xdr:col>
      <xdr:colOff>428625</xdr:colOff>
      <xdr:row>40</xdr:row>
      <xdr:rowOff>114300</xdr:rowOff>
    </xdr:to>
    <xdr:sp>
      <xdr:nvSpPr>
        <xdr:cNvPr id="130" name="Line 4290"/>
        <xdr:cNvSpPr>
          <a:spLocks/>
        </xdr:cNvSpPr>
      </xdr:nvSpPr>
      <xdr:spPr>
        <a:xfrm flipV="1">
          <a:off x="24003000" y="96107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0</xdr:rowOff>
    </xdr:from>
    <xdr:to>
      <xdr:col>39</xdr:col>
      <xdr:colOff>228600</xdr:colOff>
      <xdr:row>39</xdr:row>
      <xdr:rowOff>142875</xdr:rowOff>
    </xdr:to>
    <xdr:sp>
      <xdr:nvSpPr>
        <xdr:cNvPr id="131" name="Line 4291"/>
        <xdr:cNvSpPr>
          <a:spLocks/>
        </xdr:cNvSpPr>
      </xdr:nvSpPr>
      <xdr:spPr>
        <a:xfrm flipV="1">
          <a:off x="24641175" y="9467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40</xdr:row>
      <xdr:rowOff>114300</xdr:rowOff>
    </xdr:from>
    <xdr:to>
      <xdr:col>37</xdr:col>
      <xdr:colOff>238125</xdr:colOff>
      <xdr:row>43</xdr:row>
      <xdr:rowOff>114300</xdr:rowOff>
    </xdr:to>
    <xdr:sp>
      <xdr:nvSpPr>
        <xdr:cNvPr id="132" name="Line 4292"/>
        <xdr:cNvSpPr>
          <a:spLocks/>
        </xdr:cNvSpPr>
      </xdr:nvSpPr>
      <xdr:spPr>
        <a:xfrm flipV="1">
          <a:off x="22050375" y="9810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142875</xdr:rowOff>
    </xdr:from>
    <xdr:to>
      <xdr:col>41</xdr:col>
      <xdr:colOff>228600</xdr:colOff>
      <xdr:row>37</xdr:row>
      <xdr:rowOff>114300</xdr:rowOff>
    </xdr:to>
    <xdr:sp>
      <xdr:nvSpPr>
        <xdr:cNvPr id="133" name="Line 4293"/>
        <xdr:cNvSpPr>
          <a:spLocks/>
        </xdr:cNvSpPr>
      </xdr:nvSpPr>
      <xdr:spPr>
        <a:xfrm flipV="1">
          <a:off x="25936575" y="8924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28</xdr:row>
      <xdr:rowOff>0</xdr:rowOff>
    </xdr:from>
    <xdr:to>
      <xdr:col>46</xdr:col>
      <xdr:colOff>428625</xdr:colOff>
      <xdr:row>32</xdr:row>
      <xdr:rowOff>114300</xdr:rowOff>
    </xdr:to>
    <xdr:sp>
      <xdr:nvSpPr>
        <xdr:cNvPr id="134" name="Line 4295"/>
        <xdr:cNvSpPr>
          <a:spLocks/>
        </xdr:cNvSpPr>
      </xdr:nvSpPr>
      <xdr:spPr>
        <a:xfrm>
          <a:off x="23993475" y="69532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27</xdr:row>
      <xdr:rowOff>114300</xdr:rowOff>
    </xdr:from>
    <xdr:to>
      <xdr:col>36</xdr:col>
      <xdr:colOff>428625</xdr:colOff>
      <xdr:row>27</xdr:row>
      <xdr:rowOff>152400</xdr:rowOff>
    </xdr:to>
    <xdr:sp>
      <xdr:nvSpPr>
        <xdr:cNvPr id="135" name="Line 4296"/>
        <xdr:cNvSpPr>
          <a:spLocks/>
        </xdr:cNvSpPr>
      </xdr:nvSpPr>
      <xdr:spPr>
        <a:xfrm>
          <a:off x="226980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27</xdr:row>
      <xdr:rowOff>152400</xdr:rowOff>
    </xdr:from>
    <xdr:to>
      <xdr:col>37</xdr:col>
      <xdr:colOff>228600</xdr:colOff>
      <xdr:row>28</xdr:row>
      <xdr:rowOff>0</xdr:rowOff>
    </xdr:to>
    <xdr:sp>
      <xdr:nvSpPr>
        <xdr:cNvPr id="136" name="Line 4297"/>
        <xdr:cNvSpPr>
          <a:spLocks/>
        </xdr:cNvSpPr>
      </xdr:nvSpPr>
      <xdr:spPr>
        <a:xfrm>
          <a:off x="233457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20</xdr:row>
      <xdr:rowOff>209550</xdr:rowOff>
    </xdr:from>
    <xdr:to>
      <xdr:col>35</xdr:col>
      <xdr:colOff>228600</xdr:colOff>
      <xdr:row>23</xdr:row>
      <xdr:rowOff>38100</xdr:rowOff>
    </xdr:to>
    <xdr:sp>
      <xdr:nvSpPr>
        <xdr:cNvPr id="137" name="Line 4298"/>
        <xdr:cNvSpPr>
          <a:spLocks/>
        </xdr:cNvSpPr>
      </xdr:nvSpPr>
      <xdr:spPr>
        <a:xfrm>
          <a:off x="22050375" y="53340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32</xdr:row>
      <xdr:rowOff>114300</xdr:rowOff>
    </xdr:from>
    <xdr:to>
      <xdr:col>20</xdr:col>
      <xdr:colOff>428625</xdr:colOff>
      <xdr:row>32</xdr:row>
      <xdr:rowOff>114300</xdr:rowOff>
    </xdr:to>
    <xdr:sp>
      <xdr:nvSpPr>
        <xdr:cNvPr id="138" name="Line 4299"/>
        <xdr:cNvSpPr>
          <a:spLocks/>
        </xdr:cNvSpPr>
      </xdr:nvSpPr>
      <xdr:spPr>
        <a:xfrm>
          <a:off x="4562475" y="7981950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0</xdr:rowOff>
    </xdr:from>
    <xdr:to>
      <xdr:col>38</xdr:col>
      <xdr:colOff>428625</xdr:colOff>
      <xdr:row>51</xdr:row>
      <xdr:rowOff>152400</xdr:rowOff>
    </xdr:to>
    <xdr:sp>
      <xdr:nvSpPr>
        <xdr:cNvPr id="139" name="Line 4306"/>
        <xdr:cNvSpPr>
          <a:spLocks/>
        </xdr:cNvSpPr>
      </xdr:nvSpPr>
      <xdr:spPr>
        <a:xfrm>
          <a:off x="22698075" y="11753850"/>
          <a:ext cx="1943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140" name="Line 4307"/>
        <xdr:cNvSpPr>
          <a:spLocks/>
        </xdr:cNvSpPr>
      </xdr:nvSpPr>
      <xdr:spPr>
        <a:xfrm>
          <a:off x="29822775" y="86677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37</xdr:row>
      <xdr:rowOff>114300</xdr:rowOff>
    </xdr:from>
    <xdr:to>
      <xdr:col>106</xdr:col>
      <xdr:colOff>419100</xdr:colOff>
      <xdr:row>41</xdr:row>
      <xdr:rowOff>0</xdr:rowOff>
    </xdr:to>
    <xdr:sp>
      <xdr:nvSpPr>
        <xdr:cNvPr id="141" name="Line 4309"/>
        <xdr:cNvSpPr>
          <a:spLocks/>
        </xdr:cNvSpPr>
      </xdr:nvSpPr>
      <xdr:spPr>
        <a:xfrm>
          <a:off x="64141350" y="9124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114300</xdr:rowOff>
    </xdr:from>
    <xdr:to>
      <xdr:col>31</xdr:col>
      <xdr:colOff>228600</xdr:colOff>
      <xdr:row>41</xdr:row>
      <xdr:rowOff>114300</xdr:rowOff>
    </xdr:to>
    <xdr:sp>
      <xdr:nvSpPr>
        <xdr:cNvPr id="142" name="Line 4310"/>
        <xdr:cNvSpPr>
          <a:spLocks/>
        </xdr:cNvSpPr>
      </xdr:nvSpPr>
      <xdr:spPr>
        <a:xfrm>
          <a:off x="15621000" y="10039350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35</xdr:row>
      <xdr:rowOff>114300</xdr:rowOff>
    </xdr:from>
    <xdr:to>
      <xdr:col>87</xdr:col>
      <xdr:colOff>219075</xdr:colOff>
      <xdr:row>35</xdr:row>
      <xdr:rowOff>114300</xdr:rowOff>
    </xdr:to>
    <xdr:sp>
      <xdr:nvSpPr>
        <xdr:cNvPr id="143" name="Line 4312"/>
        <xdr:cNvSpPr>
          <a:spLocks/>
        </xdr:cNvSpPr>
      </xdr:nvSpPr>
      <xdr:spPr>
        <a:xfrm>
          <a:off x="47063025" y="86677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114300</xdr:rowOff>
    </xdr:from>
    <xdr:to>
      <xdr:col>32</xdr:col>
      <xdr:colOff>428625</xdr:colOff>
      <xdr:row>47</xdr:row>
      <xdr:rowOff>152400</xdr:rowOff>
    </xdr:to>
    <xdr:sp>
      <xdr:nvSpPr>
        <xdr:cNvPr id="144" name="Line 4314"/>
        <xdr:cNvSpPr>
          <a:spLocks/>
        </xdr:cNvSpPr>
      </xdr:nvSpPr>
      <xdr:spPr>
        <a:xfrm>
          <a:off x="20107275" y="1141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47</xdr:row>
      <xdr:rowOff>152400</xdr:rowOff>
    </xdr:from>
    <xdr:to>
      <xdr:col>33</xdr:col>
      <xdr:colOff>228600</xdr:colOff>
      <xdr:row>48</xdr:row>
      <xdr:rowOff>0</xdr:rowOff>
    </xdr:to>
    <xdr:sp>
      <xdr:nvSpPr>
        <xdr:cNvPr id="145" name="Line 4315"/>
        <xdr:cNvSpPr>
          <a:spLocks/>
        </xdr:cNvSpPr>
      </xdr:nvSpPr>
      <xdr:spPr>
        <a:xfrm>
          <a:off x="20754975" y="1144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48</xdr:row>
      <xdr:rowOff>0</xdr:rowOff>
    </xdr:from>
    <xdr:to>
      <xdr:col>15</xdr:col>
      <xdr:colOff>228600</xdr:colOff>
      <xdr:row>48</xdr:row>
      <xdr:rowOff>142875</xdr:rowOff>
    </xdr:to>
    <xdr:sp>
      <xdr:nvSpPr>
        <xdr:cNvPr id="146" name="Line 4316"/>
        <xdr:cNvSpPr>
          <a:spLocks/>
        </xdr:cNvSpPr>
      </xdr:nvSpPr>
      <xdr:spPr>
        <a:xfrm flipV="1">
          <a:off x="9096375" y="11525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0</xdr:rowOff>
    </xdr:from>
    <xdr:to>
      <xdr:col>64</xdr:col>
      <xdr:colOff>428625</xdr:colOff>
      <xdr:row>35</xdr:row>
      <xdr:rowOff>0</xdr:rowOff>
    </xdr:to>
    <xdr:sp>
      <xdr:nvSpPr>
        <xdr:cNvPr id="147" name="Line 4319"/>
        <xdr:cNvSpPr>
          <a:spLocks/>
        </xdr:cNvSpPr>
      </xdr:nvSpPr>
      <xdr:spPr>
        <a:xfrm>
          <a:off x="38890575" y="80962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54</xdr:row>
      <xdr:rowOff>76200</xdr:rowOff>
    </xdr:from>
    <xdr:to>
      <xdr:col>77</xdr:col>
      <xdr:colOff>0</xdr:colOff>
      <xdr:row>55</xdr:row>
      <xdr:rowOff>152400</xdr:rowOff>
    </xdr:to>
    <xdr:grpSp>
      <xdr:nvGrpSpPr>
        <xdr:cNvPr id="148" name="Group 4321"/>
        <xdr:cNvGrpSpPr>
          <a:grpSpLocks/>
        </xdr:cNvGrpSpPr>
      </xdr:nvGrpSpPr>
      <xdr:grpSpPr>
        <a:xfrm>
          <a:off x="34128075" y="12973050"/>
          <a:ext cx="15544800" cy="304800"/>
          <a:chOff x="115" y="388"/>
          <a:chExt cx="1117" cy="40"/>
        </a:xfrm>
        <a:solidFill>
          <a:srgbClr val="FFFFFF"/>
        </a:solidFill>
      </xdr:grpSpPr>
      <xdr:sp>
        <xdr:nvSpPr>
          <xdr:cNvPr id="149" name="Rectangle 43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3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43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43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43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43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43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51</xdr:row>
      <xdr:rowOff>76200</xdr:rowOff>
    </xdr:from>
    <xdr:to>
      <xdr:col>82</xdr:col>
      <xdr:colOff>304800</xdr:colOff>
      <xdr:row>52</xdr:row>
      <xdr:rowOff>152400</xdr:rowOff>
    </xdr:to>
    <xdr:grpSp>
      <xdr:nvGrpSpPr>
        <xdr:cNvPr id="158" name="Group 4331"/>
        <xdr:cNvGrpSpPr>
          <a:grpSpLocks/>
        </xdr:cNvGrpSpPr>
      </xdr:nvGrpSpPr>
      <xdr:grpSpPr>
        <a:xfrm>
          <a:off x="27651075" y="12287250"/>
          <a:ext cx="25365075" cy="304800"/>
          <a:chOff x="115" y="388"/>
          <a:chExt cx="1117" cy="40"/>
        </a:xfrm>
        <a:solidFill>
          <a:srgbClr val="FFFFFF"/>
        </a:solidFill>
      </xdr:grpSpPr>
      <xdr:sp>
        <xdr:nvSpPr>
          <xdr:cNvPr id="159" name="Rectangle 43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43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3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3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3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3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3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3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43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48</xdr:row>
      <xdr:rowOff>76200</xdr:rowOff>
    </xdr:from>
    <xdr:to>
      <xdr:col>82</xdr:col>
      <xdr:colOff>438150</xdr:colOff>
      <xdr:row>49</xdr:row>
      <xdr:rowOff>152400</xdr:rowOff>
    </xdr:to>
    <xdr:grpSp>
      <xdr:nvGrpSpPr>
        <xdr:cNvPr id="168" name="Group 4341"/>
        <xdr:cNvGrpSpPr>
          <a:grpSpLocks/>
        </xdr:cNvGrpSpPr>
      </xdr:nvGrpSpPr>
      <xdr:grpSpPr>
        <a:xfrm>
          <a:off x="26565225" y="11601450"/>
          <a:ext cx="26584275" cy="304800"/>
          <a:chOff x="115" y="388"/>
          <a:chExt cx="1117" cy="40"/>
        </a:xfrm>
        <a:solidFill>
          <a:srgbClr val="FFFFFF"/>
        </a:solidFill>
      </xdr:grpSpPr>
      <xdr:sp>
        <xdr:nvSpPr>
          <xdr:cNvPr id="169" name="Rectangle 434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3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43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43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3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3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3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43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43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45</xdr:row>
      <xdr:rowOff>76200</xdr:rowOff>
    </xdr:from>
    <xdr:to>
      <xdr:col>79</xdr:col>
      <xdr:colOff>0</xdr:colOff>
      <xdr:row>46</xdr:row>
      <xdr:rowOff>152400</xdr:rowOff>
    </xdr:to>
    <xdr:grpSp>
      <xdr:nvGrpSpPr>
        <xdr:cNvPr id="178" name="Group 4351"/>
        <xdr:cNvGrpSpPr>
          <a:grpSpLocks/>
        </xdr:cNvGrpSpPr>
      </xdr:nvGrpSpPr>
      <xdr:grpSpPr>
        <a:xfrm>
          <a:off x="26355675" y="10915650"/>
          <a:ext cx="24612600" cy="304800"/>
          <a:chOff x="115" y="388"/>
          <a:chExt cx="1117" cy="40"/>
        </a:xfrm>
        <a:solidFill>
          <a:srgbClr val="FFFFFF"/>
        </a:solidFill>
      </xdr:grpSpPr>
      <xdr:sp>
        <xdr:nvSpPr>
          <xdr:cNvPr id="179" name="Rectangle 43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3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3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3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43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43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3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43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3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628650</xdr:colOff>
      <xdr:row>42</xdr:row>
      <xdr:rowOff>76200</xdr:rowOff>
    </xdr:from>
    <xdr:to>
      <xdr:col>70</xdr:col>
      <xdr:colOff>419100</xdr:colOff>
      <xdr:row>43</xdr:row>
      <xdr:rowOff>152400</xdr:rowOff>
    </xdr:to>
    <xdr:grpSp>
      <xdr:nvGrpSpPr>
        <xdr:cNvPr id="188" name="Group 4361"/>
        <xdr:cNvGrpSpPr>
          <a:grpSpLocks/>
        </xdr:cNvGrpSpPr>
      </xdr:nvGrpSpPr>
      <xdr:grpSpPr>
        <a:xfrm>
          <a:off x="24841200" y="10229850"/>
          <a:ext cx="20516850" cy="304800"/>
          <a:chOff x="115" y="388"/>
          <a:chExt cx="1117" cy="40"/>
        </a:xfrm>
        <a:solidFill>
          <a:srgbClr val="FFFFFF"/>
        </a:solidFill>
      </xdr:grpSpPr>
      <xdr:sp>
        <xdr:nvSpPr>
          <xdr:cNvPr id="189" name="Rectangle 436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3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3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3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3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43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333375</xdr:colOff>
      <xdr:row>54</xdr:row>
      <xdr:rowOff>114300</xdr:rowOff>
    </xdr:from>
    <xdr:ext cx="457200" cy="228600"/>
    <xdr:sp>
      <xdr:nvSpPr>
        <xdr:cNvPr id="198" name="text 7125"/>
        <xdr:cNvSpPr txBox="1">
          <a:spLocks noChangeArrowheads="1"/>
        </xdr:cNvSpPr>
      </xdr:nvSpPr>
      <xdr:spPr>
        <a:xfrm>
          <a:off x="39643050" y="13011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</a:t>
          </a:r>
        </a:p>
      </xdr:txBody>
    </xdr:sp>
    <xdr:clientData/>
  </xdr:oneCellAnchor>
  <xdr:oneCellAnchor>
    <xdr:from>
      <xdr:col>61</xdr:col>
      <xdr:colOff>333375</xdr:colOff>
      <xdr:row>48</xdr:row>
      <xdr:rowOff>114300</xdr:rowOff>
    </xdr:from>
    <xdr:ext cx="457200" cy="228600"/>
    <xdr:sp>
      <xdr:nvSpPr>
        <xdr:cNvPr id="199" name="text 7125"/>
        <xdr:cNvSpPr txBox="1">
          <a:spLocks noChangeArrowheads="1"/>
        </xdr:cNvSpPr>
      </xdr:nvSpPr>
      <xdr:spPr>
        <a:xfrm>
          <a:off x="39643050" y="11639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61</xdr:col>
      <xdr:colOff>333375</xdr:colOff>
      <xdr:row>51</xdr:row>
      <xdr:rowOff>114300</xdr:rowOff>
    </xdr:from>
    <xdr:ext cx="457200" cy="228600"/>
    <xdr:sp>
      <xdr:nvSpPr>
        <xdr:cNvPr id="200" name="text 7125"/>
        <xdr:cNvSpPr txBox="1">
          <a:spLocks noChangeArrowheads="1"/>
        </xdr:cNvSpPr>
      </xdr:nvSpPr>
      <xdr:spPr>
        <a:xfrm>
          <a:off x="39643050" y="12325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335</a:t>
          </a:r>
        </a:p>
      </xdr:txBody>
    </xdr:sp>
    <xdr:clientData/>
  </xdr:oneCellAnchor>
  <xdr:oneCellAnchor>
    <xdr:from>
      <xdr:col>61</xdr:col>
      <xdr:colOff>333375</xdr:colOff>
      <xdr:row>45</xdr:row>
      <xdr:rowOff>114300</xdr:rowOff>
    </xdr:from>
    <xdr:ext cx="457200" cy="228600"/>
    <xdr:sp>
      <xdr:nvSpPr>
        <xdr:cNvPr id="201" name="text 7125"/>
        <xdr:cNvSpPr txBox="1">
          <a:spLocks noChangeArrowheads="1"/>
        </xdr:cNvSpPr>
      </xdr:nvSpPr>
      <xdr:spPr>
        <a:xfrm>
          <a:off x="39643050" y="10953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324</a:t>
          </a:r>
        </a:p>
      </xdr:txBody>
    </xdr:sp>
    <xdr:clientData/>
  </xdr:oneCellAnchor>
  <xdr:oneCellAnchor>
    <xdr:from>
      <xdr:col>61</xdr:col>
      <xdr:colOff>333375</xdr:colOff>
      <xdr:row>42</xdr:row>
      <xdr:rowOff>114300</xdr:rowOff>
    </xdr:from>
    <xdr:ext cx="457200" cy="228600"/>
    <xdr:sp>
      <xdr:nvSpPr>
        <xdr:cNvPr id="202" name="text 7125"/>
        <xdr:cNvSpPr txBox="1">
          <a:spLocks noChangeArrowheads="1"/>
        </xdr:cNvSpPr>
      </xdr:nvSpPr>
      <xdr:spPr>
        <a:xfrm>
          <a:off x="39643050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</a:t>
          </a:r>
        </a:p>
      </xdr:txBody>
    </xdr:sp>
    <xdr:clientData/>
  </xdr:oneCellAnchor>
  <xdr:twoCellAnchor>
    <xdr:from>
      <xdr:col>93</xdr:col>
      <xdr:colOff>219075</xdr:colOff>
      <xdr:row>39</xdr:row>
      <xdr:rowOff>0</xdr:rowOff>
    </xdr:from>
    <xdr:to>
      <xdr:col>97</xdr:col>
      <xdr:colOff>219075</xdr:colOff>
      <xdr:row>41</xdr:row>
      <xdr:rowOff>0</xdr:rowOff>
    </xdr:to>
    <xdr:sp>
      <xdr:nvSpPr>
        <xdr:cNvPr id="203" name="Line 4371"/>
        <xdr:cNvSpPr>
          <a:spLocks/>
        </xdr:cNvSpPr>
      </xdr:nvSpPr>
      <xdr:spPr>
        <a:xfrm>
          <a:off x="60255150" y="94678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53</xdr:row>
      <xdr:rowOff>76200</xdr:rowOff>
    </xdr:from>
    <xdr:to>
      <xdr:col>90</xdr:col>
      <xdr:colOff>419100</xdr:colOff>
      <xdr:row>53</xdr:row>
      <xdr:rowOff>114300</xdr:rowOff>
    </xdr:to>
    <xdr:sp>
      <xdr:nvSpPr>
        <xdr:cNvPr id="204" name="Line 4372"/>
        <xdr:cNvSpPr>
          <a:spLocks/>
        </xdr:cNvSpPr>
      </xdr:nvSpPr>
      <xdr:spPr>
        <a:xfrm flipV="1">
          <a:off x="57664350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53</xdr:row>
      <xdr:rowOff>0</xdr:rowOff>
    </xdr:from>
    <xdr:to>
      <xdr:col>91</xdr:col>
      <xdr:colOff>219075</xdr:colOff>
      <xdr:row>53</xdr:row>
      <xdr:rowOff>76200</xdr:rowOff>
    </xdr:to>
    <xdr:sp>
      <xdr:nvSpPr>
        <xdr:cNvPr id="205" name="Line 4373"/>
        <xdr:cNvSpPr>
          <a:spLocks/>
        </xdr:cNvSpPr>
      </xdr:nvSpPr>
      <xdr:spPr>
        <a:xfrm flipV="1">
          <a:off x="58312050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47</xdr:row>
      <xdr:rowOff>76200</xdr:rowOff>
    </xdr:from>
    <xdr:to>
      <xdr:col>99</xdr:col>
      <xdr:colOff>219075</xdr:colOff>
      <xdr:row>47</xdr:row>
      <xdr:rowOff>114300</xdr:rowOff>
    </xdr:to>
    <xdr:sp>
      <xdr:nvSpPr>
        <xdr:cNvPr id="206" name="Line 4374"/>
        <xdr:cNvSpPr>
          <a:spLocks/>
        </xdr:cNvSpPr>
      </xdr:nvSpPr>
      <xdr:spPr>
        <a:xfrm flipV="1">
          <a:off x="63493650" y="11372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48</xdr:row>
      <xdr:rowOff>114300</xdr:rowOff>
    </xdr:from>
    <xdr:to>
      <xdr:col>98</xdr:col>
      <xdr:colOff>428625</xdr:colOff>
      <xdr:row>50</xdr:row>
      <xdr:rowOff>0</xdr:rowOff>
    </xdr:to>
    <xdr:sp>
      <xdr:nvSpPr>
        <xdr:cNvPr id="207" name="Line 4375"/>
        <xdr:cNvSpPr>
          <a:spLocks/>
        </xdr:cNvSpPr>
      </xdr:nvSpPr>
      <xdr:spPr>
        <a:xfrm flipV="1">
          <a:off x="61550550" y="116395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46</xdr:row>
      <xdr:rowOff>114300</xdr:rowOff>
    </xdr:from>
    <xdr:to>
      <xdr:col>101</xdr:col>
      <xdr:colOff>228600</xdr:colOff>
      <xdr:row>52</xdr:row>
      <xdr:rowOff>114300</xdr:rowOff>
    </xdr:to>
    <xdr:sp>
      <xdr:nvSpPr>
        <xdr:cNvPr id="208" name="Line 4376"/>
        <xdr:cNvSpPr>
          <a:spLocks/>
        </xdr:cNvSpPr>
      </xdr:nvSpPr>
      <xdr:spPr>
        <a:xfrm flipV="1">
          <a:off x="59607450" y="11182350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50</xdr:row>
      <xdr:rowOff>76200</xdr:rowOff>
    </xdr:from>
    <xdr:to>
      <xdr:col>94</xdr:col>
      <xdr:colOff>419100</xdr:colOff>
      <xdr:row>50</xdr:row>
      <xdr:rowOff>114300</xdr:rowOff>
    </xdr:to>
    <xdr:sp>
      <xdr:nvSpPr>
        <xdr:cNvPr id="209" name="Line 4379"/>
        <xdr:cNvSpPr>
          <a:spLocks/>
        </xdr:cNvSpPr>
      </xdr:nvSpPr>
      <xdr:spPr>
        <a:xfrm flipV="1">
          <a:off x="6025515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50</xdr:row>
      <xdr:rowOff>0</xdr:rowOff>
    </xdr:from>
    <xdr:to>
      <xdr:col>95</xdr:col>
      <xdr:colOff>219075</xdr:colOff>
      <xdr:row>50</xdr:row>
      <xdr:rowOff>76200</xdr:rowOff>
    </xdr:to>
    <xdr:sp>
      <xdr:nvSpPr>
        <xdr:cNvPr id="210" name="Line 4380"/>
        <xdr:cNvSpPr>
          <a:spLocks/>
        </xdr:cNvSpPr>
      </xdr:nvSpPr>
      <xdr:spPr>
        <a:xfrm flipV="1">
          <a:off x="609028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76200</xdr:rowOff>
    </xdr:from>
    <xdr:to>
      <xdr:col>111</xdr:col>
      <xdr:colOff>219075</xdr:colOff>
      <xdr:row>44</xdr:row>
      <xdr:rowOff>114300</xdr:rowOff>
    </xdr:to>
    <xdr:sp>
      <xdr:nvSpPr>
        <xdr:cNvPr id="211" name="Line 4381"/>
        <xdr:cNvSpPr>
          <a:spLocks/>
        </xdr:cNvSpPr>
      </xdr:nvSpPr>
      <xdr:spPr>
        <a:xfrm flipV="1">
          <a:off x="71275575" y="10687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44</xdr:row>
      <xdr:rowOff>0</xdr:rowOff>
    </xdr:from>
    <xdr:to>
      <xdr:col>112</xdr:col>
      <xdr:colOff>419100</xdr:colOff>
      <xdr:row>44</xdr:row>
      <xdr:rowOff>76200</xdr:rowOff>
    </xdr:to>
    <xdr:sp>
      <xdr:nvSpPr>
        <xdr:cNvPr id="212" name="Line 4382"/>
        <xdr:cNvSpPr>
          <a:spLocks/>
        </xdr:cNvSpPr>
      </xdr:nvSpPr>
      <xdr:spPr>
        <a:xfrm flipV="1">
          <a:off x="719137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35</xdr:row>
      <xdr:rowOff>114300</xdr:rowOff>
    </xdr:from>
    <xdr:to>
      <xdr:col>88</xdr:col>
      <xdr:colOff>419100</xdr:colOff>
      <xdr:row>35</xdr:row>
      <xdr:rowOff>152400</xdr:rowOff>
    </xdr:to>
    <xdr:sp>
      <xdr:nvSpPr>
        <xdr:cNvPr id="213" name="Line 4383"/>
        <xdr:cNvSpPr>
          <a:spLocks/>
        </xdr:cNvSpPr>
      </xdr:nvSpPr>
      <xdr:spPr>
        <a:xfrm>
          <a:off x="56368950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35</xdr:row>
      <xdr:rowOff>152400</xdr:rowOff>
    </xdr:from>
    <xdr:to>
      <xdr:col>89</xdr:col>
      <xdr:colOff>219075</xdr:colOff>
      <xdr:row>36</xdr:row>
      <xdr:rowOff>0</xdr:rowOff>
    </xdr:to>
    <xdr:sp>
      <xdr:nvSpPr>
        <xdr:cNvPr id="214" name="Line 4384"/>
        <xdr:cNvSpPr>
          <a:spLocks/>
        </xdr:cNvSpPr>
      </xdr:nvSpPr>
      <xdr:spPr>
        <a:xfrm>
          <a:off x="57016650" y="870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41</xdr:row>
      <xdr:rowOff>76200</xdr:rowOff>
    </xdr:from>
    <xdr:to>
      <xdr:col>99</xdr:col>
      <xdr:colOff>228600</xdr:colOff>
      <xdr:row>41</xdr:row>
      <xdr:rowOff>114300</xdr:rowOff>
    </xdr:to>
    <xdr:sp>
      <xdr:nvSpPr>
        <xdr:cNvPr id="215" name="Line 4385"/>
        <xdr:cNvSpPr>
          <a:spLocks/>
        </xdr:cNvSpPr>
      </xdr:nvSpPr>
      <xdr:spPr>
        <a:xfrm>
          <a:off x="63493650" y="100012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41</xdr:row>
      <xdr:rowOff>0</xdr:rowOff>
    </xdr:from>
    <xdr:to>
      <xdr:col>98</xdr:col>
      <xdr:colOff>419100</xdr:colOff>
      <xdr:row>41</xdr:row>
      <xdr:rowOff>76200</xdr:rowOff>
    </xdr:to>
    <xdr:sp>
      <xdr:nvSpPr>
        <xdr:cNvPr id="216" name="Line 4386"/>
        <xdr:cNvSpPr>
          <a:spLocks/>
        </xdr:cNvSpPr>
      </xdr:nvSpPr>
      <xdr:spPr>
        <a:xfrm>
          <a:off x="62845950" y="992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24</xdr:row>
      <xdr:rowOff>114300</xdr:rowOff>
    </xdr:from>
    <xdr:to>
      <xdr:col>86</xdr:col>
      <xdr:colOff>419100</xdr:colOff>
      <xdr:row>24</xdr:row>
      <xdr:rowOff>152400</xdr:rowOff>
    </xdr:to>
    <xdr:sp>
      <xdr:nvSpPr>
        <xdr:cNvPr id="217" name="Line 4389"/>
        <xdr:cNvSpPr>
          <a:spLocks/>
        </xdr:cNvSpPr>
      </xdr:nvSpPr>
      <xdr:spPr>
        <a:xfrm>
          <a:off x="55073550" y="6153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24</xdr:row>
      <xdr:rowOff>152400</xdr:rowOff>
    </xdr:from>
    <xdr:to>
      <xdr:col>87</xdr:col>
      <xdr:colOff>219075</xdr:colOff>
      <xdr:row>25</xdr:row>
      <xdr:rowOff>0</xdr:rowOff>
    </xdr:to>
    <xdr:sp>
      <xdr:nvSpPr>
        <xdr:cNvPr id="218" name="Line 4390"/>
        <xdr:cNvSpPr>
          <a:spLocks/>
        </xdr:cNvSpPr>
      </xdr:nvSpPr>
      <xdr:spPr>
        <a:xfrm>
          <a:off x="55721250" y="619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25</xdr:row>
      <xdr:rowOff>0</xdr:rowOff>
    </xdr:from>
    <xdr:to>
      <xdr:col>88</xdr:col>
      <xdr:colOff>419100</xdr:colOff>
      <xdr:row>25</xdr:row>
      <xdr:rowOff>142875</xdr:rowOff>
    </xdr:to>
    <xdr:sp>
      <xdr:nvSpPr>
        <xdr:cNvPr id="219" name="Line 4391"/>
        <xdr:cNvSpPr>
          <a:spLocks/>
        </xdr:cNvSpPr>
      </xdr:nvSpPr>
      <xdr:spPr>
        <a:xfrm>
          <a:off x="56368950" y="6267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29</xdr:row>
      <xdr:rowOff>114300</xdr:rowOff>
    </xdr:from>
    <xdr:to>
      <xdr:col>88</xdr:col>
      <xdr:colOff>419100</xdr:colOff>
      <xdr:row>29</xdr:row>
      <xdr:rowOff>152400</xdr:rowOff>
    </xdr:to>
    <xdr:sp>
      <xdr:nvSpPr>
        <xdr:cNvPr id="220" name="Line 4392"/>
        <xdr:cNvSpPr>
          <a:spLocks/>
        </xdr:cNvSpPr>
      </xdr:nvSpPr>
      <xdr:spPr>
        <a:xfrm>
          <a:off x="563689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29</xdr:row>
      <xdr:rowOff>152400</xdr:rowOff>
    </xdr:from>
    <xdr:to>
      <xdr:col>89</xdr:col>
      <xdr:colOff>219075</xdr:colOff>
      <xdr:row>30</xdr:row>
      <xdr:rowOff>0</xdr:rowOff>
    </xdr:to>
    <xdr:sp>
      <xdr:nvSpPr>
        <xdr:cNvPr id="221" name="Line 4393"/>
        <xdr:cNvSpPr>
          <a:spLocks/>
        </xdr:cNvSpPr>
      </xdr:nvSpPr>
      <xdr:spPr>
        <a:xfrm>
          <a:off x="570166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29</xdr:row>
      <xdr:rowOff>114300</xdr:rowOff>
    </xdr:from>
    <xdr:to>
      <xdr:col>87</xdr:col>
      <xdr:colOff>219075</xdr:colOff>
      <xdr:row>29</xdr:row>
      <xdr:rowOff>114300</xdr:rowOff>
    </xdr:to>
    <xdr:sp>
      <xdr:nvSpPr>
        <xdr:cNvPr id="222" name="Line 4394"/>
        <xdr:cNvSpPr>
          <a:spLocks/>
        </xdr:cNvSpPr>
      </xdr:nvSpPr>
      <xdr:spPr>
        <a:xfrm>
          <a:off x="54854475" y="729615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23" name="Line 4395"/>
        <xdr:cNvSpPr>
          <a:spLocks/>
        </xdr:cNvSpPr>
      </xdr:nvSpPr>
      <xdr:spPr>
        <a:xfrm flipH="1">
          <a:off x="87687150" y="445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4" name="Line 4396"/>
        <xdr:cNvSpPr>
          <a:spLocks/>
        </xdr:cNvSpPr>
      </xdr:nvSpPr>
      <xdr:spPr>
        <a:xfrm flipH="1">
          <a:off x="87687150" y="444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25" name="Line 4397"/>
        <xdr:cNvSpPr>
          <a:spLocks/>
        </xdr:cNvSpPr>
      </xdr:nvSpPr>
      <xdr:spPr>
        <a:xfrm flipH="1">
          <a:off x="87687150" y="445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6" name="Line 4398"/>
        <xdr:cNvSpPr>
          <a:spLocks/>
        </xdr:cNvSpPr>
      </xdr:nvSpPr>
      <xdr:spPr>
        <a:xfrm flipH="1">
          <a:off x="87687150" y="4448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7" name="Line 4399"/>
        <xdr:cNvSpPr>
          <a:spLocks/>
        </xdr:cNvSpPr>
      </xdr:nvSpPr>
      <xdr:spPr>
        <a:xfrm flipH="1">
          <a:off x="87687150" y="422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8" name="Line 4400"/>
        <xdr:cNvSpPr>
          <a:spLocks/>
        </xdr:cNvSpPr>
      </xdr:nvSpPr>
      <xdr:spPr>
        <a:xfrm flipH="1">
          <a:off x="87687150" y="421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9" name="Line 4401"/>
        <xdr:cNvSpPr>
          <a:spLocks/>
        </xdr:cNvSpPr>
      </xdr:nvSpPr>
      <xdr:spPr>
        <a:xfrm flipH="1">
          <a:off x="87687150" y="422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0" name="Line 4402"/>
        <xdr:cNvSpPr>
          <a:spLocks/>
        </xdr:cNvSpPr>
      </xdr:nvSpPr>
      <xdr:spPr>
        <a:xfrm flipH="1">
          <a:off x="87687150" y="4219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1" name="Line 4403"/>
        <xdr:cNvSpPr>
          <a:spLocks/>
        </xdr:cNvSpPr>
      </xdr:nvSpPr>
      <xdr:spPr>
        <a:xfrm flipH="1">
          <a:off x="87687150" y="400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2" name="Line 4404"/>
        <xdr:cNvSpPr>
          <a:spLocks/>
        </xdr:cNvSpPr>
      </xdr:nvSpPr>
      <xdr:spPr>
        <a:xfrm flipH="1">
          <a:off x="87687150" y="399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3" name="Line 4405"/>
        <xdr:cNvSpPr>
          <a:spLocks/>
        </xdr:cNvSpPr>
      </xdr:nvSpPr>
      <xdr:spPr>
        <a:xfrm flipH="1">
          <a:off x="87687150" y="400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4" name="Line 4406"/>
        <xdr:cNvSpPr>
          <a:spLocks/>
        </xdr:cNvSpPr>
      </xdr:nvSpPr>
      <xdr:spPr>
        <a:xfrm flipH="1">
          <a:off x="87687150" y="39909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44</xdr:row>
      <xdr:rowOff>114300</xdr:rowOff>
    </xdr:from>
    <xdr:to>
      <xdr:col>106</xdr:col>
      <xdr:colOff>428625</xdr:colOff>
      <xdr:row>44</xdr:row>
      <xdr:rowOff>152400</xdr:rowOff>
    </xdr:to>
    <xdr:sp>
      <xdr:nvSpPr>
        <xdr:cNvPr id="235" name="Line 4419"/>
        <xdr:cNvSpPr>
          <a:spLocks/>
        </xdr:cNvSpPr>
      </xdr:nvSpPr>
      <xdr:spPr>
        <a:xfrm flipV="1">
          <a:off x="68027550" y="107251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44</xdr:row>
      <xdr:rowOff>152400</xdr:rowOff>
    </xdr:from>
    <xdr:to>
      <xdr:col>105</xdr:col>
      <xdr:colOff>219075</xdr:colOff>
      <xdr:row>45</xdr:row>
      <xdr:rowOff>0</xdr:rowOff>
    </xdr:to>
    <xdr:sp>
      <xdr:nvSpPr>
        <xdr:cNvPr id="236" name="Line 4420"/>
        <xdr:cNvSpPr>
          <a:spLocks/>
        </xdr:cNvSpPr>
      </xdr:nvSpPr>
      <xdr:spPr>
        <a:xfrm flipV="1">
          <a:off x="67379850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47</xdr:row>
      <xdr:rowOff>0</xdr:rowOff>
    </xdr:from>
    <xdr:to>
      <xdr:col>100</xdr:col>
      <xdr:colOff>419100</xdr:colOff>
      <xdr:row>47</xdr:row>
      <xdr:rowOff>76200</xdr:rowOff>
    </xdr:to>
    <xdr:sp>
      <xdr:nvSpPr>
        <xdr:cNvPr id="237" name="Line 4421"/>
        <xdr:cNvSpPr>
          <a:spLocks/>
        </xdr:cNvSpPr>
      </xdr:nvSpPr>
      <xdr:spPr>
        <a:xfrm flipV="1">
          <a:off x="6414135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54</xdr:row>
      <xdr:rowOff>76200</xdr:rowOff>
    </xdr:from>
    <xdr:to>
      <xdr:col>91</xdr:col>
      <xdr:colOff>219075</xdr:colOff>
      <xdr:row>55</xdr:row>
      <xdr:rowOff>0</xdr:rowOff>
    </xdr:to>
    <xdr:sp>
      <xdr:nvSpPr>
        <xdr:cNvPr id="238" name="Line 4423"/>
        <xdr:cNvSpPr>
          <a:spLocks/>
        </xdr:cNvSpPr>
      </xdr:nvSpPr>
      <xdr:spPr>
        <a:xfrm flipV="1">
          <a:off x="58312050" y="129730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55</xdr:row>
      <xdr:rowOff>0</xdr:rowOff>
    </xdr:from>
    <xdr:to>
      <xdr:col>90</xdr:col>
      <xdr:colOff>419100</xdr:colOff>
      <xdr:row>55</xdr:row>
      <xdr:rowOff>114300</xdr:rowOff>
    </xdr:to>
    <xdr:sp>
      <xdr:nvSpPr>
        <xdr:cNvPr id="239" name="Line 4424"/>
        <xdr:cNvSpPr>
          <a:spLocks/>
        </xdr:cNvSpPr>
      </xdr:nvSpPr>
      <xdr:spPr>
        <a:xfrm flipV="1">
          <a:off x="57664350" y="13125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52</xdr:row>
      <xdr:rowOff>114300</xdr:rowOff>
    </xdr:from>
    <xdr:to>
      <xdr:col>92</xdr:col>
      <xdr:colOff>419100</xdr:colOff>
      <xdr:row>53</xdr:row>
      <xdr:rowOff>0</xdr:rowOff>
    </xdr:to>
    <xdr:sp>
      <xdr:nvSpPr>
        <xdr:cNvPr id="240" name="Line 4428"/>
        <xdr:cNvSpPr>
          <a:spLocks/>
        </xdr:cNvSpPr>
      </xdr:nvSpPr>
      <xdr:spPr>
        <a:xfrm flipV="1">
          <a:off x="58959750" y="12553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35</xdr:row>
      <xdr:rowOff>76200</xdr:rowOff>
    </xdr:from>
    <xdr:to>
      <xdr:col>66</xdr:col>
      <xdr:colOff>419100</xdr:colOff>
      <xdr:row>35</xdr:row>
      <xdr:rowOff>114300</xdr:rowOff>
    </xdr:to>
    <xdr:sp>
      <xdr:nvSpPr>
        <xdr:cNvPr id="241" name="Line 4429"/>
        <xdr:cNvSpPr>
          <a:spLocks/>
        </xdr:cNvSpPr>
      </xdr:nvSpPr>
      <xdr:spPr>
        <a:xfrm>
          <a:off x="42129075" y="86296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0</xdr:rowOff>
    </xdr:from>
    <xdr:to>
      <xdr:col>65</xdr:col>
      <xdr:colOff>228600</xdr:colOff>
      <xdr:row>35</xdr:row>
      <xdr:rowOff>76200</xdr:rowOff>
    </xdr:to>
    <xdr:sp>
      <xdr:nvSpPr>
        <xdr:cNvPr id="242" name="Line 4430"/>
        <xdr:cNvSpPr>
          <a:spLocks/>
        </xdr:cNvSpPr>
      </xdr:nvSpPr>
      <xdr:spPr>
        <a:xfrm>
          <a:off x="414813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32</xdr:row>
      <xdr:rowOff>114300</xdr:rowOff>
    </xdr:from>
    <xdr:to>
      <xdr:col>59</xdr:col>
      <xdr:colOff>228600</xdr:colOff>
      <xdr:row>32</xdr:row>
      <xdr:rowOff>152400</xdr:rowOff>
    </xdr:to>
    <xdr:sp>
      <xdr:nvSpPr>
        <xdr:cNvPr id="243" name="Line 4431"/>
        <xdr:cNvSpPr>
          <a:spLocks/>
        </xdr:cNvSpPr>
      </xdr:nvSpPr>
      <xdr:spPr>
        <a:xfrm>
          <a:off x="37585650" y="7981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152400</xdr:rowOff>
    </xdr:from>
    <xdr:to>
      <xdr:col>60</xdr:col>
      <xdr:colOff>428625</xdr:colOff>
      <xdr:row>33</xdr:row>
      <xdr:rowOff>0</xdr:rowOff>
    </xdr:to>
    <xdr:sp>
      <xdr:nvSpPr>
        <xdr:cNvPr id="244" name="Line 4432"/>
        <xdr:cNvSpPr>
          <a:spLocks/>
        </xdr:cNvSpPr>
      </xdr:nvSpPr>
      <xdr:spPr>
        <a:xfrm>
          <a:off x="38242875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41</xdr:row>
      <xdr:rowOff>0</xdr:rowOff>
    </xdr:from>
    <xdr:ext cx="457200" cy="228600"/>
    <xdr:sp>
      <xdr:nvSpPr>
        <xdr:cNvPr id="245" name="text 7125"/>
        <xdr:cNvSpPr txBox="1">
          <a:spLocks noChangeArrowheads="1"/>
        </xdr:cNvSpPr>
      </xdr:nvSpPr>
      <xdr:spPr>
        <a:xfrm>
          <a:off x="80114775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130</xdr:col>
      <xdr:colOff>428625</xdr:colOff>
      <xdr:row>39</xdr:row>
      <xdr:rowOff>0</xdr:rowOff>
    </xdr:from>
    <xdr:to>
      <xdr:col>130</xdr:col>
      <xdr:colOff>428625</xdr:colOff>
      <xdr:row>40</xdr:row>
      <xdr:rowOff>0</xdr:rowOff>
    </xdr:to>
    <xdr:sp>
      <xdr:nvSpPr>
        <xdr:cNvPr id="246" name="Line 4434"/>
        <xdr:cNvSpPr>
          <a:spLocks/>
        </xdr:cNvSpPr>
      </xdr:nvSpPr>
      <xdr:spPr>
        <a:xfrm flipV="1">
          <a:off x="84229575" y="946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34</xdr:row>
      <xdr:rowOff>0</xdr:rowOff>
    </xdr:from>
    <xdr:to>
      <xdr:col>20</xdr:col>
      <xdr:colOff>428625</xdr:colOff>
      <xdr:row>35</xdr:row>
      <xdr:rowOff>0</xdr:rowOff>
    </xdr:to>
    <xdr:sp>
      <xdr:nvSpPr>
        <xdr:cNvPr id="247" name="Line 4435"/>
        <xdr:cNvSpPr>
          <a:spLocks/>
        </xdr:cNvSpPr>
      </xdr:nvSpPr>
      <xdr:spPr>
        <a:xfrm flipV="1">
          <a:off x="12982575" y="8324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39</xdr:row>
      <xdr:rowOff>0</xdr:rowOff>
    </xdr:from>
    <xdr:to>
      <xdr:col>134</xdr:col>
      <xdr:colOff>419100</xdr:colOff>
      <xdr:row>47</xdr:row>
      <xdr:rowOff>0</xdr:rowOff>
    </xdr:to>
    <xdr:sp>
      <xdr:nvSpPr>
        <xdr:cNvPr id="248" name="Line 4436"/>
        <xdr:cNvSpPr>
          <a:spLocks/>
        </xdr:cNvSpPr>
      </xdr:nvSpPr>
      <xdr:spPr>
        <a:xfrm>
          <a:off x="86810850" y="94678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37</xdr:row>
      <xdr:rowOff>0</xdr:rowOff>
    </xdr:from>
    <xdr:ext cx="847725" cy="457200"/>
    <xdr:sp>
      <xdr:nvSpPr>
        <xdr:cNvPr id="249" name="text 774"/>
        <xdr:cNvSpPr txBox="1">
          <a:spLocks noChangeArrowheads="1"/>
        </xdr:cNvSpPr>
      </xdr:nvSpPr>
      <xdr:spPr>
        <a:xfrm>
          <a:off x="86391750" y="9010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7587 - 3SNI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80,062</a:t>
          </a:r>
        </a:p>
      </xdr:txBody>
    </xdr:sp>
    <xdr:clientData/>
  </xdr:oneCellAnchor>
  <xdr:twoCellAnchor>
    <xdr:from>
      <xdr:col>4</xdr:col>
      <xdr:colOff>428625</xdr:colOff>
      <xdr:row>42</xdr:row>
      <xdr:rowOff>0</xdr:rowOff>
    </xdr:from>
    <xdr:to>
      <xdr:col>4</xdr:col>
      <xdr:colOff>428625</xdr:colOff>
      <xdr:row>47</xdr:row>
      <xdr:rowOff>0</xdr:rowOff>
    </xdr:to>
    <xdr:sp>
      <xdr:nvSpPr>
        <xdr:cNvPr id="250" name="Line 4438"/>
        <xdr:cNvSpPr>
          <a:spLocks/>
        </xdr:cNvSpPr>
      </xdr:nvSpPr>
      <xdr:spPr>
        <a:xfrm>
          <a:off x="2619375" y="10153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40</xdr:row>
      <xdr:rowOff>0</xdr:rowOff>
    </xdr:from>
    <xdr:ext cx="847725" cy="457200"/>
    <xdr:sp>
      <xdr:nvSpPr>
        <xdr:cNvPr id="251" name="text 774"/>
        <xdr:cNvSpPr txBox="1">
          <a:spLocks noChangeArrowheads="1"/>
        </xdr:cNvSpPr>
      </xdr:nvSpPr>
      <xdr:spPr>
        <a:xfrm>
          <a:off x="2190750" y="9696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7589 - 3SNI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81,555</a:t>
          </a:r>
        </a:p>
      </xdr:txBody>
    </xdr:sp>
    <xdr:clientData/>
  </xdr:oneCellAnchor>
  <xdr:oneCellAnchor>
    <xdr:from>
      <xdr:col>86</xdr:col>
      <xdr:colOff>200025</xdr:colOff>
      <xdr:row>29</xdr:row>
      <xdr:rowOff>0</xdr:rowOff>
    </xdr:from>
    <xdr:ext cx="457200" cy="228600"/>
    <xdr:sp>
      <xdr:nvSpPr>
        <xdr:cNvPr id="252" name="text 7125"/>
        <xdr:cNvSpPr txBox="1">
          <a:spLocks noChangeArrowheads="1"/>
        </xdr:cNvSpPr>
      </xdr:nvSpPr>
      <xdr:spPr>
        <a:xfrm>
          <a:off x="555021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253" name="text 7166"/>
        <xdr:cNvSpPr txBox="1">
          <a:spLocks noChangeArrowheads="1"/>
        </xdr:cNvSpPr>
      </xdr:nvSpPr>
      <xdr:spPr>
        <a:xfrm>
          <a:off x="46234350" y="8553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254" name="text 7166"/>
        <xdr:cNvSpPr txBox="1">
          <a:spLocks noChangeArrowheads="1"/>
        </xdr:cNvSpPr>
      </xdr:nvSpPr>
      <xdr:spPr>
        <a:xfrm>
          <a:off x="46234350" y="1266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28</xdr:col>
      <xdr:colOff>200025</xdr:colOff>
      <xdr:row>41</xdr:row>
      <xdr:rowOff>0</xdr:rowOff>
    </xdr:from>
    <xdr:ext cx="457200" cy="228600"/>
    <xdr:sp>
      <xdr:nvSpPr>
        <xdr:cNvPr id="255" name="text 7125"/>
        <xdr:cNvSpPr txBox="1">
          <a:spLocks noChangeArrowheads="1"/>
        </xdr:cNvSpPr>
      </xdr:nvSpPr>
      <xdr:spPr>
        <a:xfrm>
          <a:off x="17935575" y="9925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28</xdr:col>
      <xdr:colOff>200025</xdr:colOff>
      <xdr:row>32</xdr:row>
      <xdr:rowOff>0</xdr:rowOff>
    </xdr:from>
    <xdr:ext cx="457200" cy="228600"/>
    <xdr:sp>
      <xdr:nvSpPr>
        <xdr:cNvPr id="256" name="text 7125"/>
        <xdr:cNvSpPr txBox="1">
          <a:spLocks noChangeArrowheads="1"/>
        </xdr:cNvSpPr>
      </xdr:nvSpPr>
      <xdr:spPr>
        <a:xfrm>
          <a:off x="17935575" y="786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28</xdr:col>
      <xdr:colOff>200025</xdr:colOff>
      <xdr:row>27</xdr:row>
      <xdr:rowOff>0</xdr:rowOff>
    </xdr:from>
    <xdr:ext cx="466725" cy="228600"/>
    <xdr:sp>
      <xdr:nvSpPr>
        <xdr:cNvPr id="257" name="text 7125"/>
        <xdr:cNvSpPr txBox="1">
          <a:spLocks noChangeArrowheads="1"/>
        </xdr:cNvSpPr>
      </xdr:nvSpPr>
      <xdr:spPr>
        <a:xfrm>
          <a:off x="17935575" y="672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30</xdr:col>
      <xdr:colOff>200025</xdr:colOff>
      <xdr:row>56</xdr:row>
      <xdr:rowOff>0</xdr:rowOff>
    </xdr:from>
    <xdr:ext cx="457200" cy="228600"/>
    <xdr:sp>
      <xdr:nvSpPr>
        <xdr:cNvPr id="258" name="text 7125"/>
        <xdr:cNvSpPr txBox="1">
          <a:spLocks noChangeArrowheads="1"/>
        </xdr:cNvSpPr>
      </xdr:nvSpPr>
      <xdr:spPr>
        <a:xfrm>
          <a:off x="192309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98</xdr:col>
      <xdr:colOff>200025</xdr:colOff>
      <xdr:row>56</xdr:row>
      <xdr:rowOff>0</xdr:rowOff>
    </xdr:from>
    <xdr:ext cx="457200" cy="228600"/>
    <xdr:sp>
      <xdr:nvSpPr>
        <xdr:cNvPr id="259" name="text 7125"/>
        <xdr:cNvSpPr txBox="1">
          <a:spLocks noChangeArrowheads="1"/>
        </xdr:cNvSpPr>
      </xdr:nvSpPr>
      <xdr:spPr>
        <a:xfrm>
          <a:off x="632745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100</xdr:col>
      <xdr:colOff>200025</xdr:colOff>
      <xdr:row>34</xdr:row>
      <xdr:rowOff>0</xdr:rowOff>
    </xdr:from>
    <xdr:ext cx="457200" cy="228600"/>
    <xdr:sp>
      <xdr:nvSpPr>
        <xdr:cNvPr id="260" name="text 7125"/>
        <xdr:cNvSpPr txBox="1">
          <a:spLocks noChangeArrowheads="1"/>
        </xdr:cNvSpPr>
      </xdr:nvSpPr>
      <xdr:spPr>
        <a:xfrm>
          <a:off x="645699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oneCellAnchor>
    <xdr:from>
      <xdr:col>72</xdr:col>
      <xdr:colOff>200025</xdr:colOff>
      <xdr:row>24</xdr:row>
      <xdr:rowOff>0</xdr:rowOff>
    </xdr:from>
    <xdr:ext cx="457200" cy="228600"/>
    <xdr:sp>
      <xdr:nvSpPr>
        <xdr:cNvPr id="261" name="text 7125"/>
        <xdr:cNvSpPr txBox="1">
          <a:spLocks noChangeArrowheads="1"/>
        </xdr:cNvSpPr>
      </xdr:nvSpPr>
      <xdr:spPr>
        <a:xfrm>
          <a:off x="46434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23</xdr:col>
      <xdr:colOff>0</xdr:colOff>
      <xdr:row>51</xdr:row>
      <xdr:rowOff>0</xdr:rowOff>
    </xdr:from>
    <xdr:to>
      <xdr:col>24</xdr:col>
      <xdr:colOff>0</xdr:colOff>
      <xdr:row>52</xdr:row>
      <xdr:rowOff>0</xdr:rowOff>
    </xdr:to>
    <xdr:grpSp>
      <xdr:nvGrpSpPr>
        <xdr:cNvPr id="262" name="Group 4450"/>
        <xdr:cNvGrpSpPr>
          <a:grpSpLocks/>
        </xdr:cNvGrpSpPr>
      </xdr:nvGrpSpPr>
      <xdr:grpSpPr>
        <a:xfrm>
          <a:off x="14697075" y="12211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3" name="Freeform 44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4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44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228600</xdr:colOff>
      <xdr:row>37</xdr:row>
      <xdr:rowOff>0</xdr:rowOff>
    </xdr:from>
    <xdr:to>
      <xdr:col>110</xdr:col>
      <xdr:colOff>676275</xdr:colOff>
      <xdr:row>38</xdr:row>
      <xdr:rowOff>0</xdr:rowOff>
    </xdr:to>
    <xdr:grpSp>
      <xdr:nvGrpSpPr>
        <xdr:cNvPr id="266" name="Group 4454"/>
        <xdr:cNvGrpSpPr>
          <a:grpSpLocks/>
        </xdr:cNvGrpSpPr>
      </xdr:nvGrpSpPr>
      <xdr:grpSpPr>
        <a:xfrm>
          <a:off x="71075550" y="9010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4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4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28</xdr:row>
      <xdr:rowOff>0</xdr:rowOff>
    </xdr:from>
    <xdr:to>
      <xdr:col>92</xdr:col>
      <xdr:colOff>419100</xdr:colOff>
      <xdr:row>29</xdr:row>
      <xdr:rowOff>114300</xdr:rowOff>
    </xdr:to>
    <xdr:sp>
      <xdr:nvSpPr>
        <xdr:cNvPr id="270" name="Line 4460"/>
        <xdr:cNvSpPr>
          <a:spLocks/>
        </xdr:cNvSpPr>
      </xdr:nvSpPr>
      <xdr:spPr>
        <a:xfrm>
          <a:off x="58959750" y="69532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41</xdr:row>
      <xdr:rowOff>76200</xdr:rowOff>
    </xdr:from>
    <xdr:to>
      <xdr:col>108</xdr:col>
      <xdr:colOff>419100</xdr:colOff>
      <xdr:row>41</xdr:row>
      <xdr:rowOff>114300</xdr:rowOff>
    </xdr:to>
    <xdr:sp>
      <xdr:nvSpPr>
        <xdr:cNvPr id="271" name="Line 4461"/>
        <xdr:cNvSpPr>
          <a:spLocks/>
        </xdr:cNvSpPr>
      </xdr:nvSpPr>
      <xdr:spPr>
        <a:xfrm>
          <a:off x="69322950" y="1000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0</xdr:rowOff>
    </xdr:from>
    <xdr:to>
      <xdr:col>107</xdr:col>
      <xdr:colOff>219075</xdr:colOff>
      <xdr:row>41</xdr:row>
      <xdr:rowOff>76200</xdr:rowOff>
    </xdr:to>
    <xdr:sp>
      <xdr:nvSpPr>
        <xdr:cNvPr id="272" name="Line 4462"/>
        <xdr:cNvSpPr>
          <a:spLocks/>
        </xdr:cNvSpPr>
      </xdr:nvSpPr>
      <xdr:spPr>
        <a:xfrm>
          <a:off x="686752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56</xdr:row>
      <xdr:rowOff>114300</xdr:rowOff>
    </xdr:from>
    <xdr:to>
      <xdr:col>52</xdr:col>
      <xdr:colOff>552450</xdr:colOff>
      <xdr:row>58</xdr:row>
      <xdr:rowOff>28575</xdr:rowOff>
    </xdr:to>
    <xdr:grpSp>
      <xdr:nvGrpSpPr>
        <xdr:cNvPr id="273" name="Group 4490"/>
        <xdr:cNvGrpSpPr>
          <a:grpSpLocks noChangeAspect="1"/>
        </xdr:cNvGrpSpPr>
      </xdr:nvGrpSpPr>
      <xdr:grpSpPr>
        <a:xfrm>
          <a:off x="33566100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4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47</xdr:row>
      <xdr:rowOff>114300</xdr:rowOff>
    </xdr:from>
    <xdr:to>
      <xdr:col>22</xdr:col>
      <xdr:colOff>561975</xdr:colOff>
      <xdr:row>49</xdr:row>
      <xdr:rowOff>28575</xdr:rowOff>
    </xdr:to>
    <xdr:grpSp>
      <xdr:nvGrpSpPr>
        <xdr:cNvPr id="276" name="Group 4521"/>
        <xdr:cNvGrpSpPr>
          <a:grpSpLocks noChangeAspect="1"/>
        </xdr:cNvGrpSpPr>
      </xdr:nvGrpSpPr>
      <xdr:grpSpPr>
        <a:xfrm>
          <a:off x="14144625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7" name="Line 4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4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47</xdr:row>
      <xdr:rowOff>114300</xdr:rowOff>
    </xdr:from>
    <xdr:to>
      <xdr:col>30</xdr:col>
      <xdr:colOff>561975</xdr:colOff>
      <xdr:row>49</xdr:row>
      <xdr:rowOff>28575</xdr:rowOff>
    </xdr:to>
    <xdr:grpSp>
      <xdr:nvGrpSpPr>
        <xdr:cNvPr id="279" name="Group 4524"/>
        <xdr:cNvGrpSpPr>
          <a:grpSpLocks noChangeAspect="1"/>
        </xdr:cNvGrpSpPr>
      </xdr:nvGrpSpPr>
      <xdr:grpSpPr>
        <a:xfrm>
          <a:off x="19326225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45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5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42</xdr:row>
      <xdr:rowOff>219075</xdr:rowOff>
    </xdr:from>
    <xdr:to>
      <xdr:col>22</xdr:col>
      <xdr:colOff>561975</xdr:colOff>
      <xdr:row>44</xdr:row>
      <xdr:rowOff>114300</xdr:rowOff>
    </xdr:to>
    <xdr:grpSp>
      <xdr:nvGrpSpPr>
        <xdr:cNvPr id="282" name="Group 4527"/>
        <xdr:cNvGrpSpPr>
          <a:grpSpLocks noChangeAspect="1"/>
        </xdr:cNvGrpSpPr>
      </xdr:nvGrpSpPr>
      <xdr:grpSpPr>
        <a:xfrm>
          <a:off x="141446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4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42</xdr:row>
      <xdr:rowOff>219075</xdr:rowOff>
    </xdr:from>
    <xdr:to>
      <xdr:col>30</xdr:col>
      <xdr:colOff>561975</xdr:colOff>
      <xdr:row>44</xdr:row>
      <xdr:rowOff>114300</xdr:rowOff>
    </xdr:to>
    <xdr:grpSp>
      <xdr:nvGrpSpPr>
        <xdr:cNvPr id="285" name="Group 4530"/>
        <xdr:cNvGrpSpPr>
          <a:grpSpLocks noChangeAspect="1"/>
        </xdr:cNvGrpSpPr>
      </xdr:nvGrpSpPr>
      <xdr:grpSpPr>
        <a:xfrm>
          <a:off x="193262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45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5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41</xdr:row>
      <xdr:rowOff>219075</xdr:rowOff>
    </xdr:from>
    <xdr:to>
      <xdr:col>34</xdr:col>
      <xdr:colOff>561975</xdr:colOff>
      <xdr:row>43</xdr:row>
      <xdr:rowOff>114300</xdr:rowOff>
    </xdr:to>
    <xdr:grpSp>
      <xdr:nvGrpSpPr>
        <xdr:cNvPr id="288" name="Group 4533"/>
        <xdr:cNvGrpSpPr>
          <a:grpSpLocks noChangeAspect="1"/>
        </xdr:cNvGrpSpPr>
      </xdr:nvGrpSpPr>
      <xdr:grpSpPr>
        <a:xfrm>
          <a:off x="219170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9" name="Line 4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42</xdr:row>
      <xdr:rowOff>219075</xdr:rowOff>
    </xdr:from>
    <xdr:to>
      <xdr:col>31</xdr:col>
      <xdr:colOff>361950</xdr:colOff>
      <xdr:row>44</xdr:row>
      <xdr:rowOff>114300</xdr:rowOff>
    </xdr:to>
    <xdr:grpSp>
      <xdr:nvGrpSpPr>
        <xdr:cNvPr id="291" name="Group 4536"/>
        <xdr:cNvGrpSpPr>
          <a:grpSpLocks noChangeAspect="1"/>
        </xdr:cNvGrpSpPr>
      </xdr:nvGrpSpPr>
      <xdr:grpSpPr>
        <a:xfrm>
          <a:off x="199739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4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38</xdr:row>
      <xdr:rowOff>219075</xdr:rowOff>
    </xdr:from>
    <xdr:to>
      <xdr:col>37</xdr:col>
      <xdr:colOff>371475</xdr:colOff>
      <xdr:row>40</xdr:row>
      <xdr:rowOff>114300</xdr:rowOff>
    </xdr:to>
    <xdr:grpSp>
      <xdr:nvGrpSpPr>
        <xdr:cNvPr id="294" name="Group 4539"/>
        <xdr:cNvGrpSpPr>
          <a:grpSpLocks noChangeAspect="1"/>
        </xdr:cNvGrpSpPr>
      </xdr:nvGrpSpPr>
      <xdr:grpSpPr>
        <a:xfrm>
          <a:off x="23869650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5" name="Line 4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47</xdr:row>
      <xdr:rowOff>114300</xdr:rowOff>
    </xdr:from>
    <xdr:to>
      <xdr:col>31</xdr:col>
      <xdr:colOff>361950</xdr:colOff>
      <xdr:row>49</xdr:row>
      <xdr:rowOff>28575</xdr:rowOff>
    </xdr:to>
    <xdr:grpSp>
      <xdr:nvGrpSpPr>
        <xdr:cNvPr id="297" name="Group 4542"/>
        <xdr:cNvGrpSpPr>
          <a:grpSpLocks noChangeAspect="1"/>
        </xdr:cNvGrpSpPr>
      </xdr:nvGrpSpPr>
      <xdr:grpSpPr>
        <a:xfrm>
          <a:off x="19973925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45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5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49</xdr:row>
      <xdr:rowOff>0</xdr:rowOff>
    </xdr:from>
    <xdr:to>
      <xdr:col>35</xdr:col>
      <xdr:colOff>228600</xdr:colOff>
      <xdr:row>49</xdr:row>
      <xdr:rowOff>95250</xdr:rowOff>
    </xdr:to>
    <xdr:sp>
      <xdr:nvSpPr>
        <xdr:cNvPr id="300" name="Line 4546"/>
        <xdr:cNvSpPr>
          <a:spLocks noChangeAspect="1"/>
        </xdr:cNvSpPr>
      </xdr:nvSpPr>
      <xdr:spPr>
        <a:xfrm flipH="1">
          <a:off x="22698075" y="11753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49</xdr:row>
      <xdr:rowOff>95250</xdr:rowOff>
    </xdr:from>
    <xdr:to>
      <xdr:col>35</xdr:col>
      <xdr:colOff>361950</xdr:colOff>
      <xdr:row>50</xdr:row>
      <xdr:rowOff>133350</xdr:rowOff>
    </xdr:to>
    <xdr:sp>
      <xdr:nvSpPr>
        <xdr:cNvPr id="301" name="Oval 4547"/>
        <xdr:cNvSpPr>
          <a:spLocks noChangeAspect="1"/>
        </xdr:cNvSpPr>
      </xdr:nvSpPr>
      <xdr:spPr>
        <a:xfrm>
          <a:off x="22564725" y="11849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30</xdr:row>
      <xdr:rowOff>209550</xdr:rowOff>
    </xdr:from>
    <xdr:to>
      <xdr:col>39</xdr:col>
      <xdr:colOff>352425</xdr:colOff>
      <xdr:row>32</xdr:row>
      <xdr:rowOff>114300</xdr:rowOff>
    </xdr:to>
    <xdr:grpSp>
      <xdr:nvGrpSpPr>
        <xdr:cNvPr id="302" name="Group 4548"/>
        <xdr:cNvGrpSpPr>
          <a:grpSpLocks noChangeAspect="1"/>
        </xdr:cNvGrpSpPr>
      </xdr:nvGrpSpPr>
      <xdr:grpSpPr>
        <a:xfrm>
          <a:off x="251460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3" name="Line 45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5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27</xdr:row>
      <xdr:rowOff>209550</xdr:rowOff>
    </xdr:from>
    <xdr:to>
      <xdr:col>40</xdr:col>
      <xdr:colOff>561975</xdr:colOff>
      <xdr:row>29</xdr:row>
      <xdr:rowOff>114300</xdr:rowOff>
    </xdr:to>
    <xdr:grpSp>
      <xdr:nvGrpSpPr>
        <xdr:cNvPr id="305" name="Group 4551"/>
        <xdr:cNvGrpSpPr>
          <a:grpSpLocks noChangeAspect="1"/>
        </xdr:cNvGrpSpPr>
      </xdr:nvGrpSpPr>
      <xdr:grpSpPr>
        <a:xfrm>
          <a:off x="25803225" y="693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6" name="Line 45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5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30</xdr:row>
      <xdr:rowOff>209550</xdr:rowOff>
    </xdr:from>
    <xdr:to>
      <xdr:col>46</xdr:col>
      <xdr:colOff>561975</xdr:colOff>
      <xdr:row>32</xdr:row>
      <xdr:rowOff>114300</xdr:rowOff>
    </xdr:to>
    <xdr:grpSp>
      <xdr:nvGrpSpPr>
        <xdr:cNvPr id="308" name="Group 4554"/>
        <xdr:cNvGrpSpPr>
          <a:grpSpLocks noChangeAspect="1"/>
        </xdr:cNvGrpSpPr>
      </xdr:nvGrpSpPr>
      <xdr:grpSpPr>
        <a:xfrm>
          <a:off x="29689425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9" name="Line 45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5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33</xdr:row>
      <xdr:rowOff>209550</xdr:rowOff>
    </xdr:from>
    <xdr:to>
      <xdr:col>46</xdr:col>
      <xdr:colOff>561975</xdr:colOff>
      <xdr:row>35</xdr:row>
      <xdr:rowOff>114300</xdr:rowOff>
    </xdr:to>
    <xdr:grpSp>
      <xdr:nvGrpSpPr>
        <xdr:cNvPr id="311" name="Group 4557"/>
        <xdr:cNvGrpSpPr>
          <a:grpSpLocks noChangeAspect="1"/>
        </xdr:cNvGrpSpPr>
      </xdr:nvGrpSpPr>
      <xdr:grpSpPr>
        <a:xfrm>
          <a:off x="29689425" y="8305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2" name="Line 45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5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35</xdr:row>
      <xdr:rowOff>114300</xdr:rowOff>
    </xdr:from>
    <xdr:to>
      <xdr:col>44</xdr:col>
      <xdr:colOff>561975</xdr:colOff>
      <xdr:row>37</xdr:row>
      <xdr:rowOff>28575</xdr:rowOff>
    </xdr:to>
    <xdr:grpSp>
      <xdr:nvGrpSpPr>
        <xdr:cNvPr id="314" name="Group 4560"/>
        <xdr:cNvGrpSpPr>
          <a:grpSpLocks noChangeAspect="1"/>
        </xdr:cNvGrpSpPr>
      </xdr:nvGrpSpPr>
      <xdr:grpSpPr>
        <a:xfrm>
          <a:off x="28394025" y="8667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4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53</xdr:row>
      <xdr:rowOff>114300</xdr:rowOff>
    </xdr:from>
    <xdr:to>
      <xdr:col>45</xdr:col>
      <xdr:colOff>361950</xdr:colOff>
      <xdr:row>55</xdr:row>
      <xdr:rowOff>28575</xdr:rowOff>
    </xdr:to>
    <xdr:grpSp>
      <xdr:nvGrpSpPr>
        <xdr:cNvPr id="317" name="Group 4563"/>
        <xdr:cNvGrpSpPr>
          <a:grpSpLocks/>
        </xdr:cNvGrpSpPr>
      </xdr:nvGrpSpPr>
      <xdr:grpSpPr>
        <a:xfrm>
          <a:off x="29041725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4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30</xdr:row>
      <xdr:rowOff>209550</xdr:rowOff>
    </xdr:from>
    <xdr:to>
      <xdr:col>58</xdr:col>
      <xdr:colOff>552450</xdr:colOff>
      <xdr:row>32</xdr:row>
      <xdr:rowOff>114300</xdr:rowOff>
    </xdr:to>
    <xdr:grpSp>
      <xdr:nvGrpSpPr>
        <xdr:cNvPr id="320" name="Group 4566"/>
        <xdr:cNvGrpSpPr>
          <a:grpSpLocks noChangeAspect="1"/>
        </xdr:cNvGrpSpPr>
      </xdr:nvGrpSpPr>
      <xdr:grpSpPr>
        <a:xfrm>
          <a:off x="374523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1" name="Line 4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4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33</xdr:row>
      <xdr:rowOff>209550</xdr:rowOff>
    </xdr:from>
    <xdr:to>
      <xdr:col>66</xdr:col>
      <xdr:colOff>552450</xdr:colOff>
      <xdr:row>35</xdr:row>
      <xdr:rowOff>114300</xdr:rowOff>
    </xdr:to>
    <xdr:grpSp>
      <xdr:nvGrpSpPr>
        <xdr:cNvPr id="323" name="Group 4569"/>
        <xdr:cNvGrpSpPr>
          <a:grpSpLocks noChangeAspect="1"/>
        </xdr:cNvGrpSpPr>
      </xdr:nvGrpSpPr>
      <xdr:grpSpPr>
        <a:xfrm>
          <a:off x="42633900" y="8305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4" name="Line 45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45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36</xdr:row>
      <xdr:rowOff>0</xdr:rowOff>
    </xdr:from>
    <xdr:to>
      <xdr:col>39</xdr:col>
      <xdr:colOff>228600</xdr:colOff>
      <xdr:row>36</xdr:row>
      <xdr:rowOff>142875</xdr:rowOff>
    </xdr:to>
    <xdr:sp>
      <xdr:nvSpPr>
        <xdr:cNvPr id="326" name="Line 4581"/>
        <xdr:cNvSpPr>
          <a:spLocks/>
        </xdr:cNvSpPr>
      </xdr:nvSpPr>
      <xdr:spPr>
        <a:xfrm flipV="1">
          <a:off x="24641175" y="878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40</xdr:row>
      <xdr:rowOff>85725</xdr:rowOff>
    </xdr:from>
    <xdr:to>
      <xdr:col>34</xdr:col>
      <xdr:colOff>428625</xdr:colOff>
      <xdr:row>41</xdr:row>
      <xdr:rowOff>0</xdr:rowOff>
    </xdr:to>
    <xdr:sp>
      <xdr:nvSpPr>
        <xdr:cNvPr id="327" name="Line 4582"/>
        <xdr:cNvSpPr>
          <a:spLocks/>
        </xdr:cNvSpPr>
      </xdr:nvSpPr>
      <xdr:spPr>
        <a:xfrm flipV="1">
          <a:off x="21402675" y="9782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39</xdr:row>
      <xdr:rowOff>114300</xdr:rowOff>
    </xdr:from>
    <xdr:to>
      <xdr:col>35</xdr:col>
      <xdr:colOff>228600</xdr:colOff>
      <xdr:row>40</xdr:row>
      <xdr:rowOff>85725</xdr:rowOff>
    </xdr:to>
    <xdr:sp>
      <xdr:nvSpPr>
        <xdr:cNvPr id="328" name="Line 4583"/>
        <xdr:cNvSpPr>
          <a:spLocks/>
        </xdr:cNvSpPr>
      </xdr:nvSpPr>
      <xdr:spPr>
        <a:xfrm flipV="1">
          <a:off x="22050375" y="9582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142875</xdr:rowOff>
    </xdr:from>
    <xdr:to>
      <xdr:col>38</xdr:col>
      <xdr:colOff>428625</xdr:colOff>
      <xdr:row>37</xdr:row>
      <xdr:rowOff>114300</xdr:rowOff>
    </xdr:to>
    <xdr:sp>
      <xdr:nvSpPr>
        <xdr:cNvPr id="329" name="Line 4584"/>
        <xdr:cNvSpPr>
          <a:spLocks/>
        </xdr:cNvSpPr>
      </xdr:nvSpPr>
      <xdr:spPr>
        <a:xfrm flipV="1">
          <a:off x="23993475" y="8924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27</xdr:row>
      <xdr:rowOff>152400</xdr:rowOff>
    </xdr:from>
    <xdr:to>
      <xdr:col>39</xdr:col>
      <xdr:colOff>228600</xdr:colOff>
      <xdr:row>28</xdr:row>
      <xdr:rowOff>152400</xdr:rowOff>
    </xdr:to>
    <xdr:sp>
      <xdr:nvSpPr>
        <xdr:cNvPr id="330" name="Line 4585"/>
        <xdr:cNvSpPr>
          <a:spLocks/>
        </xdr:cNvSpPr>
      </xdr:nvSpPr>
      <xdr:spPr>
        <a:xfrm>
          <a:off x="24641175" y="68770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26</xdr:row>
      <xdr:rowOff>114300</xdr:rowOff>
    </xdr:from>
    <xdr:to>
      <xdr:col>38</xdr:col>
      <xdr:colOff>428625</xdr:colOff>
      <xdr:row>27</xdr:row>
      <xdr:rowOff>152400</xdr:rowOff>
    </xdr:to>
    <xdr:sp>
      <xdr:nvSpPr>
        <xdr:cNvPr id="331" name="Line 4586"/>
        <xdr:cNvSpPr>
          <a:spLocks/>
        </xdr:cNvSpPr>
      </xdr:nvSpPr>
      <xdr:spPr>
        <a:xfrm>
          <a:off x="23993475" y="66103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28</xdr:row>
      <xdr:rowOff>152400</xdr:rowOff>
    </xdr:from>
    <xdr:to>
      <xdr:col>40</xdr:col>
      <xdr:colOff>428625</xdr:colOff>
      <xdr:row>29</xdr:row>
      <xdr:rowOff>114300</xdr:rowOff>
    </xdr:to>
    <xdr:sp>
      <xdr:nvSpPr>
        <xdr:cNvPr id="332" name="Line 4587"/>
        <xdr:cNvSpPr>
          <a:spLocks/>
        </xdr:cNvSpPr>
      </xdr:nvSpPr>
      <xdr:spPr>
        <a:xfrm>
          <a:off x="25288875" y="710565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29</xdr:row>
      <xdr:rowOff>114300</xdr:rowOff>
    </xdr:from>
    <xdr:to>
      <xdr:col>96</xdr:col>
      <xdr:colOff>419100</xdr:colOff>
      <xdr:row>35</xdr:row>
      <xdr:rowOff>0</xdr:rowOff>
    </xdr:to>
    <xdr:sp>
      <xdr:nvSpPr>
        <xdr:cNvPr id="333" name="Line 4588"/>
        <xdr:cNvSpPr>
          <a:spLocks/>
        </xdr:cNvSpPr>
      </xdr:nvSpPr>
      <xdr:spPr>
        <a:xfrm>
          <a:off x="59607450" y="7296150"/>
          <a:ext cx="2590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32</xdr:row>
      <xdr:rowOff>114300</xdr:rowOff>
    </xdr:from>
    <xdr:to>
      <xdr:col>92</xdr:col>
      <xdr:colOff>419100</xdr:colOff>
      <xdr:row>32</xdr:row>
      <xdr:rowOff>152400</xdr:rowOff>
    </xdr:to>
    <xdr:sp>
      <xdr:nvSpPr>
        <xdr:cNvPr id="334" name="Line 4590"/>
        <xdr:cNvSpPr>
          <a:spLocks/>
        </xdr:cNvSpPr>
      </xdr:nvSpPr>
      <xdr:spPr>
        <a:xfrm>
          <a:off x="58959750" y="798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32</xdr:row>
      <xdr:rowOff>152400</xdr:rowOff>
    </xdr:from>
    <xdr:to>
      <xdr:col>93</xdr:col>
      <xdr:colOff>219075</xdr:colOff>
      <xdr:row>33</xdr:row>
      <xdr:rowOff>0</xdr:rowOff>
    </xdr:to>
    <xdr:sp>
      <xdr:nvSpPr>
        <xdr:cNvPr id="335" name="Line 4591"/>
        <xdr:cNvSpPr>
          <a:spLocks/>
        </xdr:cNvSpPr>
      </xdr:nvSpPr>
      <xdr:spPr>
        <a:xfrm>
          <a:off x="59607450" y="802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33</xdr:row>
      <xdr:rowOff>0</xdr:rowOff>
    </xdr:from>
    <xdr:to>
      <xdr:col>95</xdr:col>
      <xdr:colOff>219075</xdr:colOff>
      <xdr:row>34</xdr:row>
      <xdr:rowOff>0</xdr:rowOff>
    </xdr:to>
    <xdr:sp>
      <xdr:nvSpPr>
        <xdr:cNvPr id="336" name="Line 4592"/>
        <xdr:cNvSpPr>
          <a:spLocks/>
        </xdr:cNvSpPr>
      </xdr:nvSpPr>
      <xdr:spPr>
        <a:xfrm>
          <a:off x="60255150" y="80962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0</xdr:rowOff>
    </xdr:from>
    <xdr:to>
      <xdr:col>90</xdr:col>
      <xdr:colOff>419100</xdr:colOff>
      <xdr:row>30</xdr:row>
      <xdr:rowOff>133350</xdr:rowOff>
    </xdr:to>
    <xdr:sp>
      <xdr:nvSpPr>
        <xdr:cNvPr id="337" name="Line 4593"/>
        <xdr:cNvSpPr>
          <a:spLocks/>
        </xdr:cNvSpPr>
      </xdr:nvSpPr>
      <xdr:spPr>
        <a:xfrm>
          <a:off x="57664350" y="74104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34</xdr:row>
      <xdr:rowOff>76200</xdr:rowOff>
    </xdr:from>
    <xdr:to>
      <xdr:col>97</xdr:col>
      <xdr:colOff>219075</xdr:colOff>
      <xdr:row>34</xdr:row>
      <xdr:rowOff>114300</xdr:rowOff>
    </xdr:to>
    <xdr:sp>
      <xdr:nvSpPr>
        <xdr:cNvPr id="338" name="Line 4594"/>
        <xdr:cNvSpPr>
          <a:spLocks/>
        </xdr:cNvSpPr>
      </xdr:nvSpPr>
      <xdr:spPr>
        <a:xfrm>
          <a:off x="62198250" y="840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34</xdr:row>
      <xdr:rowOff>0</xdr:rowOff>
    </xdr:from>
    <xdr:to>
      <xdr:col>96</xdr:col>
      <xdr:colOff>419100</xdr:colOff>
      <xdr:row>34</xdr:row>
      <xdr:rowOff>76200</xdr:rowOff>
    </xdr:to>
    <xdr:sp>
      <xdr:nvSpPr>
        <xdr:cNvPr id="339" name="Line 4595"/>
        <xdr:cNvSpPr>
          <a:spLocks/>
        </xdr:cNvSpPr>
      </xdr:nvSpPr>
      <xdr:spPr>
        <a:xfrm>
          <a:off x="615505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25</xdr:row>
      <xdr:rowOff>142875</xdr:rowOff>
    </xdr:from>
    <xdr:to>
      <xdr:col>89</xdr:col>
      <xdr:colOff>219075</xdr:colOff>
      <xdr:row>26</xdr:row>
      <xdr:rowOff>114300</xdr:rowOff>
    </xdr:to>
    <xdr:sp>
      <xdr:nvSpPr>
        <xdr:cNvPr id="340" name="Line 4599"/>
        <xdr:cNvSpPr>
          <a:spLocks/>
        </xdr:cNvSpPr>
      </xdr:nvSpPr>
      <xdr:spPr>
        <a:xfrm>
          <a:off x="57016650" y="6410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26</xdr:row>
      <xdr:rowOff>114300</xdr:rowOff>
    </xdr:from>
    <xdr:to>
      <xdr:col>92</xdr:col>
      <xdr:colOff>419100</xdr:colOff>
      <xdr:row>29</xdr:row>
      <xdr:rowOff>114300</xdr:rowOff>
    </xdr:to>
    <xdr:sp>
      <xdr:nvSpPr>
        <xdr:cNvPr id="341" name="Line 4600"/>
        <xdr:cNvSpPr>
          <a:spLocks/>
        </xdr:cNvSpPr>
      </xdr:nvSpPr>
      <xdr:spPr>
        <a:xfrm>
          <a:off x="57664350" y="6610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35</xdr:row>
      <xdr:rowOff>0</xdr:rowOff>
    </xdr:from>
    <xdr:to>
      <xdr:col>97</xdr:col>
      <xdr:colOff>219075</xdr:colOff>
      <xdr:row>36</xdr:row>
      <xdr:rowOff>19050</xdr:rowOff>
    </xdr:to>
    <xdr:sp>
      <xdr:nvSpPr>
        <xdr:cNvPr id="342" name="Line 4601"/>
        <xdr:cNvSpPr>
          <a:spLocks/>
        </xdr:cNvSpPr>
      </xdr:nvSpPr>
      <xdr:spPr>
        <a:xfrm>
          <a:off x="62198250" y="8553450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36</xdr:row>
      <xdr:rowOff>19050</xdr:rowOff>
    </xdr:from>
    <xdr:to>
      <xdr:col>98</xdr:col>
      <xdr:colOff>419100</xdr:colOff>
      <xdr:row>36</xdr:row>
      <xdr:rowOff>209550</xdr:rowOff>
    </xdr:to>
    <xdr:sp>
      <xdr:nvSpPr>
        <xdr:cNvPr id="343" name="Line 4602"/>
        <xdr:cNvSpPr>
          <a:spLocks/>
        </xdr:cNvSpPr>
      </xdr:nvSpPr>
      <xdr:spPr>
        <a:xfrm>
          <a:off x="62845950" y="880110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26</xdr:row>
      <xdr:rowOff>0</xdr:rowOff>
    </xdr:from>
    <xdr:to>
      <xdr:col>91</xdr:col>
      <xdr:colOff>219075</xdr:colOff>
      <xdr:row>28</xdr:row>
      <xdr:rowOff>0</xdr:rowOff>
    </xdr:to>
    <xdr:sp>
      <xdr:nvSpPr>
        <xdr:cNvPr id="344" name="Line 4603"/>
        <xdr:cNvSpPr>
          <a:spLocks/>
        </xdr:cNvSpPr>
      </xdr:nvSpPr>
      <xdr:spPr>
        <a:xfrm>
          <a:off x="58312050" y="6496050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23</xdr:row>
      <xdr:rowOff>171450</xdr:rowOff>
    </xdr:from>
    <xdr:to>
      <xdr:col>90</xdr:col>
      <xdr:colOff>419100</xdr:colOff>
      <xdr:row>26</xdr:row>
      <xdr:rowOff>0</xdr:rowOff>
    </xdr:to>
    <xdr:sp>
      <xdr:nvSpPr>
        <xdr:cNvPr id="345" name="Line 4604"/>
        <xdr:cNvSpPr>
          <a:spLocks/>
        </xdr:cNvSpPr>
      </xdr:nvSpPr>
      <xdr:spPr>
        <a:xfrm>
          <a:off x="57664350" y="5981700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17</xdr:row>
      <xdr:rowOff>114300</xdr:rowOff>
    </xdr:from>
    <xdr:to>
      <xdr:col>88</xdr:col>
      <xdr:colOff>419100</xdr:colOff>
      <xdr:row>21</xdr:row>
      <xdr:rowOff>0</xdr:rowOff>
    </xdr:to>
    <xdr:sp>
      <xdr:nvSpPr>
        <xdr:cNvPr id="346" name="Line 4605"/>
        <xdr:cNvSpPr>
          <a:spLocks/>
        </xdr:cNvSpPr>
      </xdr:nvSpPr>
      <xdr:spPr>
        <a:xfrm>
          <a:off x="56368950" y="4552950"/>
          <a:ext cx="64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34</xdr:row>
      <xdr:rowOff>114300</xdr:rowOff>
    </xdr:from>
    <xdr:to>
      <xdr:col>14</xdr:col>
      <xdr:colOff>428625</xdr:colOff>
      <xdr:row>35</xdr:row>
      <xdr:rowOff>0</xdr:rowOff>
    </xdr:to>
    <xdr:sp>
      <xdr:nvSpPr>
        <xdr:cNvPr id="347" name="Line 4608"/>
        <xdr:cNvSpPr>
          <a:spLocks/>
        </xdr:cNvSpPr>
      </xdr:nvSpPr>
      <xdr:spPr>
        <a:xfrm flipV="1">
          <a:off x="8448675" y="843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36</xdr:row>
      <xdr:rowOff>47625</xdr:rowOff>
    </xdr:from>
    <xdr:to>
      <xdr:col>11</xdr:col>
      <xdr:colOff>371475</xdr:colOff>
      <xdr:row>36</xdr:row>
      <xdr:rowOff>171450</xdr:rowOff>
    </xdr:to>
    <xdr:sp>
      <xdr:nvSpPr>
        <xdr:cNvPr id="348" name="kreslení 417"/>
        <xdr:cNvSpPr>
          <a:spLocks/>
        </xdr:cNvSpPr>
      </xdr:nvSpPr>
      <xdr:spPr>
        <a:xfrm>
          <a:off x="6991350" y="8829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31</xdr:row>
      <xdr:rowOff>57150</xdr:rowOff>
    </xdr:from>
    <xdr:to>
      <xdr:col>11</xdr:col>
      <xdr:colOff>371475</xdr:colOff>
      <xdr:row>31</xdr:row>
      <xdr:rowOff>180975</xdr:rowOff>
    </xdr:to>
    <xdr:sp>
      <xdr:nvSpPr>
        <xdr:cNvPr id="349" name="kreslení 12"/>
        <xdr:cNvSpPr>
          <a:spLocks/>
        </xdr:cNvSpPr>
      </xdr:nvSpPr>
      <xdr:spPr>
        <a:xfrm>
          <a:off x="6991350" y="7696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25</xdr:row>
      <xdr:rowOff>0</xdr:rowOff>
    </xdr:from>
    <xdr:to>
      <xdr:col>37</xdr:col>
      <xdr:colOff>228600</xdr:colOff>
      <xdr:row>26</xdr:row>
      <xdr:rowOff>114300</xdr:rowOff>
    </xdr:to>
    <xdr:sp>
      <xdr:nvSpPr>
        <xdr:cNvPr id="350" name="Line 4620"/>
        <xdr:cNvSpPr>
          <a:spLocks/>
        </xdr:cNvSpPr>
      </xdr:nvSpPr>
      <xdr:spPr>
        <a:xfrm>
          <a:off x="23345775" y="626745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266700</xdr:colOff>
      <xdr:row>23</xdr:row>
      <xdr:rowOff>57150</xdr:rowOff>
    </xdr:from>
    <xdr:to>
      <xdr:col>36</xdr:col>
      <xdr:colOff>571500</xdr:colOff>
      <xdr:row>23</xdr:row>
      <xdr:rowOff>180975</xdr:rowOff>
    </xdr:to>
    <xdr:sp>
      <xdr:nvSpPr>
        <xdr:cNvPr id="351" name="kreslení 12"/>
        <xdr:cNvSpPr>
          <a:spLocks/>
        </xdr:cNvSpPr>
      </xdr:nvSpPr>
      <xdr:spPr>
        <a:xfrm>
          <a:off x="23183850" y="5867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31</xdr:row>
      <xdr:rowOff>57150</xdr:rowOff>
    </xdr:from>
    <xdr:to>
      <xdr:col>22</xdr:col>
      <xdr:colOff>304800</xdr:colOff>
      <xdr:row>31</xdr:row>
      <xdr:rowOff>180975</xdr:rowOff>
    </xdr:to>
    <xdr:sp>
      <xdr:nvSpPr>
        <xdr:cNvPr id="352" name="kreslení 16"/>
        <xdr:cNvSpPr>
          <a:spLocks/>
        </xdr:cNvSpPr>
      </xdr:nvSpPr>
      <xdr:spPr>
        <a:xfrm>
          <a:off x="13849350" y="7696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38100</xdr:rowOff>
    </xdr:from>
    <xdr:to>
      <xdr:col>36</xdr:col>
      <xdr:colOff>428625</xdr:colOff>
      <xdr:row>25</xdr:row>
      <xdr:rowOff>0</xdr:rowOff>
    </xdr:to>
    <xdr:sp>
      <xdr:nvSpPr>
        <xdr:cNvPr id="353" name="Line 4635"/>
        <xdr:cNvSpPr>
          <a:spLocks/>
        </xdr:cNvSpPr>
      </xdr:nvSpPr>
      <xdr:spPr>
        <a:xfrm>
          <a:off x="22698075" y="5848350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30</xdr:row>
      <xdr:rowOff>209550</xdr:rowOff>
    </xdr:from>
    <xdr:to>
      <xdr:col>85</xdr:col>
      <xdr:colOff>352425</xdr:colOff>
      <xdr:row>32</xdr:row>
      <xdr:rowOff>114300</xdr:rowOff>
    </xdr:to>
    <xdr:grpSp>
      <xdr:nvGrpSpPr>
        <xdr:cNvPr id="354" name="Group 4668"/>
        <xdr:cNvGrpSpPr>
          <a:grpSpLocks noChangeAspect="1"/>
        </xdr:cNvGrpSpPr>
      </xdr:nvGrpSpPr>
      <xdr:grpSpPr>
        <a:xfrm>
          <a:off x="54940200" y="762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5" name="Line 46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46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27</xdr:row>
      <xdr:rowOff>209550</xdr:rowOff>
    </xdr:from>
    <xdr:to>
      <xdr:col>92</xdr:col>
      <xdr:colOff>552450</xdr:colOff>
      <xdr:row>29</xdr:row>
      <xdr:rowOff>114300</xdr:rowOff>
    </xdr:to>
    <xdr:grpSp>
      <xdr:nvGrpSpPr>
        <xdr:cNvPr id="357" name="Group 4671"/>
        <xdr:cNvGrpSpPr>
          <a:grpSpLocks noChangeAspect="1"/>
        </xdr:cNvGrpSpPr>
      </xdr:nvGrpSpPr>
      <xdr:grpSpPr>
        <a:xfrm>
          <a:off x="59474100" y="693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8" name="Line 4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4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39</xdr:row>
      <xdr:rowOff>209550</xdr:rowOff>
    </xdr:from>
    <xdr:to>
      <xdr:col>108</xdr:col>
      <xdr:colOff>552450</xdr:colOff>
      <xdr:row>41</xdr:row>
      <xdr:rowOff>114300</xdr:rowOff>
    </xdr:to>
    <xdr:grpSp>
      <xdr:nvGrpSpPr>
        <xdr:cNvPr id="360" name="Group 4674"/>
        <xdr:cNvGrpSpPr>
          <a:grpSpLocks noChangeAspect="1"/>
        </xdr:cNvGrpSpPr>
      </xdr:nvGrpSpPr>
      <xdr:grpSpPr>
        <a:xfrm>
          <a:off x="69837300" y="9677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1" name="Line 4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4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39</xdr:row>
      <xdr:rowOff>209550</xdr:rowOff>
    </xdr:from>
    <xdr:to>
      <xdr:col>118</xdr:col>
      <xdr:colOff>552450</xdr:colOff>
      <xdr:row>41</xdr:row>
      <xdr:rowOff>114300</xdr:rowOff>
    </xdr:to>
    <xdr:grpSp>
      <xdr:nvGrpSpPr>
        <xdr:cNvPr id="363" name="Group 4677"/>
        <xdr:cNvGrpSpPr>
          <a:grpSpLocks noChangeAspect="1"/>
        </xdr:cNvGrpSpPr>
      </xdr:nvGrpSpPr>
      <xdr:grpSpPr>
        <a:xfrm>
          <a:off x="76314300" y="9677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4" name="Line 4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4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33</xdr:row>
      <xdr:rowOff>114300</xdr:rowOff>
    </xdr:from>
    <xdr:to>
      <xdr:col>94</xdr:col>
      <xdr:colOff>552450</xdr:colOff>
      <xdr:row>35</xdr:row>
      <xdr:rowOff>28575</xdr:rowOff>
    </xdr:to>
    <xdr:grpSp>
      <xdr:nvGrpSpPr>
        <xdr:cNvPr id="366" name="Group 4680"/>
        <xdr:cNvGrpSpPr>
          <a:grpSpLocks noChangeAspect="1"/>
        </xdr:cNvGrpSpPr>
      </xdr:nvGrpSpPr>
      <xdr:grpSpPr>
        <a:xfrm>
          <a:off x="60769500" y="821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4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4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56</xdr:row>
      <xdr:rowOff>114300</xdr:rowOff>
    </xdr:from>
    <xdr:to>
      <xdr:col>85</xdr:col>
      <xdr:colOff>352425</xdr:colOff>
      <xdr:row>58</xdr:row>
      <xdr:rowOff>28575</xdr:rowOff>
    </xdr:to>
    <xdr:grpSp>
      <xdr:nvGrpSpPr>
        <xdr:cNvPr id="369" name="Group 4683"/>
        <xdr:cNvGrpSpPr>
          <a:grpSpLocks/>
        </xdr:cNvGrpSpPr>
      </xdr:nvGrpSpPr>
      <xdr:grpSpPr>
        <a:xfrm>
          <a:off x="54940200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0" name="Line 4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36</xdr:row>
      <xdr:rowOff>219075</xdr:rowOff>
    </xdr:from>
    <xdr:to>
      <xdr:col>93</xdr:col>
      <xdr:colOff>361950</xdr:colOff>
      <xdr:row>38</xdr:row>
      <xdr:rowOff>114300</xdr:rowOff>
    </xdr:to>
    <xdr:grpSp>
      <xdr:nvGrpSpPr>
        <xdr:cNvPr id="372" name="Group 4686"/>
        <xdr:cNvGrpSpPr>
          <a:grpSpLocks noChangeAspect="1"/>
        </xdr:cNvGrpSpPr>
      </xdr:nvGrpSpPr>
      <xdr:grpSpPr>
        <a:xfrm>
          <a:off x="60131325" y="900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3" name="Line 46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46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39</xdr:row>
      <xdr:rowOff>219075</xdr:rowOff>
    </xdr:from>
    <xdr:to>
      <xdr:col>99</xdr:col>
      <xdr:colOff>361950</xdr:colOff>
      <xdr:row>41</xdr:row>
      <xdr:rowOff>114300</xdr:rowOff>
    </xdr:to>
    <xdr:grpSp>
      <xdr:nvGrpSpPr>
        <xdr:cNvPr id="375" name="Group 4689"/>
        <xdr:cNvGrpSpPr>
          <a:grpSpLocks noChangeAspect="1"/>
        </xdr:cNvGrpSpPr>
      </xdr:nvGrpSpPr>
      <xdr:grpSpPr>
        <a:xfrm>
          <a:off x="640175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6" name="Line 4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4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78" name="Group 4692"/>
        <xdr:cNvGrpSpPr>
          <a:grpSpLocks noChangeAspect="1"/>
        </xdr:cNvGrpSpPr>
      </xdr:nvGrpSpPr>
      <xdr:grpSpPr>
        <a:xfrm>
          <a:off x="61426725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4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4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46</xdr:row>
      <xdr:rowOff>114300</xdr:rowOff>
    </xdr:from>
    <xdr:to>
      <xdr:col>101</xdr:col>
      <xdr:colOff>361950</xdr:colOff>
      <xdr:row>48</xdr:row>
      <xdr:rowOff>28575</xdr:rowOff>
    </xdr:to>
    <xdr:grpSp>
      <xdr:nvGrpSpPr>
        <xdr:cNvPr id="381" name="Group 4695"/>
        <xdr:cNvGrpSpPr>
          <a:grpSpLocks noChangeAspect="1"/>
        </xdr:cNvGrpSpPr>
      </xdr:nvGrpSpPr>
      <xdr:grpSpPr>
        <a:xfrm>
          <a:off x="65312925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46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46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48</xdr:row>
      <xdr:rowOff>114300</xdr:rowOff>
    </xdr:from>
    <xdr:to>
      <xdr:col>98</xdr:col>
      <xdr:colOff>561975</xdr:colOff>
      <xdr:row>50</xdr:row>
      <xdr:rowOff>28575</xdr:rowOff>
    </xdr:to>
    <xdr:grpSp>
      <xdr:nvGrpSpPr>
        <xdr:cNvPr id="384" name="Group 4698"/>
        <xdr:cNvGrpSpPr>
          <a:grpSpLocks noChangeAspect="1"/>
        </xdr:cNvGrpSpPr>
      </xdr:nvGrpSpPr>
      <xdr:grpSpPr>
        <a:xfrm>
          <a:off x="633698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4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4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44</xdr:row>
      <xdr:rowOff>114300</xdr:rowOff>
    </xdr:from>
    <xdr:to>
      <xdr:col>106</xdr:col>
      <xdr:colOff>561975</xdr:colOff>
      <xdr:row>46</xdr:row>
      <xdr:rowOff>28575</xdr:rowOff>
    </xdr:to>
    <xdr:grpSp>
      <xdr:nvGrpSpPr>
        <xdr:cNvPr id="387" name="Group 4701"/>
        <xdr:cNvGrpSpPr>
          <a:grpSpLocks noChangeAspect="1"/>
        </xdr:cNvGrpSpPr>
      </xdr:nvGrpSpPr>
      <xdr:grpSpPr>
        <a:xfrm>
          <a:off x="685514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47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47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44</xdr:row>
      <xdr:rowOff>114300</xdr:rowOff>
    </xdr:from>
    <xdr:to>
      <xdr:col>110</xdr:col>
      <xdr:colOff>561975</xdr:colOff>
      <xdr:row>46</xdr:row>
      <xdr:rowOff>28575</xdr:rowOff>
    </xdr:to>
    <xdr:grpSp>
      <xdr:nvGrpSpPr>
        <xdr:cNvPr id="390" name="Group 4704"/>
        <xdr:cNvGrpSpPr>
          <a:grpSpLocks noChangeAspect="1"/>
        </xdr:cNvGrpSpPr>
      </xdr:nvGrpSpPr>
      <xdr:grpSpPr>
        <a:xfrm>
          <a:off x="711422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4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4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44</xdr:row>
      <xdr:rowOff>114300</xdr:rowOff>
    </xdr:from>
    <xdr:to>
      <xdr:col>109</xdr:col>
      <xdr:colOff>361950</xdr:colOff>
      <xdr:row>46</xdr:row>
      <xdr:rowOff>28575</xdr:rowOff>
    </xdr:to>
    <xdr:grpSp>
      <xdr:nvGrpSpPr>
        <xdr:cNvPr id="393" name="Group 4707"/>
        <xdr:cNvGrpSpPr>
          <a:grpSpLocks noChangeAspect="1"/>
        </xdr:cNvGrpSpPr>
      </xdr:nvGrpSpPr>
      <xdr:grpSpPr>
        <a:xfrm>
          <a:off x="704945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4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4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39</xdr:row>
      <xdr:rowOff>219075</xdr:rowOff>
    </xdr:from>
    <xdr:to>
      <xdr:col>101</xdr:col>
      <xdr:colOff>361950</xdr:colOff>
      <xdr:row>41</xdr:row>
      <xdr:rowOff>114300</xdr:rowOff>
    </xdr:to>
    <xdr:grpSp>
      <xdr:nvGrpSpPr>
        <xdr:cNvPr id="396" name="Group 4710"/>
        <xdr:cNvGrpSpPr>
          <a:grpSpLocks noChangeAspect="1"/>
        </xdr:cNvGrpSpPr>
      </xdr:nvGrpSpPr>
      <xdr:grpSpPr>
        <a:xfrm>
          <a:off x="65312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4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4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38</xdr:row>
      <xdr:rowOff>219075</xdr:rowOff>
    </xdr:from>
    <xdr:to>
      <xdr:col>96</xdr:col>
      <xdr:colOff>561975</xdr:colOff>
      <xdr:row>40</xdr:row>
      <xdr:rowOff>114300</xdr:rowOff>
    </xdr:to>
    <xdr:grpSp>
      <xdr:nvGrpSpPr>
        <xdr:cNvPr id="399" name="Group 4713"/>
        <xdr:cNvGrpSpPr>
          <a:grpSpLocks noChangeAspect="1"/>
        </xdr:cNvGrpSpPr>
      </xdr:nvGrpSpPr>
      <xdr:grpSpPr>
        <a:xfrm>
          <a:off x="62074425" y="945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0" name="Line 47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7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266700</xdr:colOff>
      <xdr:row>22</xdr:row>
      <xdr:rowOff>47625</xdr:rowOff>
    </xdr:from>
    <xdr:to>
      <xdr:col>88</xdr:col>
      <xdr:colOff>571500</xdr:colOff>
      <xdr:row>22</xdr:row>
      <xdr:rowOff>171450</xdr:rowOff>
    </xdr:to>
    <xdr:sp>
      <xdr:nvSpPr>
        <xdr:cNvPr id="402" name="kreslení 417"/>
        <xdr:cNvSpPr>
          <a:spLocks/>
        </xdr:cNvSpPr>
      </xdr:nvSpPr>
      <xdr:spPr>
        <a:xfrm>
          <a:off x="56864250" y="5629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228600</xdr:colOff>
      <xdr:row>35</xdr:row>
      <xdr:rowOff>9525</xdr:rowOff>
    </xdr:from>
    <xdr:to>
      <xdr:col>110</xdr:col>
      <xdr:colOff>609600</xdr:colOff>
      <xdr:row>36</xdr:row>
      <xdr:rowOff>0</xdr:rowOff>
    </xdr:to>
    <xdr:grpSp>
      <xdr:nvGrpSpPr>
        <xdr:cNvPr id="403" name="Group 4753"/>
        <xdr:cNvGrpSpPr>
          <a:grpSpLocks/>
        </xdr:cNvGrpSpPr>
      </xdr:nvGrpSpPr>
      <xdr:grpSpPr>
        <a:xfrm>
          <a:off x="71075550" y="85629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404" name="Line 475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475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75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55</xdr:row>
      <xdr:rowOff>114300</xdr:rowOff>
    </xdr:from>
    <xdr:to>
      <xdr:col>89</xdr:col>
      <xdr:colOff>219075</xdr:colOff>
      <xdr:row>55</xdr:row>
      <xdr:rowOff>209550</xdr:rowOff>
    </xdr:to>
    <xdr:sp>
      <xdr:nvSpPr>
        <xdr:cNvPr id="407" name="Line 4758"/>
        <xdr:cNvSpPr>
          <a:spLocks/>
        </xdr:cNvSpPr>
      </xdr:nvSpPr>
      <xdr:spPr>
        <a:xfrm flipV="1">
          <a:off x="57016650" y="1323975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55</xdr:row>
      <xdr:rowOff>209550</xdr:rowOff>
    </xdr:from>
    <xdr:to>
      <xdr:col>88</xdr:col>
      <xdr:colOff>419100</xdr:colOff>
      <xdr:row>56</xdr:row>
      <xdr:rowOff>47625</xdr:rowOff>
    </xdr:to>
    <xdr:sp>
      <xdr:nvSpPr>
        <xdr:cNvPr id="408" name="Line 4759"/>
        <xdr:cNvSpPr>
          <a:spLocks/>
        </xdr:cNvSpPr>
      </xdr:nvSpPr>
      <xdr:spPr>
        <a:xfrm flipV="1">
          <a:off x="56368950" y="1333500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52</xdr:row>
      <xdr:rowOff>142875</xdr:rowOff>
    </xdr:from>
    <xdr:to>
      <xdr:col>93</xdr:col>
      <xdr:colOff>219075</xdr:colOff>
      <xdr:row>53</xdr:row>
      <xdr:rowOff>123825</xdr:rowOff>
    </xdr:to>
    <xdr:sp>
      <xdr:nvSpPr>
        <xdr:cNvPr id="409" name="Line 4761"/>
        <xdr:cNvSpPr>
          <a:spLocks/>
        </xdr:cNvSpPr>
      </xdr:nvSpPr>
      <xdr:spPr>
        <a:xfrm flipV="1">
          <a:off x="59607450" y="1258252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36</xdr:row>
      <xdr:rowOff>209550</xdr:rowOff>
    </xdr:from>
    <xdr:to>
      <xdr:col>99</xdr:col>
      <xdr:colOff>219075</xdr:colOff>
      <xdr:row>37</xdr:row>
      <xdr:rowOff>114300</xdr:rowOff>
    </xdr:to>
    <xdr:sp>
      <xdr:nvSpPr>
        <xdr:cNvPr id="410" name="Line 4762"/>
        <xdr:cNvSpPr>
          <a:spLocks/>
        </xdr:cNvSpPr>
      </xdr:nvSpPr>
      <xdr:spPr>
        <a:xfrm>
          <a:off x="63493650" y="89916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21</xdr:row>
      <xdr:rowOff>0</xdr:rowOff>
    </xdr:from>
    <xdr:to>
      <xdr:col>89</xdr:col>
      <xdr:colOff>219075</xdr:colOff>
      <xdr:row>23</xdr:row>
      <xdr:rowOff>171450</xdr:rowOff>
    </xdr:to>
    <xdr:sp>
      <xdr:nvSpPr>
        <xdr:cNvPr id="411" name="Line 4764"/>
        <xdr:cNvSpPr>
          <a:spLocks/>
        </xdr:cNvSpPr>
      </xdr:nvSpPr>
      <xdr:spPr>
        <a:xfrm>
          <a:off x="57016650" y="5353050"/>
          <a:ext cx="6477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45</xdr:row>
      <xdr:rowOff>57150</xdr:rowOff>
    </xdr:from>
    <xdr:to>
      <xdr:col>4</xdr:col>
      <xdr:colOff>323850</xdr:colOff>
      <xdr:row>45</xdr:row>
      <xdr:rowOff>171450</xdr:rowOff>
    </xdr:to>
    <xdr:grpSp>
      <xdr:nvGrpSpPr>
        <xdr:cNvPr id="412" name="Group 4766"/>
        <xdr:cNvGrpSpPr>
          <a:grpSpLocks noChangeAspect="1"/>
        </xdr:cNvGrpSpPr>
      </xdr:nvGrpSpPr>
      <xdr:grpSpPr>
        <a:xfrm>
          <a:off x="1790700" y="10896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3" name="Line 4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4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4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60</xdr:row>
      <xdr:rowOff>57150</xdr:rowOff>
    </xdr:from>
    <xdr:to>
      <xdr:col>8</xdr:col>
      <xdr:colOff>323850</xdr:colOff>
      <xdr:row>60</xdr:row>
      <xdr:rowOff>171450</xdr:rowOff>
    </xdr:to>
    <xdr:grpSp>
      <xdr:nvGrpSpPr>
        <xdr:cNvPr id="420" name="Group 4774"/>
        <xdr:cNvGrpSpPr>
          <a:grpSpLocks noChangeAspect="1"/>
        </xdr:cNvGrpSpPr>
      </xdr:nvGrpSpPr>
      <xdr:grpSpPr>
        <a:xfrm>
          <a:off x="4381500" y="14325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1" name="Line 4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4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4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4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4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45</xdr:row>
      <xdr:rowOff>57150</xdr:rowOff>
    </xdr:from>
    <xdr:to>
      <xdr:col>22</xdr:col>
      <xdr:colOff>561975</xdr:colOff>
      <xdr:row>45</xdr:row>
      <xdr:rowOff>171450</xdr:rowOff>
    </xdr:to>
    <xdr:grpSp>
      <xdr:nvGrpSpPr>
        <xdr:cNvPr id="428" name="Group 4782"/>
        <xdr:cNvGrpSpPr>
          <a:grpSpLocks noChangeAspect="1"/>
        </xdr:cNvGrpSpPr>
      </xdr:nvGrpSpPr>
      <xdr:grpSpPr>
        <a:xfrm>
          <a:off x="14154150" y="10896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29" name="Oval 4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4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49</xdr:row>
      <xdr:rowOff>57150</xdr:rowOff>
    </xdr:from>
    <xdr:to>
      <xdr:col>22</xdr:col>
      <xdr:colOff>561975</xdr:colOff>
      <xdr:row>49</xdr:row>
      <xdr:rowOff>171450</xdr:rowOff>
    </xdr:to>
    <xdr:grpSp>
      <xdr:nvGrpSpPr>
        <xdr:cNvPr id="432" name="Group 4786"/>
        <xdr:cNvGrpSpPr>
          <a:grpSpLocks noChangeAspect="1"/>
        </xdr:cNvGrpSpPr>
      </xdr:nvGrpSpPr>
      <xdr:grpSpPr>
        <a:xfrm>
          <a:off x="14154150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3" name="Oval 4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4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4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52</xdr:row>
      <xdr:rowOff>57150</xdr:rowOff>
    </xdr:from>
    <xdr:to>
      <xdr:col>42</xdr:col>
      <xdr:colOff>247650</xdr:colOff>
      <xdr:row>52</xdr:row>
      <xdr:rowOff>171450</xdr:rowOff>
    </xdr:to>
    <xdr:grpSp>
      <xdr:nvGrpSpPr>
        <xdr:cNvPr id="436" name="Group 4791"/>
        <xdr:cNvGrpSpPr>
          <a:grpSpLocks noChangeAspect="1"/>
        </xdr:cNvGrpSpPr>
      </xdr:nvGrpSpPr>
      <xdr:grpSpPr>
        <a:xfrm>
          <a:off x="26441400" y="12496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37" name="Line 47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7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7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47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7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47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49</xdr:row>
      <xdr:rowOff>57150</xdr:rowOff>
    </xdr:from>
    <xdr:to>
      <xdr:col>40</xdr:col>
      <xdr:colOff>819150</xdr:colOff>
      <xdr:row>49</xdr:row>
      <xdr:rowOff>171450</xdr:rowOff>
    </xdr:to>
    <xdr:grpSp>
      <xdr:nvGrpSpPr>
        <xdr:cNvPr id="443" name="Group 4798"/>
        <xdr:cNvGrpSpPr>
          <a:grpSpLocks noChangeAspect="1"/>
        </xdr:cNvGrpSpPr>
      </xdr:nvGrpSpPr>
      <xdr:grpSpPr>
        <a:xfrm>
          <a:off x="25717500" y="11811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44" name="Line 47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48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8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8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48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48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200025</xdr:colOff>
      <xdr:row>46</xdr:row>
      <xdr:rowOff>57150</xdr:rowOff>
    </xdr:from>
    <xdr:to>
      <xdr:col>36</xdr:col>
      <xdr:colOff>809625</xdr:colOff>
      <xdr:row>46</xdr:row>
      <xdr:rowOff>171450</xdr:rowOff>
    </xdr:to>
    <xdr:grpSp>
      <xdr:nvGrpSpPr>
        <xdr:cNvPr id="450" name="Group 4805"/>
        <xdr:cNvGrpSpPr>
          <a:grpSpLocks noChangeAspect="1"/>
        </xdr:cNvGrpSpPr>
      </xdr:nvGrpSpPr>
      <xdr:grpSpPr>
        <a:xfrm>
          <a:off x="23117175" y="11125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1" name="Line 48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48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48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8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8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48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43</xdr:row>
      <xdr:rowOff>57150</xdr:rowOff>
    </xdr:from>
    <xdr:to>
      <xdr:col>38</xdr:col>
      <xdr:colOff>514350</xdr:colOff>
      <xdr:row>43</xdr:row>
      <xdr:rowOff>171450</xdr:rowOff>
    </xdr:to>
    <xdr:grpSp>
      <xdr:nvGrpSpPr>
        <xdr:cNvPr id="457" name="Group 4812"/>
        <xdr:cNvGrpSpPr>
          <a:grpSpLocks noChangeAspect="1"/>
        </xdr:cNvGrpSpPr>
      </xdr:nvGrpSpPr>
      <xdr:grpSpPr>
        <a:xfrm>
          <a:off x="24117300" y="10439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8" name="Line 48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48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48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8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8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48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438150</xdr:colOff>
      <xdr:row>40</xdr:row>
      <xdr:rowOff>9525</xdr:rowOff>
    </xdr:from>
    <xdr:to>
      <xdr:col>40</xdr:col>
      <xdr:colOff>809625</xdr:colOff>
      <xdr:row>41</xdr:row>
      <xdr:rowOff>9525</xdr:rowOff>
    </xdr:to>
    <xdr:grpSp>
      <xdr:nvGrpSpPr>
        <xdr:cNvPr id="464" name="Group 4819"/>
        <xdr:cNvGrpSpPr>
          <a:grpSpLocks noChangeAspect="1"/>
        </xdr:cNvGrpSpPr>
      </xdr:nvGrpSpPr>
      <xdr:grpSpPr>
        <a:xfrm>
          <a:off x="25946100" y="9705975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65" name="Oval 4820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4821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4822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4823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4824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37</xdr:row>
      <xdr:rowOff>0</xdr:rowOff>
    </xdr:from>
    <xdr:to>
      <xdr:col>44</xdr:col>
      <xdr:colOff>666750</xdr:colOff>
      <xdr:row>38</xdr:row>
      <xdr:rowOff>0</xdr:rowOff>
    </xdr:to>
    <xdr:grpSp>
      <xdr:nvGrpSpPr>
        <xdr:cNvPr id="470" name="Group 4825"/>
        <xdr:cNvGrpSpPr>
          <a:grpSpLocks noChangeAspect="1"/>
        </xdr:cNvGrpSpPr>
      </xdr:nvGrpSpPr>
      <xdr:grpSpPr>
        <a:xfrm>
          <a:off x="28394025" y="9010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71" name="Oval 4826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4827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828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4829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4830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43</xdr:row>
      <xdr:rowOff>57150</xdr:rowOff>
    </xdr:from>
    <xdr:to>
      <xdr:col>140</xdr:col>
      <xdr:colOff>800100</xdr:colOff>
      <xdr:row>43</xdr:row>
      <xdr:rowOff>171450</xdr:rowOff>
    </xdr:to>
    <xdr:grpSp>
      <xdr:nvGrpSpPr>
        <xdr:cNvPr id="476" name="Group 4831"/>
        <xdr:cNvGrpSpPr>
          <a:grpSpLocks noChangeAspect="1"/>
        </xdr:cNvGrpSpPr>
      </xdr:nvGrpSpPr>
      <xdr:grpSpPr>
        <a:xfrm>
          <a:off x="90354150" y="10439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77" name="Line 48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8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8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48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48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48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48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38100</xdr:colOff>
      <xdr:row>40</xdr:row>
      <xdr:rowOff>57150</xdr:rowOff>
    </xdr:from>
    <xdr:to>
      <xdr:col>135</xdr:col>
      <xdr:colOff>419100</xdr:colOff>
      <xdr:row>40</xdr:row>
      <xdr:rowOff>171450</xdr:rowOff>
    </xdr:to>
    <xdr:grpSp>
      <xdr:nvGrpSpPr>
        <xdr:cNvPr id="484" name="Group 4839"/>
        <xdr:cNvGrpSpPr>
          <a:grpSpLocks noChangeAspect="1"/>
        </xdr:cNvGrpSpPr>
      </xdr:nvGrpSpPr>
      <xdr:grpSpPr>
        <a:xfrm>
          <a:off x="87277575" y="975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5" name="Line 4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4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4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39</xdr:row>
      <xdr:rowOff>57150</xdr:rowOff>
    </xdr:from>
    <xdr:to>
      <xdr:col>118</xdr:col>
      <xdr:colOff>581025</xdr:colOff>
      <xdr:row>39</xdr:row>
      <xdr:rowOff>171450</xdr:rowOff>
    </xdr:to>
    <xdr:grpSp>
      <xdr:nvGrpSpPr>
        <xdr:cNvPr id="489" name="Group 4844"/>
        <xdr:cNvGrpSpPr>
          <a:grpSpLocks noChangeAspect="1"/>
        </xdr:cNvGrpSpPr>
      </xdr:nvGrpSpPr>
      <xdr:grpSpPr>
        <a:xfrm>
          <a:off x="76228575" y="9525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0" name="Line 4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4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4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4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40</xdr:row>
      <xdr:rowOff>57150</xdr:rowOff>
    </xdr:from>
    <xdr:to>
      <xdr:col>109</xdr:col>
      <xdr:colOff>419100</xdr:colOff>
      <xdr:row>40</xdr:row>
      <xdr:rowOff>171450</xdr:rowOff>
    </xdr:to>
    <xdr:grpSp>
      <xdr:nvGrpSpPr>
        <xdr:cNvPr id="494" name="Group 4849"/>
        <xdr:cNvGrpSpPr>
          <a:grpSpLocks noChangeAspect="1"/>
        </xdr:cNvGrpSpPr>
      </xdr:nvGrpSpPr>
      <xdr:grpSpPr>
        <a:xfrm>
          <a:off x="70437375" y="9753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5" name="Line 48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8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48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48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42</xdr:row>
      <xdr:rowOff>57150</xdr:rowOff>
    </xdr:from>
    <xdr:to>
      <xdr:col>133</xdr:col>
      <xdr:colOff>419100</xdr:colOff>
      <xdr:row>42</xdr:row>
      <xdr:rowOff>171450</xdr:rowOff>
    </xdr:to>
    <xdr:grpSp>
      <xdr:nvGrpSpPr>
        <xdr:cNvPr id="499" name="Group 4854"/>
        <xdr:cNvGrpSpPr>
          <a:grpSpLocks noChangeAspect="1"/>
        </xdr:cNvGrpSpPr>
      </xdr:nvGrpSpPr>
      <xdr:grpSpPr>
        <a:xfrm>
          <a:off x="85982175" y="10210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0" name="Line 4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4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4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4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58</xdr:row>
      <xdr:rowOff>57150</xdr:rowOff>
    </xdr:from>
    <xdr:to>
      <xdr:col>86</xdr:col>
      <xdr:colOff>0</xdr:colOff>
      <xdr:row>58</xdr:row>
      <xdr:rowOff>171450</xdr:rowOff>
    </xdr:to>
    <xdr:grpSp>
      <xdr:nvGrpSpPr>
        <xdr:cNvPr id="504" name="Group 4859"/>
        <xdr:cNvGrpSpPr>
          <a:grpSpLocks noChangeAspect="1"/>
        </xdr:cNvGrpSpPr>
      </xdr:nvGrpSpPr>
      <xdr:grpSpPr>
        <a:xfrm>
          <a:off x="54921150" y="13868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5" name="Line 4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4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4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76200</xdr:colOff>
      <xdr:row>33</xdr:row>
      <xdr:rowOff>57150</xdr:rowOff>
    </xdr:from>
    <xdr:to>
      <xdr:col>85</xdr:col>
      <xdr:colOff>333375</xdr:colOff>
      <xdr:row>33</xdr:row>
      <xdr:rowOff>171450</xdr:rowOff>
    </xdr:to>
    <xdr:grpSp>
      <xdr:nvGrpSpPr>
        <xdr:cNvPr id="509" name="Group 4864"/>
        <xdr:cNvGrpSpPr>
          <a:grpSpLocks noChangeAspect="1"/>
        </xdr:cNvGrpSpPr>
      </xdr:nvGrpSpPr>
      <xdr:grpSpPr>
        <a:xfrm>
          <a:off x="54930675" y="8153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0" name="Oval 48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48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48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43</xdr:row>
      <xdr:rowOff>57150</xdr:rowOff>
    </xdr:from>
    <xdr:to>
      <xdr:col>109</xdr:col>
      <xdr:colOff>419100</xdr:colOff>
      <xdr:row>43</xdr:row>
      <xdr:rowOff>171450</xdr:rowOff>
    </xdr:to>
    <xdr:grpSp>
      <xdr:nvGrpSpPr>
        <xdr:cNvPr id="513" name="Group 4868"/>
        <xdr:cNvGrpSpPr>
          <a:grpSpLocks noChangeAspect="1"/>
        </xdr:cNvGrpSpPr>
      </xdr:nvGrpSpPr>
      <xdr:grpSpPr>
        <a:xfrm>
          <a:off x="70561200" y="10439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4" name="Oval 4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4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4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54</xdr:row>
      <xdr:rowOff>57150</xdr:rowOff>
    </xdr:from>
    <xdr:to>
      <xdr:col>86</xdr:col>
      <xdr:colOff>381000</xdr:colOff>
      <xdr:row>54</xdr:row>
      <xdr:rowOff>171450</xdr:rowOff>
    </xdr:to>
    <xdr:grpSp>
      <xdr:nvGrpSpPr>
        <xdr:cNvPr id="517" name="Group 4872"/>
        <xdr:cNvGrpSpPr>
          <a:grpSpLocks noChangeAspect="1"/>
        </xdr:cNvGrpSpPr>
      </xdr:nvGrpSpPr>
      <xdr:grpSpPr>
        <a:xfrm>
          <a:off x="55073550" y="12954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18" name="Line 48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48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48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48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48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48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51</xdr:row>
      <xdr:rowOff>57150</xdr:rowOff>
    </xdr:from>
    <xdr:to>
      <xdr:col>86</xdr:col>
      <xdr:colOff>381000</xdr:colOff>
      <xdr:row>51</xdr:row>
      <xdr:rowOff>171450</xdr:rowOff>
    </xdr:to>
    <xdr:grpSp>
      <xdr:nvGrpSpPr>
        <xdr:cNvPr id="524" name="Group 4879"/>
        <xdr:cNvGrpSpPr>
          <a:grpSpLocks noChangeAspect="1"/>
        </xdr:cNvGrpSpPr>
      </xdr:nvGrpSpPr>
      <xdr:grpSpPr>
        <a:xfrm>
          <a:off x="55073550" y="12268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25" name="Line 4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4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4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133350</xdr:colOff>
      <xdr:row>48</xdr:row>
      <xdr:rowOff>57150</xdr:rowOff>
    </xdr:from>
    <xdr:to>
      <xdr:col>94</xdr:col>
      <xdr:colOff>295275</xdr:colOff>
      <xdr:row>48</xdr:row>
      <xdr:rowOff>171450</xdr:rowOff>
    </xdr:to>
    <xdr:grpSp>
      <xdr:nvGrpSpPr>
        <xdr:cNvPr id="531" name="Group 4886"/>
        <xdr:cNvGrpSpPr>
          <a:grpSpLocks noChangeAspect="1"/>
        </xdr:cNvGrpSpPr>
      </xdr:nvGrpSpPr>
      <xdr:grpSpPr>
        <a:xfrm>
          <a:off x="60169425" y="11582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32" name="Line 48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8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8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48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48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48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42</xdr:row>
      <xdr:rowOff>57150</xdr:rowOff>
    </xdr:from>
    <xdr:to>
      <xdr:col>94</xdr:col>
      <xdr:colOff>200025</xdr:colOff>
      <xdr:row>42</xdr:row>
      <xdr:rowOff>171450</xdr:rowOff>
    </xdr:to>
    <xdr:grpSp>
      <xdr:nvGrpSpPr>
        <xdr:cNvPr id="538" name="Group 4893"/>
        <xdr:cNvGrpSpPr>
          <a:grpSpLocks noChangeAspect="1"/>
        </xdr:cNvGrpSpPr>
      </xdr:nvGrpSpPr>
      <xdr:grpSpPr>
        <a:xfrm>
          <a:off x="60074175" y="10210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39" name="Line 48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48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48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48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8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48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333375</xdr:colOff>
      <xdr:row>45</xdr:row>
      <xdr:rowOff>57150</xdr:rowOff>
    </xdr:from>
    <xdr:to>
      <xdr:col>96</xdr:col>
      <xdr:colOff>828675</xdr:colOff>
      <xdr:row>45</xdr:row>
      <xdr:rowOff>171450</xdr:rowOff>
    </xdr:to>
    <xdr:grpSp>
      <xdr:nvGrpSpPr>
        <xdr:cNvPr id="545" name="Group 4900"/>
        <xdr:cNvGrpSpPr>
          <a:grpSpLocks noChangeAspect="1"/>
        </xdr:cNvGrpSpPr>
      </xdr:nvGrpSpPr>
      <xdr:grpSpPr>
        <a:xfrm>
          <a:off x="62112525" y="10896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46" name="Line 49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9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9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49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49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38100</xdr:colOff>
      <xdr:row>39</xdr:row>
      <xdr:rowOff>0</xdr:rowOff>
    </xdr:from>
    <xdr:to>
      <xdr:col>90</xdr:col>
      <xdr:colOff>409575</xdr:colOff>
      <xdr:row>40</xdr:row>
      <xdr:rowOff>0</xdr:rowOff>
    </xdr:to>
    <xdr:grpSp>
      <xdr:nvGrpSpPr>
        <xdr:cNvPr id="551" name="Group 4906"/>
        <xdr:cNvGrpSpPr>
          <a:grpSpLocks noChangeAspect="1"/>
        </xdr:cNvGrpSpPr>
      </xdr:nvGrpSpPr>
      <xdr:grpSpPr>
        <a:xfrm>
          <a:off x="57931050" y="9467850"/>
          <a:ext cx="371475" cy="228600"/>
          <a:chOff x="807" y="137"/>
          <a:chExt cx="39" cy="24"/>
        </a:xfrm>
        <a:solidFill>
          <a:srgbClr val="FFFFFF"/>
        </a:solidFill>
      </xdr:grpSpPr>
      <xdr:sp>
        <xdr:nvSpPr>
          <xdr:cNvPr id="552" name="Oval 4907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4908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4909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4910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4911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38100</xdr:colOff>
      <xdr:row>36</xdr:row>
      <xdr:rowOff>0</xdr:rowOff>
    </xdr:from>
    <xdr:to>
      <xdr:col>86</xdr:col>
      <xdr:colOff>409575</xdr:colOff>
      <xdr:row>37</xdr:row>
      <xdr:rowOff>0</xdr:rowOff>
    </xdr:to>
    <xdr:grpSp>
      <xdr:nvGrpSpPr>
        <xdr:cNvPr id="557" name="Group 4912"/>
        <xdr:cNvGrpSpPr>
          <a:grpSpLocks noChangeAspect="1"/>
        </xdr:cNvGrpSpPr>
      </xdr:nvGrpSpPr>
      <xdr:grpSpPr>
        <a:xfrm>
          <a:off x="55340250" y="8782050"/>
          <a:ext cx="371475" cy="228600"/>
          <a:chOff x="807" y="137"/>
          <a:chExt cx="39" cy="24"/>
        </a:xfrm>
        <a:solidFill>
          <a:srgbClr val="FFFFFF"/>
        </a:solidFill>
      </xdr:grpSpPr>
      <xdr:sp>
        <xdr:nvSpPr>
          <xdr:cNvPr id="558" name="Oval 4913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914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915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4916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4917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6" customWidth="1"/>
    <col min="2" max="2" width="16.28125" style="145" customWidth="1"/>
    <col min="3" max="12" width="16.28125" style="56" customWidth="1"/>
    <col min="13" max="13" width="4.7109375" style="56" customWidth="1"/>
    <col min="14" max="14" width="2.7109375" style="56" customWidth="1"/>
    <col min="15" max="16384" width="9.140625" style="56" customWidth="1"/>
  </cols>
  <sheetData>
    <row r="1" spans="2:11" s="54" customFormat="1" ht="9.75" customHeight="1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36" customHeight="1">
      <c r="B2" s="56"/>
      <c r="D2" s="57"/>
      <c r="E2" s="57"/>
      <c r="F2" s="57"/>
      <c r="G2" s="57"/>
      <c r="H2" s="57"/>
      <c r="I2" s="57"/>
      <c r="J2" s="57"/>
      <c r="K2" s="57"/>
    </row>
    <row r="3" spans="2:12" s="58" customFormat="1" ht="21" customHeight="1">
      <c r="B3" s="60"/>
      <c r="C3" s="60"/>
      <c r="D3" s="60"/>
      <c r="I3" s="61"/>
      <c r="J3" s="59"/>
      <c r="K3" s="59"/>
      <c r="L3" s="62"/>
    </row>
    <row r="4" spans="1:15" s="67" customFormat="1" ht="24.75" customHeight="1">
      <c r="A4" s="63"/>
      <c r="B4" s="64" t="s">
        <v>13</v>
      </c>
      <c r="C4" s="65" t="s">
        <v>133</v>
      </c>
      <c r="D4" s="66"/>
      <c r="E4" s="63"/>
      <c r="F4" s="63"/>
      <c r="G4" s="218" t="s">
        <v>139</v>
      </c>
      <c r="H4" s="66"/>
      <c r="J4" s="68"/>
      <c r="K4" s="69" t="s">
        <v>14</v>
      </c>
      <c r="L4" s="219">
        <v>357053</v>
      </c>
      <c r="M4" s="63"/>
      <c r="N4" s="63"/>
      <c r="O4" s="63"/>
    </row>
    <row r="5" spans="1:15" s="67" customFormat="1" ht="24.75" customHeight="1">
      <c r="A5" s="63"/>
      <c r="B5" s="64" t="s">
        <v>13</v>
      </c>
      <c r="C5" s="65" t="s">
        <v>81</v>
      </c>
      <c r="D5" s="66"/>
      <c r="E5" s="63"/>
      <c r="F5" s="63"/>
      <c r="G5" s="218" t="s">
        <v>138</v>
      </c>
      <c r="H5" s="66"/>
      <c r="J5" s="68"/>
      <c r="K5" s="68"/>
      <c r="L5" s="68"/>
      <c r="M5" s="63"/>
      <c r="N5" s="63"/>
      <c r="O5" s="63"/>
    </row>
    <row r="6" spans="2:12" s="70" customFormat="1" ht="21" customHeight="1" thickBot="1">
      <c r="B6" s="71"/>
      <c r="C6" s="72"/>
      <c r="D6" s="72"/>
      <c r="H6" s="72"/>
      <c r="I6" s="73"/>
      <c r="J6" s="74"/>
      <c r="K6" s="72"/>
      <c r="L6" s="72"/>
    </row>
    <row r="7" spans="1:13" s="63" customFormat="1" ht="24.75" customHeight="1">
      <c r="A7" s="75"/>
      <c r="B7" s="76"/>
      <c r="C7" s="77"/>
      <c r="D7" s="76"/>
      <c r="E7" s="78"/>
      <c r="F7" s="78"/>
      <c r="G7" s="78"/>
      <c r="H7" s="78"/>
      <c r="I7" s="76"/>
      <c r="J7" s="76"/>
      <c r="K7" s="76"/>
      <c r="L7" s="76"/>
      <c r="M7" s="79"/>
    </row>
    <row r="8" spans="1:13" ht="21" customHeight="1">
      <c r="A8" s="80"/>
      <c r="B8" s="81"/>
      <c r="C8" s="201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5.5" customHeight="1">
      <c r="A9" s="80"/>
      <c r="B9" s="375" t="s">
        <v>15</v>
      </c>
      <c r="C9" s="376"/>
      <c r="D9" s="87"/>
      <c r="E9" s="88" t="s">
        <v>82</v>
      </c>
      <c r="F9" s="87"/>
      <c r="H9" s="87"/>
      <c r="I9" s="88" t="s">
        <v>70</v>
      </c>
      <c r="J9" s="87"/>
      <c r="K9" s="87"/>
      <c r="L9" s="89"/>
      <c r="M9" s="85"/>
    </row>
    <row r="10" spans="1:13" ht="25.5" customHeight="1">
      <c r="A10" s="80"/>
      <c r="B10" s="377" t="s">
        <v>16</v>
      </c>
      <c r="C10" s="378"/>
      <c r="D10" s="86"/>
      <c r="E10" s="298" t="s">
        <v>94</v>
      </c>
      <c r="H10" s="86"/>
      <c r="I10" s="298" t="s">
        <v>122</v>
      </c>
      <c r="J10" s="86"/>
      <c r="K10" s="86"/>
      <c r="L10" s="89"/>
      <c r="M10" s="85"/>
    </row>
    <row r="11" spans="1:13" ht="25.5" customHeight="1">
      <c r="A11" s="80"/>
      <c r="B11" s="367" t="s">
        <v>17</v>
      </c>
      <c r="C11" s="368"/>
      <c r="D11" s="86"/>
      <c r="E11" s="204" t="s">
        <v>71</v>
      </c>
      <c r="F11" s="90"/>
      <c r="H11" s="86"/>
      <c r="I11" s="204" t="s">
        <v>71</v>
      </c>
      <c r="J11" s="86"/>
      <c r="K11" s="86"/>
      <c r="L11" s="89"/>
      <c r="M11" s="85"/>
    </row>
    <row r="12" spans="1:13" ht="21" customHeight="1">
      <c r="A12" s="80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85"/>
    </row>
    <row r="13" spans="1:13" s="67" customFormat="1" ht="24.75" customHeight="1">
      <c r="A13" s="80"/>
      <c r="B13" s="373" t="s">
        <v>21</v>
      </c>
      <c r="C13" s="374"/>
      <c r="D13" s="105"/>
      <c r="E13" s="106">
        <v>5</v>
      </c>
      <c r="F13" s="105"/>
      <c r="G13" s="105"/>
      <c r="H13" s="93"/>
      <c r="I13" s="106" t="s">
        <v>75</v>
      </c>
      <c r="J13" s="308"/>
      <c r="K13" s="308"/>
      <c r="L13" s="307"/>
      <c r="M13" s="104"/>
    </row>
    <row r="14" spans="1:13" ht="21" customHeight="1">
      <c r="A14" s="80"/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4"/>
      <c r="M14" s="85"/>
    </row>
    <row r="15" spans="1:13" ht="21" customHeight="1">
      <c r="A15" s="80"/>
      <c r="B15" s="369" t="s">
        <v>18</v>
      </c>
      <c r="C15" s="370"/>
      <c r="D15" s="205"/>
      <c r="E15" s="206" t="s">
        <v>39</v>
      </c>
      <c r="F15" s="96"/>
      <c r="G15" s="95" t="s">
        <v>40</v>
      </c>
      <c r="I15" s="206" t="s">
        <v>50</v>
      </c>
      <c r="K15" s="96"/>
      <c r="L15" s="207"/>
      <c r="M15" s="85"/>
    </row>
    <row r="16" spans="1:13" ht="21" customHeight="1">
      <c r="A16" s="80"/>
      <c r="B16" s="371" t="s">
        <v>19</v>
      </c>
      <c r="C16" s="372"/>
      <c r="D16" s="208"/>
      <c r="E16" s="281">
        <v>81.1</v>
      </c>
      <c r="F16" s="86"/>
      <c r="G16" s="282">
        <v>80.84</v>
      </c>
      <c r="I16" s="281">
        <v>80.363</v>
      </c>
      <c r="K16" s="91"/>
      <c r="L16" s="152"/>
      <c r="M16" s="85"/>
    </row>
    <row r="17" spans="1:13" ht="21" customHeight="1">
      <c r="A17" s="80"/>
      <c r="B17" s="365" t="s">
        <v>53</v>
      </c>
      <c r="C17" s="366"/>
      <c r="D17" s="202"/>
      <c r="E17" s="202" t="s">
        <v>51</v>
      </c>
      <c r="F17" s="86"/>
      <c r="G17" s="297" t="s">
        <v>37</v>
      </c>
      <c r="I17" s="202" t="s">
        <v>51</v>
      </c>
      <c r="K17" s="91"/>
      <c r="L17" s="152"/>
      <c r="M17" s="85"/>
    </row>
    <row r="18" spans="1:13" ht="21" customHeight="1">
      <c r="A18" s="80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85"/>
    </row>
    <row r="19" spans="1:13" ht="21" customHeight="1">
      <c r="A19" s="80"/>
      <c r="B19" s="352"/>
      <c r="C19" s="353"/>
      <c r="D19" s="353"/>
      <c r="E19" s="353"/>
      <c r="F19" s="353"/>
      <c r="G19" s="353"/>
      <c r="H19" s="353"/>
      <c r="I19" s="353"/>
      <c r="J19" s="353"/>
      <c r="K19" s="353"/>
      <c r="L19" s="354"/>
      <c r="M19" s="85"/>
    </row>
    <row r="20" spans="1:13" s="67" customFormat="1" ht="21" customHeight="1">
      <c r="A20" s="80"/>
      <c r="B20" s="379" t="s">
        <v>22</v>
      </c>
      <c r="C20" s="380"/>
      <c r="D20" s="107"/>
      <c r="E20" s="107"/>
      <c r="F20" s="108" t="s">
        <v>52</v>
      </c>
      <c r="G20" s="107"/>
      <c r="H20" s="224" t="s">
        <v>41</v>
      </c>
      <c r="I20" s="107"/>
      <c r="J20" s="107"/>
      <c r="K20" s="107"/>
      <c r="L20" s="225"/>
      <c r="M20" s="104"/>
    </row>
    <row r="21" spans="1:13" s="67" customFormat="1" ht="21" customHeight="1">
      <c r="A21" s="80"/>
      <c r="B21" s="365" t="s">
        <v>23</v>
      </c>
      <c r="C21" s="366"/>
      <c r="D21" s="90"/>
      <c r="E21" s="90"/>
      <c r="F21" s="355" t="s">
        <v>24</v>
      </c>
      <c r="G21" s="90"/>
      <c r="H21" s="347" t="s">
        <v>42</v>
      </c>
      <c r="I21" s="90"/>
      <c r="J21" s="90"/>
      <c r="K21" s="90"/>
      <c r="L21" s="351"/>
      <c r="M21" s="104"/>
    </row>
    <row r="22" spans="1:13" ht="21" customHeight="1">
      <c r="A22" s="80"/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8"/>
      <c r="M22" s="85"/>
    </row>
    <row r="23" spans="1:13" ht="24.75" customHeight="1">
      <c r="A23" s="80"/>
      <c r="B23" s="97"/>
      <c r="C23" s="98"/>
      <c r="D23" s="98"/>
      <c r="E23" s="99"/>
      <c r="F23" s="99"/>
      <c r="G23" s="99"/>
      <c r="H23" s="99"/>
      <c r="I23" s="98"/>
      <c r="J23" s="100"/>
      <c r="K23" s="98"/>
      <c r="L23" s="98"/>
      <c r="M23" s="85"/>
    </row>
    <row r="24" spans="1:13" ht="21" customHeight="1">
      <c r="A24" s="80"/>
      <c r="B24" s="101"/>
      <c r="C24" s="203"/>
      <c r="D24" s="82"/>
      <c r="E24" s="82"/>
      <c r="F24" s="102"/>
      <c r="G24" s="103"/>
      <c r="H24" s="103"/>
      <c r="I24" s="103"/>
      <c r="J24" s="82"/>
      <c r="K24" s="82"/>
      <c r="L24" s="84"/>
      <c r="M24" s="85"/>
    </row>
    <row r="25" spans="1:13" ht="30" customHeight="1">
      <c r="A25" s="80"/>
      <c r="B25" s="375" t="s">
        <v>20</v>
      </c>
      <c r="C25" s="376"/>
      <c r="D25" s="127"/>
      <c r="E25" s="209" t="s">
        <v>119</v>
      </c>
      <c r="F25" s="127"/>
      <c r="H25" s="127"/>
      <c r="I25" s="209" t="s">
        <v>120</v>
      </c>
      <c r="L25" s="130"/>
      <c r="M25" s="85"/>
    </row>
    <row r="26" spans="1:13" s="67" customFormat="1" ht="30" customHeight="1">
      <c r="A26" s="80"/>
      <c r="B26" s="377" t="s">
        <v>16</v>
      </c>
      <c r="C26" s="378"/>
      <c r="D26" s="87"/>
      <c r="E26" s="210" t="s">
        <v>86</v>
      </c>
      <c r="F26" s="87"/>
      <c r="H26" s="87"/>
      <c r="I26" s="210" t="s">
        <v>86</v>
      </c>
      <c r="J26" s="87"/>
      <c r="L26" s="130"/>
      <c r="M26" s="104"/>
    </row>
    <row r="27" spans="1:13" s="67" customFormat="1" ht="30" customHeight="1">
      <c r="A27" s="80"/>
      <c r="B27" s="367" t="s">
        <v>17</v>
      </c>
      <c r="C27" s="368"/>
      <c r="D27" s="127"/>
      <c r="E27" s="204" t="s">
        <v>87</v>
      </c>
      <c r="H27" s="127"/>
      <c r="I27" s="204" t="s">
        <v>121</v>
      </c>
      <c r="L27" s="130"/>
      <c r="M27" s="104"/>
    </row>
    <row r="28" spans="1:13" ht="21" customHeight="1">
      <c r="A28" s="80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85"/>
    </row>
    <row r="29" spans="1:13" s="67" customFormat="1" ht="24.75" customHeight="1">
      <c r="A29" s="80"/>
      <c r="B29" s="373" t="s">
        <v>21</v>
      </c>
      <c r="C29" s="374"/>
      <c r="D29" s="105"/>
      <c r="E29" s="105"/>
      <c r="F29" s="105"/>
      <c r="G29" s="106">
        <v>14</v>
      </c>
      <c r="H29" s="105"/>
      <c r="I29" s="105"/>
      <c r="J29" s="105"/>
      <c r="K29" s="105"/>
      <c r="L29" s="211"/>
      <c r="M29" s="104"/>
    </row>
    <row r="30" spans="1:13" ht="21" customHeight="1">
      <c r="A30" s="80"/>
      <c r="B30" s="352"/>
      <c r="C30" s="353"/>
      <c r="D30" s="353"/>
      <c r="E30" s="353"/>
      <c r="F30" s="353"/>
      <c r="G30" s="353"/>
      <c r="H30" s="353"/>
      <c r="I30" s="353"/>
      <c r="J30" s="353"/>
      <c r="K30" s="353"/>
      <c r="L30" s="354"/>
      <c r="M30" s="85"/>
    </row>
    <row r="31" spans="1:13" s="67" customFormat="1" ht="21" customHeight="1">
      <c r="A31" s="80"/>
      <c r="B31" s="379" t="s">
        <v>22</v>
      </c>
      <c r="C31" s="380"/>
      <c r="D31" s="107"/>
      <c r="E31" s="107"/>
      <c r="F31" s="108" t="s">
        <v>83</v>
      </c>
      <c r="G31" s="107"/>
      <c r="H31" s="224" t="s">
        <v>84</v>
      </c>
      <c r="I31" s="107"/>
      <c r="J31" s="107"/>
      <c r="K31" s="107"/>
      <c r="L31" s="225"/>
      <c r="M31" s="104"/>
    </row>
    <row r="32" spans="1:13" s="67" customFormat="1" ht="21" customHeight="1">
      <c r="A32" s="80"/>
      <c r="B32" s="365" t="s">
        <v>23</v>
      </c>
      <c r="C32" s="366"/>
      <c r="D32" s="90"/>
      <c r="E32" s="90"/>
      <c r="F32" s="355" t="s">
        <v>24</v>
      </c>
      <c r="G32" s="90"/>
      <c r="H32" s="347" t="s">
        <v>85</v>
      </c>
      <c r="I32" s="90"/>
      <c r="J32" s="90"/>
      <c r="K32" s="90"/>
      <c r="L32" s="351"/>
      <c r="M32" s="104"/>
    </row>
    <row r="33" spans="1:13" ht="21" customHeight="1">
      <c r="A33" s="80"/>
      <c r="B33" s="356"/>
      <c r="C33" s="357"/>
      <c r="D33" s="357"/>
      <c r="E33" s="357"/>
      <c r="F33" s="357"/>
      <c r="G33" s="357"/>
      <c r="H33" s="357"/>
      <c r="I33" s="357"/>
      <c r="J33" s="357"/>
      <c r="K33" s="357"/>
      <c r="L33" s="358"/>
      <c r="M33" s="85"/>
    </row>
    <row r="34" spans="1:13" ht="24.75" customHeight="1">
      <c r="A34" s="80"/>
      <c r="B34" s="97"/>
      <c r="C34" s="97"/>
      <c r="D34" s="97"/>
      <c r="E34" s="97"/>
      <c r="F34" s="97"/>
      <c r="G34" s="97"/>
      <c r="H34" s="97"/>
      <c r="I34" s="97"/>
      <c r="J34" s="98"/>
      <c r="K34" s="98"/>
      <c r="L34" s="98"/>
      <c r="M34" s="85"/>
    </row>
    <row r="35" spans="1:13" ht="30" customHeight="1">
      <c r="A35" s="146"/>
      <c r="B35" s="110"/>
      <c r="C35" s="111"/>
      <c r="D35" s="111"/>
      <c r="E35" s="111"/>
      <c r="F35" s="111"/>
      <c r="G35" s="112" t="s">
        <v>30</v>
      </c>
      <c r="H35" s="111"/>
      <c r="I35" s="111"/>
      <c r="J35" s="113"/>
      <c r="K35" s="113"/>
      <c r="L35" s="114"/>
      <c r="M35" s="85"/>
    </row>
    <row r="36" spans="1:13" s="148" customFormat="1" ht="21" customHeight="1" thickBot="1">
      <c r="A36" s="147"/>
      <c r="B36" s="115" t="s">
        <v>0</v>
      </c>
      <c r="C36" s="116" t="s">
        <v>26</v>
      </c>
      <c r="D36" s="116" t="s">
        <v>27</v>
      </c>
      <c r="E36" s="117" t="s">
        <v>28</v>
      </c>
      <c r="F36" s="118"/>
      <c r="G36" s="119"/>
      <c r="H36" s="119"/>
      <c r="I36" s="120" t="s">
        <v>29</v>
      </c>
      <c r="J36" s="119"/>
      <c r="K36" s="119"/>
      <c r="L36" s="121"/>
      <c r="M36" s="85"/>
    </row>
    <row r="37" spans="1:13" s="67" customFormat="1" ht="21" customHeight="1" thickTop="1">
      <c r="A37" s="146"/>
      <c r="B37" s="122"/>
      <c r="C37" s="123"/>
      <c r="D37" s="124"/>
      <c r="E37" s="125"/>
      <c r="F37" s="149"/>
      <c r="G37" s="150"/>
      <c r="H37" s="150"/>
      <c r="I37" s="90"/>
      <c r="J37" s="150"/>
      <c r="K37" s="150"/>
      <c r="L37" s="151"/>
      <c r="M37" s="85"/>
    </row>
    <row r="38" spans="1:13" s="67" customFormat="1" ht="21" customHeight="1">
      <c r="A38" s="109"/>
      <c r="B38" s="159">
        <v>1</v>
      </c>
      <c r="C38" s="228">
        <v>80.977</v>
      </c>
      <c r="D38" s="228">
        <v>80.481</v>
      </c>
      <c r="E38" s="212">
        <f>(C38-D38)*1000</f>
        <v>496.0000000000093</v>
      </c>
      <c r="F38" s="149"/>
      <c r="H38" s="150"/>
      <c r="I38" s="349" t="s">
        <v>136</v>
      </c>
      <c r="L38" s="152"/>
      <c r="M38" s="85"/>
    </row>
    <row r="39" spans="1:13" s="67" customFormat="1" ht="21" customHeight="1">
      <c r="A39" s="146"/>
      <c r="B39" s="122"/>
      <c r="C39" s="226"/>
      <c r="D39" s="227"/>
      <c r="E39" s="125"/>
      <c r="F39" s="149"/>
      <c r="G39" s="150"/>
      <c r="H39" s="150"/>
      <c r="I39" s="150"/>
      <c r="J39" s="150"/>
      <c r="K39" s="150"/>
      <c r="L39" s="151"/>
      <c r="M39" s="85"/>
    </row>
    <row r="40" spans="1:13" s="67" customFormat="1" ht="21" customHeight="1">
      <c r="A40" s="109"/>
      <c r="B40" s="159">
        <v>2</v>
      </c>
      <c r="C40" s="228">
        <v>80.99</v>
      </c>
      <c r="D40" s="228">
        <v>80.509</v>
      </c>
      <c r="E40" s="212">
        <f>(C40-D40)*1000</f>
        <v>480.99999999999454</v>
      </c>
      <c r="F40" s="149"/>
      <c r="H40" s="150"/>
      <c r="I40" s="350" t="s">
        <v>88</v>
      </c>
      <c r="L40" s="152"/>
      <c r="M40" s="85"/>
    </row>
    <row r="41" spans="1:13" s="67" customFormat="1" ht="21" customHeight="1">
      <c r="A41" s="146"/>
      <c r="B41" s="122"/>
      <c r="C41" s="226"/>
      <c r="D41" s="227"/>
      <c r="E41" s="125"/>
      <c r="F41" s="149"/>
      <c r="G41" s="150"/>
      <c r="H41" s="150"/>
      <c r="I41" s="150"/>
      <c r="J41" s="150"/>
      <c r="K41" s="150"/>
      <c r="L41" s="151"/>
      <c r="M41" s="85"/>
    </row>
    <row r="42" spans="1:13" s="67" customFormat="1" ht="21" customHeight="1">
      <c r="A42" s="109"/>
      <c r="B42" s="159">
        <v>3</v>
      </c>
      <c r="C42" s="228">
        <v>80.956</v>
      </c>
      <c r="D42" s="228">
        <v>80.51</v>
      </c>
      <c r="E42" s="212">
        <f>(C42-D42)*1000</f>
        <v>445.99999999999795</v>
      </c>
      <c r="F42" s="149"/>
      <c r="H42" s="150"/>
      <c r="I42" s="350" t="s">
        <v>88</v>
      </c>
      <c r="L42" s="152"/>
      <c r="M42" s="85"/>
    </row>
    <row r="43" spans="1:13" s="67" customFormat="1" ht="21" customHeight="1">
      <c r="A43" s="109"/>
      <c r="B43" s="122"/>
      <c r="C43" s="226"/>
      <c r="D43" s="227"/>
      <c r="E43" s="125"/>
      <c r="F43" s="149"/>
      <c r="H43" s="150"/>
      <c r="I43" s="202"/>
      <c r="L43" s="152"/>
      <c r="M43" s="85"/>
    </row>
    <row r="44" spans="1:13" s="67" customFormat="1" ht="21" customHeight="1">
      <c r="A44" s="109"/>
      <c r="B44" s="159">
        <v>4</v>
      </c>
      <c r="C44" s="228">
        <v>80.953</v>
      </c>
      <c r="D44" s="228">
        <v>80.574</v>
      </c>
      <c r="E44" s="212">
        <f>(C44-D44)*1000</f>
        <v>379.0000000000049</v>
      </c>
      <c r="F44" s="149"/>
      <c r="H44" s="150"/>
      <c r="I44" s="350" t="s">
        <v>88</v>
      </c>
      <c r="L44" s="152"/>
      <c r="M44" s="85"/>
    </row>
    <row r="45" spans="1:13" s="67" customFormat="1" ht="21" customHeight="1">
      <c r="A45" s="109"/>
      <c r="B45" s="122"/>
      <c r="C45" s="226"/>
      <c r="D45" s="227"/>
      <c r="E45" s="125"/>
      <c r="F45" s="149"/>
      <c r="H45" s="150"/>
      <c r="I45" s="202"/>
      <c r="L45" s="152"/>
      <c r="M45" s="85"/>
    </row>
    <row r="46" spans="1:13" s="67" customFormat="1" ht="21" customHeight="1">
      <c r="A46" s="109"/>
      <c r="B46" s="159">
        <v>5</v>
      </c>
      <c r="C46" s="228">
        <v>80.93</v>
      </c>
      <c r="D46" s="228">
        <v>80.536</v>
      </c>
      <c r="E46" s="212">
        <f>(C46-D46)*1000</f>
        <v>394.00000000000546</v>
      </c>
      <c r="F46" s="149"/>
      <c r="H46" s="150"/>
      <c r="I46" s="350" t="s">
        <v>88</v>
      </c>
      <c r="L46" s="152"/>
      <c r="M46" s="85"/>
    </row>
    <row r="47" spans="1:13" s="67" customFormat="1" ht="21" customHeight="1">
      <c r="A47" s="109"/>
      <c r="B47" s="122"/>
      <c r="C47" s="226"/>
      <c r="D47" s="227"/>
      <c r="E47" s="125"/>
      <c r="F47" s="149"/>
      <c r="H47" s="150"/>
      <c r="I47" s="150"/>
      <c r="L47" s="152"/>
      <c r="M47" s="85"/>
    </row>
    <row r="48" spans="1:13" s="67" customFormat="1" ht="21" customHeight="1">
      <c r="A48" s="109"/>
      <c r="B48" s="159">
        <v>6</v>
      </c>
      <c r="C48" s="228">
        <v>80.945</v>
      </c>
      <c r="D48" s="228">
        <v>80.574</v>
      </c>
      <c r="E48" s="212">
        <f>(C48-D48)*1000</f>
        <v>370.9999999999951</v>
      </c>
      <c r="F48" s="149"/>
      <c r="H48" s="150"/>
      <c r="I48" s="350" t="s">
        <v>88</v>
      </c>
      <c r="L48" s="152"/>
      <c r="M48" s="85"/>
    </row>
    <row r="49" spans="1:13" s="67" customFormat="1" ht="21" customHeight="1">
      <c r="A49" s="109"/>
      <c r="B49" s="122"/>
      <c r="C49" s="226"/>
      <c r="D49" s="227"/>
      <c r="E49" s="125"/>
      <c r="F49" s="149"/>
      <c r="H49" s="150"/>
      <c r="I49" s="202"/>
      <c r="L49" s="152"/>
      <c r="M49" s="85"/>
    </row>
    <row r="50" spans="1:13" s="67" customFormat="1" ht="21" customHeight="1">
      <c r="A50" s="109"/>
      <c r="B50" s="159">
        <v>7</v>
      </c>
      <c r="C50" s="296">
        <v>80.907</v>
      </c>
      <c r="D50" s="228">
        <v>80.571</v>
      </c>
      <c r="E50" s="212">
        <f>(C50-D50)*1000</f>
        <v>335.9999999999985</v>
      </c>
      <c r="F50" s="149"/>
      <c r="H50" s="150"/>
      <c r="I50" s="350" t="s">
        <v>89</v>
      </c>
      <c r="L50" s="152"/>
      <c r="M50" s="85"/>
    </row>
    <row r="51" spans="1:13" s="67" customFormat="1" ht="21" customHeight="1">
      <c r="A51" s="146"/>
      <c r="B51" s="153"/>
      <c r="C51" s="154"/>
      <c r="D51" s="231"/>
      <c r="E51" s="155"/>
      <c r="F51" s="156"/>
      <c r="G51" s="157"/>
      <c r="H51" s="157"/>
      <c r="I51" s="157"/>
      <c r="J51" s="157"/>
      <c r="K51" s="157"/>
      <c r="L51" s="158"/>
      <c r="M51" s="85"/>
    </row>
    <row r="52" spans="1:13" ht="24.75" customHeight="1">
      <c r="A52" s="109"/>
      <c r="B52" s="97"/>
      <c r="C52" s="97"/>
      <c r="D52" s="97"/>
      <c r="E52" s="97"/>
      <c r="F52" s="97"/>
      <c r="G52" s="97"/>
      <c r="H52" s="97"/>
      <c r="I52" s="97"/>
      <c r="J52" s="98"/>
      <c r="K52" s="98"/>
      <c r="L52" s="98"/>
      <c r="M52" s="85"/>
    </row>
    <row r="53" spans="1:13" ht="30" customHeight="1">
      <c r="A53" s="109"/>
      <c r="B53" s="110"/>
      <c r="C53" s="111"/>
      <c r="D53" s="111"/>
      <c r="E53" s="111"/>
      <c r="F53" s="111"/>
      <c r="G53" s="112" t="s">
        <v>25</v>
      </c>
      <c r="H53" s="111"/>
      <c r="I53" s="111"/>
      <c r="J53" s="113"/>
      <c r="K53" s="113"/>
      <c r="L53" s="114"/>
      <c r="M53" s="85"/>
    </row>
    <row r="54" spans="1:13" ht="21" customHeight="1" thickBot="1">
      <c r="A54" s="109"/>
      <c r="B54" s="115" t="s">
        <v>0</v>
      </c>
      <c r="C54" s="116" t="s">
        <v>26</v>
      </c>
      <c r="D54" s="116" t="s">
        <v>27</v>
      </c>
      <c r="E54" s="117" t="s">
        <v>28</v>
      </c>
      <c r="F54" s="118"/>
      <c r="G54" s="119"/>
      <c r="H54" s="119"/>
      <c r="I54" s="120" t="s">
        <v>29</v>
      </c>
      <c r="J54" s="119"/>
      <c r="K54" s="119"/>
      <c r="L54" s="121"/>
      <c r="M54" s="85"/>
    </row>
    <row r="55" spans="1:13" s="132" customFormat="1" ht="21" customHeight="1" thickTop="1">
      <c r="A55" s="80"/>
      <c r="B55" s="122"/>
      <c r="C55" s="123"/>
      <c r="D55" s="124"/>
      <c r="E55" s="125"/>
      <c r="F55" s="126"/>
      <c r="G55" s="127"/>
      <c r="H55" s="127"/>
      <c r="I55" s="128"/>
      <c r="J55" s="129"/>
      <c r="K55" s="129"/>
      <c r="L55" s="130"/>
      <c r="M55" s="131"/>
    </row>
    <row r="56" spans="1:13" s="132" customFormat="1" ht="21" customHeight="1">
      <c r="A56" s="80"/>
      <c r="B56" s="159">
        <v>1</v>
      </c>
      <c r="C56" s="228">
        <v>80.953</v>
      </c>
      <c r="D56" s="228">
        <v>80.62899999999999</v>
      </c>
      <c r="E56" s="212">
        <f>(C56-D56)*1000</f>
        <v>324.0000000000123</v>
      </c>
      <c r="F56" s="126"/>
      <c r="G56" s="127"/>
      <c r="H56" s="127"/>
      <c r="I56" s="348" t="s">
        <v>90</v>
      </c>
      <c r="J56" s="129"/>
      <c r="K56" s="129"/>
      <c r="L56" s="130"/>
      <c r="M56" s="131"/>
    </row>
    <row r="57" spans="1:13" s="134" customFormat="1" ht="21" customHeight="1">
      <c r="A57" s="133"/>
      <c r="B57" s="122"/>
      <c r="C57" s="226"/>
      <c r="D57" s="227"/>
      <c r="E57" s="125"/>
      <c r="F57" s="135"/>
      <c r="G57" s="127"/>
      <c r="H57" s="127"/>
      <c r="J57" s="127"/>
      <c r="K57" s="127"/>
      <c r="L57" s="130"/>
      <c r="M57" s="131"/>
    </row>
    <row r="58" spans="1:13" s="132" customFormat="1" ht="21" customHeight="1">
      <c r="A58" s="80"/>
      <c r="B58" s="159">
        <v>2</v>
      </c>
      <c r="C58" s="228">
        <v>80.95</v>
      </c>
      <c r="D58" s="228">
        <v>80.6</v>
      </c>
      <c r="E58" s="212">
        <f>(C58-D58)*1000</f>
        <v>350.0000000000085</v>
      </c>
      <c r="F58" s="126"/>
      <c r="G58" s="127"/>
      <c r="H58" s="127"/>
      <c r="I58" s="348" t="s">
        <v>91</v>
      </c>
      <c r="J58" s="129"/>
      <c r="K58" s="129"/>
      <c r="L58" s="130"/>
      <c r="M58" s="131"/>
    </row>
    <row r="59" spans="1:13" s="134" customFormat="1" ht="21" customHeight="1">
      <c r="A59" s="133"/>
      <c r="B59" s="122"/>
      <c r="C59" s="226"/>
      <c r="D59" s="227"/>
      <c r="E59" s="125"/>
      <c r="F59" s="135"/>
      <c r="G59" s="127"/>
      <c r="H59" s="127"/>
      <c r="J59" s="127"/>
      <c r="K59" s="127"/>
      <c r="L59" s="130"/>
      <c r="M59" s="131"/>
    </row>
    <row r="60" spans="1:13" s="132" customFormat="1" ht="21" customHeight="1">
      <c r="A60" s="80"/>
      <c r="B60" s="159">
        <v>3</v>
      </c>
      <c r="C60" s="228">
        <v>80.975</v>
      </c>
      <c r="D60" s="228">
        <v>80.705</v>
      </c>
      <c r="E60" s="212">
        <f>(C60-D60)*1000</f>
        <v>269.999999999996</v>
      </c>
      <c r="F60" s="126"/>
      <c r="G60" s="127"/>
      <c r="H60" s="127"/>
      <c r="I60" s="348" t="s">
        <v>92</v>
      </c>
      <c r="J60" s="129"/>
      <c r="K60" s="129"/>
      <c r="L60" s="130"/>
      <c r="M60" s="131"/>
    </row>
    <row r="61" spans="1:13" s="134" customFormat="1" ht="21" customHeight="1">
      <c r="A61" s="133"/>
      <c r="B61" s="122"/>
      <c r="C61" s="226"/>
      <c r="D61" s="227"/>
      <c r="E61" s="125"/>
      <c r="F61" s="135"/>
      <c r="G61" s="127"/>
      <c r="H61" s="127"/>
      <c r="J61" s="127"/>
      <c r="K61" s="127"/>
      <c r="L61" s="130"/>
      <c r="M61" s="131"/>
    </row>
    <row r="62" spans="1:13" s="134" customFormat="1" ht="21" customHeight="1">
      <c r="A62" s="133"/>
      <c r="B62" s="159">
        <v>4</v>
      </c>
      <c r="C62" s="228">
        <v>80.937</v>
      </c>
      <c r="D62" s="228">
        <v>80.60199999999999</v>
      </c>
      <c r="E62" s="306">
        <f>(C62-D62)*1000</f>
        <v>335.00000000000796</v>
      </c>
      <c r="F62" s="135"/>
      <c r="G62" s="127"/>
      <c r="H62" s="127"/>
      <c r="I62" s="348" t="s">
        <v>129</v>
      </c>
      <c r="J62" s="127"/>
      <c r="K62" s="127"/>
      <c r="L62" s="130"/>
      <c r="M62" s="131"/>
    </row>
    <row r="63" spans="1:13" s="134" customFormat="1" ht="21" customHeight="1">
      <c r="A63" s="133"/>
      <c r="B63" s="122"/>
      <c r="C63" s="226"/>
      <c r="D63" s="227"/>
      <c r="E63" s="125"/>
      <c r="F63" s="135"/>
      <c r="G63" s="127"/>
      <c r="H63" s="127"/>
      <c r="I63" s="344" t="s">
        <v>130</v>
      </c>
      <c r="J63" s="127"/>
      <c r="K63" s="127"/>
      <c r="L63" s="130"/>
      <c r="M63" s="131"/>
    </row>
    <row r="64" spans="1:13" s="134" customFormat="1" ht="21" customHeight="1">
      <c r="A64" s="133"/>
      <c r="B64" s="122"/>
      <c r="C64" s="226"/>
      <c r="D64" s="227"/>
      <c r="E64" s="125"/>
      <c r="F64" s="135"/>
      <c r="G64" s="127"/>
      <c r="H64" s="127"/>
      <c r="J64" s="127"/>
      <c r="K64" s="127"/>
      <c r="L64" s="130"/>
      <c r="M64" s="131"/>
    </row>
    <row r="65" spans="1:13" s="132" customFormat="1" ht="21" customHeight="1">
      <c r="A65" s="80"/>
      <c r="B65" s="159">
        <v>6</v>
      </c>
      <c r="C65" s="228">
        <v>80.85</v>
      </c>
      <c r="D65" s="228">
        <v>80.64699999999999</v>
      </c>
      <c r="E65" s="212">
        <f>(C65-D65)*1000</f>
        <v>203.00000000000296</v>
      </c>
      <c r="F65" s="126"/>
      <c r="G65" s="127"/>
      <c r="H65" s="127"/>
      <c r="I65" s="348" t="s">
        <v>93</v>
      </c>
      <c r="J65" s="129"/>
      <c r="K65" s="129"/>
      <c r="L65" s="130"/>
      <c r="M65" s="131"/>
    </row>
    <row r="66" spans="1:13" s="132" customFormat="1" ht="21" customHeight="1">
      <c r="A66" s="80"/>
      <c r="B66" s="136"/>
      <c r="C66" s="137"/>
      <c r="D66" s="138"/>
      <c r="E66" s="139"/>
      <c r="F66" s="140"/>
      <c r="G66" s="141"/>
      <c r="H66" s="141"/>
      <c r="I66" s="141"/>
      <c r="J66" s="141"/>
      <c r="K66" s="141"/>
      <c r="L66" s="139"/>
      <c r="M66" s="131"/>
    </row>
    <row r="67" spans="1:13" ht="24.75" customHeight="1" thickBot="1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/>
    </row>
  </sheetData>
  <sheetProtection password="E9A7" sheet="1" objects="1" scenarios="1"/>
  <mergeCells count="15">
    <mergeCell ref="B20:C20"/>
    <mergeCell ref="B21:C21"/>
    <mergeCell ref="B25:C25"/>
    <mergeCell ref="B32:C32"/>
    <mergeCell ref="B26:C26"/>
    <mergeCell ref="B27:C27"/>
    <mergeCell ref="B29:C29"/>
    <mergeCell ref="B31:C31"/>
    <mergeCell ref="B17:C17"/>
    <mergeCell ref="B11:C11"/>
    <mergeCell ref="B15:C15"/>
    <mergeCell ref="B16:C16"/>
    <mergeCell ref="B13:C13"/>
    <mergeCell ref="B9:C9"/>
    <mergeCell ref="B10:C1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76"/>
      <c r="AA1" s="176"/>
      <c r="AB1" s="176"/>
      <c r="AC1" s="176"/>
      <c r="AD1" s="176"/>
      <c r="AE1" s="176"/>
      <c r="AF1" s="176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7"/>
      <c r="C2" s="48"/>
      <c r="D2" s="48"/>
      <c r="E2" s="48"/>
      <c r="F2" s="392" t="s">
        <v>6</v>
      </c>
      <c r="G2" s="392"/>
      <c r="H2" s="392"/>
      <c r="I2" s="392"/>
      <c r="J2" s="392"/>
      <c r="K2" s="392"/>
      <c r="L2" s="48"/>
      <c r="M2" s="48"/>
      <c r="N2" s="48"/>
      <c r="O2" s="49"/>
      <c r="P2" s="45"/>
      <c r="Q2" s="45"/>
      <c r="R2" s="45"/>
      <c r="S2" s="45"/>
      <c r="T2" s="45"/>
      <c r="U2" s="45"/>
      <c r="V2" s="45"/>
      <c r="W2" s="45"/>
      <c r="X2" s="45"/>
      <c r="Y2" s="45"/>
      <c r="Z2" s="176"/>
      <c r="AA2" s="176"/>
      <c r="AB2" s="176"/>
      <c r="AC2" s="176"/>
      <c r="AD2" s="176"/>
      <c r="AE2" s="176"/>
      <c r="AF2" s="176"/>
      <c r="DV2" s="47"/>
      <c r="DW2" s="48"/>
      <c r="DX2" s="48"/>
      <c r="DY2" s="48"/>
      <c r="DZ2" s="48"/>
      <c r="EA2" s="48"/>
      <c r="EB2" s="386" t="s">
        <v>49</v>
      </c>
      <c r="EC2" s="386"/>
      <c r="ED2" s="386"/>
      <c r="EE2" s="386"/>
      <c r="EF2" s="386"/>
      <c r="EG2" s="386"/>
      <c r="EH2" s="48"/>
      <c r="EI2" s="48"/>
      <c r="EJ2" s="48"/>
      <c r="EK2" s="48"/>
      <c r="EL2" s="48"/>
      <c r="EM2" s="49"/>
    </row>
    <row r="3" spans="2:143" ht="21" customHeight="1" thickBot="1">
      <c r="B3" s="397" t="s">
        <v>7</v>
      </c>
      <c r="C3" s="395"/>
      <c r="D3" s="395"/>
      <c r="E3" s="396"/>
      <c r="F3" s="284"/>
      <c r="G3" s="283"/>
      <c r="H3" s="383" t="s">
        <v>11</v>
      </c>
      <c r="I3" s="395"/>
      <c r="J3" s="395"/>
      <c r="K3" s="396"/>
      <c r="L3" s="266"/>
      <c r="M3" s="181"/>
      <c r="N3" s="393" t="s">
        <v>9</v>
      </c>
      <c r="O3" s="394"/>
      <c r="P3" s="45"/>
      <c r="Q3" s="45"/>
      <c r="R3" s="45"/>
      <c r="S3" s="45"/>
      <c r="T3" s="45"/>
      <c r="U3" s="45"/>
      <c r="V3" s="45"/>
      <c r="W3" s="45"/>
      <c r="X3" s="45"/>
      <c r="Y3" s="45"/>
      <c r="Z3" s="176"/>
      <c r="AA3" s="176"/>
      <c r="AB3" s="176"/>
      <c r="AC3" s="176"/>
      <c r="AD3" s="176"/>
      <c r="AE3" s="176"/>
      <c r="AF3" s="176"/>
      <c r="DV3" s="318"/>
      <c r="DW3" s="309"/>
      <c r="DX3" s="390" t="s">
        <v>9</v>
      </c>
      <c r="DY3" s="390"/>
      <c r="DZ3" s="309"/>
      <c r="EA3" s="181"/>
      <c r="EB3" s="309"/>
      <c r="EC3" s="309"/>
      <c r="ED3" s="180"/>
      <c r="EE3" s="309"/>
      <c r="EF3" s="385" t="s">
        <v>11</v>
      </c>
      <c r="EG3" s="385"/>
      <c r="EH3" s="309"/>
      <c r="EI3" s="309"/>
      <c r="EJ3" s="180"/>
      <c r="EK3" s="181"/>
      <c r="EL3" s="383" t="s">
        <v>7</v>
      </c>
      <c r="EM3" s="384"/>
    </row>
    <row r="4" spans="2:143" ht="24" thickTop="1">
      <c r="B4" s="12"/>
      <c r="C4" s="10"/>
      <c r="D4" s="10"/>
      <c r="E4" s="10"/>
      <c r="F4" s="391" t="s">
        <v>48</v>
      </c>
      <c r="G4" s="391"/>
      <c r="H4" s="391"/>
      <c r="I4" s="391"/>
      <c r="J4" s="391"/>
      <c r="K4" s="391"/>
      <c r="L4" s="10"/>
      <c r="M4" s="10"/>
      <c r="N4" s="10"/>
      <c r="O4" s="267"/>
      <c r="P4" s="45"/>
      <c r="Q4" s="45"/>
      <c r="R4" s="45"/>
      <c r="S4" s="45"/>
      <c r="T4" s="45"/>
      <c r="U4" s="45"/>
      <c r="V4" s="45"/>
      <c r="W4" s="45"/>
      <c r="X4" s="45"/>
      <c r="Y4" s="45"/>
      <c r="Z4" s="176"/>
      <c r="AA4" s="176"/>
      <c r="AB4" s="176"/>
      <c r="AC4" s="176"/>
      <c r="AD4" s="176"/>
      <c r="AE4" s="176"/>
      <c r="AF4" s="176"/>
      <c r="BU4" s="161" t="s">
        <v>139</v>
      </c>
      <c r="CJ4" s="160"/>
      <c r="CL4" s="43"/>
      <c r="DV4" s="250"/>
      <c r="DW4" s="251"/>
      <c r="DX4" s="177"/>
      <c r="DY4" s="177"/>
      <c r="DZ4" s="177"/>
      <c r="EA4" s="177"/>
      <c r="EB4" s="391" t="s">
        <v>54</v>
      </c>
      <c r="EC4" s="391"/>
      <c r="ED4" s="391"/>
      <c r="EE4" s="391"/>
      <c r="EF4" s="391"/>
      <c r="EG4" s="391"/>
      <c r="EH4" s="10"/>
      <c r="EI4" s="10"/>
      <c r="EJ4" s="177"/>
      <c r="EK4" s="177"/>
      <c r="EL4" s="10"/>
      <c r="EM4" s="13"/>
    </row>
    <row r="5" spans="2:143" ht="21" customHeight="1">
      <c r="B5" s="387" t="s">
        <v>76</v>
      </c>
      <c r="C5" s="388"/>
      <c r="D5" s="389" t="s">
        <v>77</v>
      </c>
      <c r="E5" s="389"/>
      <c r="F5" s="3"/>
      <c r="G5" s="2"/>
      <c r="H5" s="187"/>
      <c r="I5" s="196"/>
      <c r="J5" s="213"/>
      <c r="K5" s="215"/>
      <c r="L5" s="269"/>
      <c r="M5" s="268"/>
      <c r="N5" s="213"/>
      <c r="O5" s="216"/>
      <c r="P5" s="45"/>
      <c r="Q5" s="45"/>
      <c r="R5" s="45"/>
      <c r="S5" s="45"/>
      <c r="T5" s="45"/>
      <c r="U5" s="45"/>
      <c r="V5" s="45"/>
      <c r="W5" s="45"/>
      <c r="X5" s="45"/>
      <c r="Y5" s="45"/>
      <c r="Z5" s="176"/>
      <c r="AA5" s="176"/>
      <c r="AB5" s="176"/>
      <c r="AC5" s="176"/>
      <c r="AD5" s="176"/>
      <c r="AE5" s="176"/>
      <c r="AF5" s="176"/>
      <c r="CJ5" s="160"/>
      <c r="CK5" s="160"/>
      <c r="CL5" s="43"/>
      <c r="DV5" s="252"/>
      <c r="DW5" s="310"/>
      <c r="DX5" s="311"/>
      <c r="DY5" s="310"/>
      <c r="DZ5" s="314"/>
      <c r="EA5" s="196"/>
      <c r="EB5" s="182"/>
      <c r="EC5" s="183"/>
      <c r="ED5" s="213"/>
      <c r="EE5" s="196"/>
      <c r="EF5" s="213"/>
      <c r="EG5" s="196"/>
      <c r="EH5" s="213"/>
      <c r="EI5" s="196"/>
      <c r="EJ5" s="182"/>
      <c r="EK5" s="183"/>
      <c r="EL5" s="1"/>
      <c r="EM5" s="4"/>
    </row>
    <row r="6" spans="2:143" ht="21" customHeight="1">
      <c r="B6" s="285"/>
      <c r="C6" s="196"/>
      <c r="D6" s="213"/>
      <c r="E6" s="215"/>
      <c r="F6" s="3"/>
      <c r="G6" s="2"/>
      <c r="H6" s="263" t="s">
        <v>8</v>
      </c>
      <c r="I6" s="230">
        <v>80.977</v>
      </c>
      <c r="J6" s="264" t="s">
        <v>64</v>
      </c>
      <c r="K6" s="246">
        <v>80.953</v>
      </c>
      <c r="L6" s="269"/>
      <c r="M6" s="268"/>
      <c r="N6" s="178"/>
      <c r="O6" s="275"/>
      <c r="P6" s="45"/>
      <c r="Q6" s="45"/>
      <c r="R6" s="45"/>
      <c r="S6" s="45"/>
      <c r="T6" s="45"/>
      <c r="U6" s="45"/>
      <c r="V6" s="45"/>
      <c r="W6" s="45"/>
      <c r="X6" s="45"/>
      <c r="Y6" s="45"/>
      <c r="Z6" s="176"/>
      <c r="AA6" s="176"/>
      <c r="AB6" s="176"/>
      <c r="AC6" s="176"/>
      <c r="AD6" s="176"/>
      <c r="AE6" s="176"/>
      <c r="AF6" s="176"/>
      <c r="BT6" s="162" t="s">
        <v>134</v>
      </c>
      <c r="BU6" s="163" t="s">
        <v>31</v>
      </c>
      <c r="BV6" s="164" t="s">
        <v>32</v>
      </c>
      <c r="DV6" s="252"/>
      <c r="DW6" s="188"/>
      <c r="DX6" s="312"/>
      <c r="DY6" s="179"/>
      <c r="DZ6" s="319" t="s">
        <v>100</v>
      </c>
      <c r="EA6" s="254">
        <v>80.292</v>
      </c>
      <c r="EB6" s="185"/>
      <c r="EC6" s="186"/>
      <c r="ED6" s="213"/>
      <c r="EE6" s="184"/>
      <c r="EF6" s="258" t="s">
        <v>95</v>
      </c>
      <c r="EG6" s="230">
        <v>80.509</v>
      </c>
      <c r="EH6" s="258" t="s">
        <v>97</v>
      </c>
      <c r="EI6" s="230">
        <v>80.536</v>
      </c>
      <c r="EJ6" s="185"/>
      <c r="EK6" s="186"/>
      <c r="EL6" s="1"/>
      <c r="EM6" s="220"/>
    </row>
    <row r="7" spans="2:143" ht="21" customHeight="1">
      <c r="B7" s="286" t="s">
        <v>46</v>
      </c>
      <c r="C7" s="254">
        <v>82.262</v>
      </c>
      <c r="D7" s="287" t="s">
        <v>78</v>
      </c>
      <c r="E7" s="288">
        <v>1.038</v>
      </c>
      <c r="F7" s="3"/>
      <c r="G7" s="2"/>
      <c r="H7" s="187"/>
      <c r="I7" s="260"/>
      <c r="J7" s="265"/>
      <c r="K7" s="187"/>
      <c r="L7" s="269"/>
      <c r="M7" s="268"/>
      <c r="N7" s="270" t="s">
        <v>55</v>
      </c>
      <c r="O7" s="274">
        <v>81.116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176"/>
      <c r="AA7" s="176"/>
      <c r="AB7" s="176"/>
      <c r="AC7" s="176"/>
      <c r="AD7" s="176"/>
      <c r="AE7" s="176"/>
      <c r="AF7" s="176"/>
      <c r="CJ7" s="1"/>
      <c r="CK7" s="1"/>
      <c r="CL7" s="43"/>
      <c r="DV7" s="253" t="s">
        <v>105</v>
      </c>
      <c r="DW7" s="254">
        <v>80.575</v>
      </c>
      <c r="DX7" s="319" t="s">
        <v>104</v>
      </c>
      <c r="DY7" s="254">
        <v>80.368</v>
      </c>
      <c r="DZ7" s="315"/>
      <c r="EA7" s="260"/>
      <c r="EB7" s="185"/>
      <c r="EC7" s="186"/>
      <c r="ED7" s="213"/>
      <c r="EE7" s="184"/>
      <c r="EF7" s="259"/>
      <c r="EG7" s="260"/>
      <c r="EH7" s="259"/>
      <c r="EI7" s="260"/>
      <c r="EJ7" s="185"/>
      <c r="EK7" s="186"/>
      <c r="EL7" s="214" t="s">
        <v>57</v>
      </c>
      <c r="EM7" s="221">
        <v>79</v>
      </c>
    </row>
    <row r="8" spans="2:143" ht="21" customHeight="1">
      <c r="B8" s="285"/>
      <c r="C8" s="196"/>
      <c r="D8" s="213"/>
      <c r="E8" s="215"/>
      <c r="F8" s="3"/>
      <c r="G8" s="2"/>
      <c r="H8" s="263" t="s">
        <v>65</v>
      </c>
      <c r="I8" s="230">
        <v>80.99</v>
      </c>
      <c r="J8" s="264" t="s">
        <v>66</v>
      </c>
      <c r="K8" s="246">
        <v>80.93</v>
      </c>
      <c r="L8" s="269"/>
      <c r="M8" s="268"/>
      <c r="N8" s="178"/>
      <c r="O8" s="274"/>
      <c r="P8" s="45"/>
      <c r="Q8" s="45"/>
      <c r="R8" s="45"/>
      <c r="S8" s="45"/>
      <c r="T8" s="45"/>
      <c r="U8" s="45"/>
      <c r="V8" s="45"/>
      <c r="W8" s="45"/>
      <c r="X8" s="45"/>
      <c r="Y8" s="45"/>
      <c r="Z8" s="176"/>
      <c r="AA8" s="176"/>
      <c r="AB8" s="176"/>
      <c r="AC8" s="176"/>
      <c r="AD8" s="176"/>
      <c r="AE8" s="176"/>
      <c r="AF8" s="176"/>
      <c r="BU8" s="165" t="s">
        <v>135</v>
      </c>
      <c r="CJ8" s="1"/>
      <c r="CL8" s="43"/>
      <c r="DV8" s="255"/>
      <c r="DW8" s="188"/>
      <c r="DX8" s="315"/>
      <c r="DY8" s="260"/>
      <c r="DZ8" s="319" t="s">
        <v>101</v>
      </c>
      <c r="EA8" s="254">
        <v>80.083</v>
      </c>
      <c r="EB8" s="185"/>
      <c r="EC8" s="186"/>
      <c r="ED8" s="189" t="s">
        <v>10</v>
      </c>
      <c r="EE8" s="230">
        <v>80.481</v>
      </c>
      <c r="EF8" s="258" t="s">
        <v>63</v>
      </c>
      <c r="EG8" s="230">
        <v>80.51</v>
      </c>
      <c r="EH8" s="258" t="s">
        <v>98</v>
      </c>
      <c r="EI8" s="230">
        <v>80.574</v>
      </c>
      <c r="EJ8" s="185"/>
      <c r="EK8" s="186"/>
      <c r="EL8" s="1"/>
      <c r="EM8" s="220"/>
    </row>
    <row r="9" spans="2:143" ht="21" customHeight="1">
      <c r="B9" s="289" t="s">
        <v>47</v>
      </c>
      <c r="C9" s="290">
        <v>81.56</v>
      </c>
      <c r="D9" s="291" t="s">
        <v>79</v>
      </c>
      <c r="E9" s="299">
        <v>81.415</v>
      </c>
      <c r="F9" s="3"/>
      <c r="G9" s="2"/>
      <c r="H9" s="187"/>
      <c r="I9" s="184"/>
      <c r="J9" s="265"/>
      <c r="K9" s="187"/>
      <c r="L9" s="269"/>
      <c r="M9" s="268"/>
      <c r="N9" s="270" t="s">
        <v>56</v>
      </c>
      <c r="O9" s="274">
        <v>81.116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176"/>
      <c r="AA9" s="176"/>
      <c r="AB9" s="176"/>
      <c r="AC9" s="176"/>
      <c r="AD9" s="176"/>
      <c r="AE9" s="176"/>
      <c r="AF9" s="176"/>
      <c r="DV9" s="253" t="s">
        <v>106</v>
      </c>
      <c r="DW9" s="254">
        <v>80.575</v>
      </c>
      <c r="DX9" s="319" t="s">
        <v>103</v>
      </c>
      <c r="DY9" s="254">
        <v>80.368</v>
      </c>
      <c r="DZ9" s="315"/>
      <c r="EA9" s="260"/>
      <c r="EB9" s="185"/>
      <c r="EC9" s="186"/>
      <c r="ED9" s="187"/>
      <c r="EE9" s="260"/>
      <c r="EF9" s="259"/>
      <c r="EG9" s="260"/>
      <c r="EH9" s="259"/>
      <c r="EI9" s="260"/>
      <c r="EJ9" s="185"/>
      <c r="EK9" s="186"/>
      <c r="EL9" s="53" t="s">
        <v>58</v>
      </c>
      <c r="EM9" s="222">
        <v>79.7</v>
      </c>
    </row>
    <row r="10" spans="2:143" ht="21" customHeight="1">
      <c r="B10" s="285"/>
      <c r="C10" s="196"/>
      <c r="D10" s="213" t="s">
        <v>69</v>
      </c>
      <c r="E10" s="246">
        <v>0.636</v>
      </c>
      <c r="F10" s="3"/>
      <c r="G10" s="2"/>
      <c r="H10" s="264" t="s">
        <v>67</v>
      </c>
      <c r="I10" s="230">
        <v>80.956</v>
      </c>
      <c r="J10" s="264" t="s">
        <v>80</v>
      </c>
      <c r="K10" s="246">
        <v>80.945</v>
      </c>
      <c r="L10" s="269"/>
      <c r="M10" s="268"/>
      <c r="N10" s="178"/>
      <c r="O10" s="27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76"/>
      <c r="AA10" s="176"/>
      <c r="AB10" s="176"/>
      <c r="AC10" s="176"/>
      <c r="AD10" s="176"/>
      <c r="AE10" s="176"/>
      <c r="AF10" s="176"/>
      <c r="DV10" s="255"/>
      <c r="DW10" s="188"/>
      <c r="DX10" s="312"/>
      <c r="DY10" s="179"/>
      <c r="DZ10" s="319" t="s">
        <v>102</v>
      </c>
      <c r="EA10" s="254">
        <v>80.04</v>
      </c>
      <c r="EB10" s="185"/>
      <c r="EC10" s="186"/>
      <c r="ED10" s="187"/>
      <c r="EE10" s="260"/>
      <c r="EF10" s="258" t="s">
        <v>96</v>
      </c>
      <c r="EG10" s="230">
        <v>80.574</v>
      </c>
      <c r="EH10" s="258" t="s">
        <v>99</v>
      </c>
      <c r="EI10" s="230">
        <v>80.571</v>
      </c>
      <c r="EJ10" s="185"/>
      <c r="EK10" s="186"/>
      <c r="EL10" s="1"/>
      <c r="EM10" s="4"/>
    </row>
    <row r="11" spans="2:143" ht="21" customHeight="1" thickBot="1">
      <c r="B11" s="292"/>
      <c r="C11" s="293"/>
      <c r="D11" s="294"/>
      <c r="E11" s="295"/>
      <c r="F11" s="7"/>
      <c r="G11" s="5"/>
      <c r="H11" s="261"/>
      <c r="I11" s="262"/>
      <c r="J11" s="261"/>
      <c r="K11" s="261"/>
      <c r="L11" s="271"/>
      <c r="M11" s="272"/>
      <c r="N11" s="261"/>
      <c r="O11" s="273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76"/>
      <c r="AA11" s="176"/>
      <c r="AB11" s="176"/>
      <c r="AC11" s="176"/>
      <c r="AD11" s="176"/>
      <c r="AE11" s="176"/>
      <c r="AF11" s="176"/>
      <c r="BU11" s="166" t="s">
        <v>33</v>
      </c>
      <c r="DV11" s="256"/>
      <c r="DW11" s="257"/>
      <c r="DX11" s="313"/>
      <c r="DY11" s="316"/>
      <c r="DZ11" s="317"/>
      <c r="EA11" s="262"/>
      <c r="EB11" s="190"/>
      <c r="EC11" s="191"/>
      <c r="ED11" s="261"/>
      <c r="EE11" s="262"/>
      <c r="EF11" s="261"/>
      <c r="EG11" s="262"/>
      <c r="EH11" s="261"/>
      <c r="EI11" s="262"/>
      <c r="EJ11" s="190"/>
      <c r="EK11" s="191"/>
      <c r="EL11" s="6"/>
      <c r="EM11" s="8"/>
    </row>
    <row r="12" spans="15:73" ht="18" customHeight="1">
      <c r="O12" s="176"/>
      <c r="P12" s="45"/>
      <c r="Q12" s="45"/>
      <c r="R12" s="45"/>
      <c r="S12" s="45"/>
      <c r="T12" s="45"/>
      <c r="U12" s="4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BU12" s="167" t="s">
        <v>34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5"/>
      <c r="Q13" s="45"/>
      <c r="R13" s="45"/>
      <c r="S13" s="45"/>
      <c r="T13" s="45"/>
      <c r="U13" s="4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7" t="s">
        <v>38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217" t="s">
        <v>59</v>
      </c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327">
        <v>6245</v>
      </c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45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1"/>
      <c r="AI19" s="217" t="s">
        <v>59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L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27">
        <v>6246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F20" s="1"/>
      <c r="CG20" s="1"/>
      <c r="CH20" s="1"/>
      <c r="CI20" s="1"/>
      <c r="CJ20" s="1"/>
      <c r="CK20" s="1"/>
      <c r="CL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W20" s="1"/>
      <c r="DX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4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  <c r="CK21" s="45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W21" s="1"/>
      <c r="DX21" s="1"/>
      <c r="EJ21" s="1"/>
      <c r="EK21" s="1"/>
      <c r="EL21" s="1"/>
      <c r="EM21" s="1"/>
      <c r="EN21" s="1"/>
    </row>
    <row r="22" spans="1:41" ht="18" customHeight="1">
      <c r="A22" s="1"/>
      <c r="B22" s="1"/>
      <c r="C22" s="1"/>
      <c r="D22" s="1"/>
      <c r="E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F22" s="1"/>
      <c r="AG22" s="1"/>
      <c r="AK22" s="1"/>
      <c r="AL22" s="1"/>
      <c r="AM22" s="1"/>
      <c r="AN22" s="1"/>
      <c r="AO22" s="1"/>
    </row>
    <row r="23" spans="1:90" ht="18" customHeight="1">
      <c r="A23" s="1"/>
      <c r="B23" s="1"/>
      <c r="C23" s="1"/>
      <c r="D23" s="1"/>
      <c r="E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J23" s="1"/>
      <c r="AK23" s="304" t="s">
        <v>127</v>
      </c>
      <c r="AL23" s="1"/>
      <c r="AM23" s="1"/>
      <c r="AN23" s="1"/>
      <c r="AO23" s="1"/>
      <c r="CL23" s="45"/>
    </row>
    <row r="24" spans="1:12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J24" s="45"/>
      <c r="AL24" s="45"/>
      <c r="AM24" s="304">
        <v>80.976</v>
      </c>
      <c r="BU24" s="45"/>
      <c r="CK24" s="345" t="s">
        <v>126</v>
      </c>
      <c r="CW24" s="45"/>
      <c r="DF24" s="45"/>
      <c r="DM24" s="1"/>
      <c r="DN24" s="45"/>
      <c r="DO24" s="45"/>
      <c r="DP24" s="45"/>
      <c r="DQ24" s="45"/>
    </row>
    <row r="25" spans="1:121" ht="18" customHeight="1">
      <c r="A25" s="1"/>
      <c r="B25" s="1"/>
      <c r="C25" s="1"/>
      <c r="D25" s="1"/>
      <c r="E25" s="1"/>
      <c r="F25" s="1"/>
      <c r="G25" s="1"/>
      <c r="H25" s="1"/>
      <c r="I25" s="1"/>
      <c r="J25" s="43"/>
      <c r="K25" s="1"/>
      <c r="L25" s="1"/>
      <c r="M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3"/>
      <c r="AD25" s="1"/>
      <c r="AE25" s="1"/>
      <c r="AF25" s="1"/>
      <c r="AG25" s="1"/>
      <c r="AH25" s="1"/>
      <c r="AI25" s="45"/>
      <c r="AK25" s="45"/>
      <c r="AO25" s="45"/>
      <c r="BK25" s="45"/>
      <c r="BU25" s="45"/>
      <c r="CC25" s="45"/>
      <c r="CH25" s="45"/>
      <c r="CI25" s="45"/>
      <c r="CJ25" s="45"/>
      <c r="DM25" s="1"/>
      <c r="DO25" s="45"/>
      <c r="DQ25" s="45"/>
    </row>
    <row r="26" spans="1:121" ht="18" customHeight="1">
      <c r="A26" s="1"/>
      <c r="B26" s="1"/>
      <c r="C26" s="1"/>
      <c r="D26" s="1"/>
      <c r="E26" s="1"/>
      <c r="F26" s="1"/>
      <c r="G26" s="1"/>
      <c r="H26" s="43"/>
      <c r="I26" s="1"/>
      <c r="J26" s="1"/>
      <c r="K26" s="1"/>
      <c r="P26" s="1"/>
      <c r="Q26" s="1"/>
      <c r="R26" s="1"/>
      <c r="S26" s="1"/>
      <c r="T26" s="1"/>
      <c r="U26" s="1"/>
      <c r="V26" s="1"/>
      <c r="W26" s="1"/>
      <c r="X26" s="1"/>
      <c r="Y26" s="43"/>
      <c r="Z26" s="43"/>
      <c r="AA26" s="1"/>
      <c r="AB26" s="1"/>
      <c r="AC26" s="1"/>
      <c r="AD26" s="1"/>
      <c r="AE26" s="1"/>
      <c r="AF26" s="1"/>
      <c r="AG26" s="1"/>
      <c r="AN26" s="45"/>
      <c r="AO26" s="45"/>
      <c r="AP26" s="45"/>
      <c r="BE26" s="45"/>
      <c r="CK26" s="45"/>
      <c r="DA26" s="45"/>
      <c r="DM26" s="1"/>
      <c r="DN26" s="1"/>
      <c r="DO26" s="1"/>
      <c r="DP26" s="1"/>
      <c r="DQ26" s="1"/>
    </row>
    <row r="27" spans="1:121" ht="18" customHeight="1">
      <c r="A27" s="1"/>
      <c r="B27" s="1"/>
      <c r="C27" s="1"/>
      <c r="E27" s="1"/>
      <c r="F27" s="1"/>
      <c r="G27" s="1"/>
      <c r="H27" s="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60">
        <v>81.127</v>
      </c>
      <c r="V27" s="1"/>
      <c r="Z27" s="1"/>
      <c r="AG27" s="1"/>
      <c r="AH27" s="1"/>
      <c r="AI27" s="1"/>
      <c r="AJ27" s="1"/>
      <c r="AK27" s="1"/>
      <c r="AL27" s="45"/>
      <c r="AM27" s="45"/>
      <c r="CL27" s="45"/>
      <c r="CM27" s="45"/>
      <c r="CZ27" s="45"/>
      <c r="DJ27" s="45"/>
      <c r="DK27" s="45"/>
      <c r="DM27" s="45"/>
      <c r="DN27" s="45"/>
      <c r="DO27" s="45"/>
      <c r="DQ27" s="1"/>
    </row>
    <row r="28" spans="1:121" ht="18" customHeight="1">
      <c r="A28" s="1"/>
      <c r="B28" s="1"/>
      <c r="C28" s="1"/>
      <c r="E28" s="1"/>
      <c r="F28" s="1"/>
      <c r="G28" s="1"/>
      <c r="H28" s="43"/>
      <c r="J28" s="1"/>
      <c r="K28" s="1"/>
      <c r="U28" s="1"/>
      <c r="AC28" s="45"/>
      <c r="AF28" s="1"/>
      <c r="AG28" s="1"/>
      <c r="AJ28" s="45"/>
      <c r="AK28" s="45"/>
      <c r="AL28" s="45"/>
      <c r="AM28" s="45"/>
      <c r="CN28" s="45"/>
      <c r="CS28" s="45"/>
      <c r="CW28" s="45"/>
      <c r="CX28" s="45"/>
      <c r="DA28" s="45"/>
      <c r="DP28" s="45"/>
      <c r="DQ28" s="1"/>
    </row>
    <row r="29" spans="1:140" ht="18" customHeight="1">
      <c r="A29" s="1"/>
      <c r="B29" s="1"/>
      <c r="C29" s="1"/>
      <c r="D29" s="1"/>
      <c r="E29" s="1"/>
      <c r="F29" s="1"/>
      <c r="G29" s="1"/>
      <c r="H29" s="43"/>
      <c r="J29" s="1"/>
      <c r="K29" s="1"/>
      <c r="AJ29" s="45"/>
      <c r="AK29" s="1"/>
      <c r="AN29" s="45"/>
      <c r="AO29" s="244">
        <v>12</v>
      </c>
      <c r="BD29" s="45"/>
      <c r="BH29" s="45"/>
      <c r="BJ29" s="45"/>
      <c r="BK29" s="45"/>
      <c r="BO29" s="45"/>
      <c r="BP29" s="45"/>
      <c r="BQ29" s="45"/>
      <c r="BR29" s="45"/>
      <c r="BS29" s="45"/>
      <c r="BT29" s="45"/>
      <c r="BU29" s="45"/>
      <c r="BV29" s="45"/>
      <c r="CD29" s="335"/>
      <c r="CE29" s="336"/>
      <c r="CF29" s="336"/>
      <c r="CG29" s="337"/>
      <c r="CH29" s="363" t="s">
        <v>137</v>
      </c>
      <c r="CM29" s="45"/>
      <c r="CO29" s="244">
        <v>24</v>
      </c>
      <c r="CR29" s="45"/>
      <c r="CV29" s="45"/>
      <c r="CX29" s="45"/>
      <c r="DD29" s="45"/>
      <c r="DE29" s="45"/>
      <c r="EJ29" s="45"/>
    </row>
    <row r="30" spans="1:109" ht="18" customHeight="1">
      <c r="A30" s="1"/>
      <c r="B30" s="1"/>
      <c r="AM30" s="44"/>
      <c r="AO30" s="45"/>
      <c r="BA30" s="45"/>
      <c r="BB30" s="45"/>
      <c r="BE30" s="45"/>
      <c r="BF30" s="45"/>
      <c r="BG30" s="45"/>
      <c r="BH30" s="45"/>
      <c r="BI30" s="45"/>
      <c r="BK30" s="45"/>
      <c r="BL30" s="45"/>
      <c r="BM30" s="45"/>
      <c r="BW30" s="45"/>
      <c r="BX30" s="45"/>
      <c r="BY30" s="45"/>
      <c r="CD30" s="338"/>
      <c r="CE30" s="339"/>
      <c r="CF30" s="339"/>
      <c r="CG30" s="340"/>
      <c r="CI30" s="45"/>
      <c r="CJ30" s="45"/>
      <c r="CK30" s="45"/>
      <c r="CL30" s="45"/>
      <c r="CO30" s="45"/>
      <c r="DA30" s="45"/>
      <c r="DB30" s="45"/>
      <c r="DE30" s="45"/>
    </row>
    <row r="31" spans="1:106" ht="18" customHeight="1">
      <c r="A31" s="1"/>
      <c r="B31" s="43"/>
      <c r="C31" s="43"/>
      <c r="F31" s="1"/>
      <c r="G31" s="1"/>
      <c r="H31" s="43"/>
      <c r="I31" s="1"/>
      <c r="J31" s="43"/>
      <c r="K31" s="43"/>
      <c r="L31" s="304" t="s">
        <v>128</v>
      </c>
      <c r="W31" s="361" t="s">
        <v>36</v>
      </c>
      <c r="X31" s="1"/>
      <c r="AC31" s="1"/>
      <c r="AH31" s="1"/>
      <c r="AI31" s="1"/>
      <c r="AJ31" s="1"/>
      <c r="AM31" s="45"/>
      <c r="BA31" s="45"/>
      <c r="BB31" s="45"/>
      <c r="BD31" s="45"/>
      <c r="BH31" s="45"/>
      <c r="BI31" s="45"/>
      <c r="BJ31" s="45"/>
      <c r="CD31" s="341"/>
      <c r="CE31" s="342"/>
      <c r="CF31" s="342"/>
      <c r="CG31" s="343"/>
      <c r="CM31" s="45"/>
      <c r="DB31" s="45"/>
    </row>
    <row r="32" spans="1:143" ht="18" customHeight="1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5"/>
      <c r="O32" s="45"/>
      <c r="P32" s="1"/>
      <c r="Q32" s="1"/>
      <c r="R32" s="346" t="s">
        <v>131</v>
      </c>
      <c r="S32" s="1"/>
      <c r="T32" s="1"/>
      <c r="V32" s="1"/>
      <c r="W32" s="1"/>
      <c r="X32" s="1"/>
      <c r="AC32" s="1"/>
      <c r="AD32" s="1"/>
      <c r="AN32" s="244">
        <v>11</v>
      </c>
      <c r="AS32" s="45"/>
      <c r="AU32" s="244">
        <v>15</v>
      </c>
      <c r="AV32" s="43"/>
      <c r="AZ32" s="45"/>
      <c r="BA32" s="45"/>
      <c r="BD32" s="45"/>
      <c r="BG32" s="244">
        <v>20</v>
      </c>
      <c r="CH32" s="244">
        <v>22</v>
      </c>
      <c r="DN32" s="45"/>
      <c r="DR32" s="45"/>
      <c r="DS32" s="45"/>
      <c r="DT32" s="45"/>
      <c r="EM32" s="45"/>
    </row>
    <row r="33" spans="1:120" ht="18" customHeight="1">
      <c r="A33" s="1"/>
      <c r="C33" s="1"/>
      <c r="D33" s="1"/>
      <c r="E33" s="1"/>
      <c r="F33" s="1"/>
      <c r="H33" s="45"/>
      <c r="J33" s="1"/>
      <c r="K33" s="1"/>
      <c r="L33" s="1"/>
      <c r="M33" s="1"/>
      <c r="N33" s="1"/>
      <c r="O33" s="1"/>
      <c r="P33" s="45"/>
      <c r="Q33" s="45"/>
      <c r="R33" s="45"/>
      <c r="U33" s="45"/>
      <c r="W33" s="1"/>
      <c r="X33" s="1"/>
      <c r="Y33" s="1"/>
      <c r="Z33" s="1"/>
      <c r="AA33" s="1"/>
      <c r="AB33" s="1"/>
      <c r="AC33" s="45"/>
      <c r="AM33" s="45"/>
      <c r="AN33" s="45"/>
      <c r="AO33" s="45"/>
      <c r="AP33" s="45"/>
      <c r="AS33" s="45"/>
      <c r="AT33" s="45"/>
      <c r="AU33" s="45"/>
      <c r="BD33" s="45"/>
      <c r="BE33" s="45"/>
      <c r="BF33" s="45"/>
      <c r="BG33" s="45"/>
      <c r="BH33" s="45"/>
      <c r="BI33" s="45"/>
      <c r="BN33" s="45"/>
      <c r="BQ33" s="45"/>
      <c r="CG33" s="45"/>
      <c r="CH33" s="45"/>
      <c r="CI33" s="45"/>
      <c r="CJ33" s="45"/>
      <c r="CN33" s="45"/>
      <c r="CO33" s="45"/>
      <c r="CP33" s="45"/>
      <c r="CS33" s="45"/>
      <c r="CT33" s="45"/>
      <c r="DL33" s="45"/>
      <c r="DM33" s="45"/>
      <c r="DN33" s="45"/>
      <c r="DO33" s="45"/>
      <c r="DP33" s="45"/>
    </row>
    <row r="34" spans="1:121" ht="18" customHeight="1">
      <c r="A34" s="1"/>
      <c r="D34" s="1"/>
      <c r="E34" s="1"/>
      <c r="F34" s="1"/>
      <c r="G34" s="217" t="s">
        <v>59</v>
      </c>
      <c r="H34" s="4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AA34" s="45"/>
      <c r="AQ34" s="45"/>
      <c r="AR34" s="45"/>
      <c r="AT34" s="45"/>
      <c r="BG34" s="45"/>
      <c r="BH34" s="45"/>
      <c r="BI34" s="45"/>
      <c r="BJ34" s="45"/>
      <c r="CJ34" s="45"/>
      <c r="CK34" s="45"/>
      <c r="CQ34" s="45"/>
      <c r="CS34" s="45"/>
      <c r="CV34" s="45"/>
      <c r="CY34" s="364">
        <v>80.436</v>
      </c>
      <c r="DF34" s="45"/>
      <c r="DG34" s="300" t="s">
        <v>72</v>
      </c>
      <c r="DQ34" s="45"/>
    </row>
    <row r="35" spans="1:126" ht="18" customHeight="1">
      <c r="A35" s="1"/>
      <c r="D35" s="1"/>
      <c r="E35" s="1"/>
      <c r="F35" s="1"/>
      <c r="G35" s="327">
        <v>6243</v>
      </c>
      <c r="J35" s="1"/>
      <c r="K35" s="1"/>
      <c r="M35" s="1"/>
      <c r="N35" s="1"/>
      <c r="O35" s="45"/>
      <c r="P35" s="1"/>
      <c r="Q35" s="1"/>
      <c r="R35" s="1"/>
      <c r="S35" s="1"/>
      <c r="T35" s="1"/>
      <c r="U35" s="332"/>
      <c r="V35" s="1"/>
      <c r="W35" s="1"/>
      <c r="X35" s="1"/>
      <c r="Z35" s="1"/>
      <c r="AA35" s="1"/>
      <c r="AB35" s="1"/>
      <c r="AO35" s="45"/>
      <c r="AP35" s="45"/>
      <c r="AU35" s="244">
        <v>16</v>
      </c>
      <c r="BI35" s="45"/>
      <c r="BM35" s="45"/>
      <c r="BN35" s="45"/>
      <c r="BO35" s="244">
        <v>21</v>
      </c>
      <c r="CH35" s="326" t="s">
        <v>105</v>
      </c>
      <c r="CJ35" s="45"/>
      <c r="CK35" s="45"/>
      <c r="CL35" s="45"/>
      <c r="CQ35" s="200">
        <v>26</v>
      </c>
      <c r="CR35" s="45"/>
      <c r="CS35" s="45"/>
      <c r="CT35" s="45"/>
      <c r="CW35" s="45"/>
      <c r="DG35" s="301" t="s">
        <v>123</v>
      </c>
      <c r="DV35" s="43"/>
    </row>
    <row r="36" spans="1:118" ht="18" customHeight="1">
      <c r="A36" s="1"/>
      <c r="I36" s="1"/>
      <c r="J36" s="43"/>
      <c r="K36" s="43"/>
      <c r="L36" s="45"/>
      <c r="M36" s="45"/>
      <c r="N36" s="1"/>
      <c r="O36" s="1"/>
      <c r="P36" s="1"/>
      <c r="Q36" s="1"/>
      <c r="R36" s="1"/>
      <c r="S36" s="1"/>
      <c r="T36" s="1"/>
      <c r="U36" s="331" t="s">
        <v>124</v>
      </c>
      <c r="V36" s="1"/>
      <c r="AC36" s="1"/>
      <c r="AN36" s="45"/>
      <c r="AO36" s="45"/>
      <c r="AP36" s="45"/>
      <c r="AR36" s="45"/>
      <c r="AS36" s="45"/>
      <c r="AU36" s="45"/>
      <c r="BI36" s="45"/>
      <c r="BJ36" s="45"/>
      <c r="BK36" s="45"/>
      <c r="BM36" s="45"/>
      <c r="BN36" s="45"/>
      <c r="BO36" s="45"/>
      <c r="BU36" s="169"/>
      <c r="CJ36" s="45"/>
      <c r="CK36" s="45"/>
      <c r="CL36" s="45"/>
      <c r="CR36" s="45"/>
      <c r="CS36" s="45"/>
      <c r="CX36" s="45"/>
      <c r="CY36" s="45"/>
      <c r="CZ36" s="45"/>
      <c r="DN36" s="45"/>
    </row>
    <row r="37" spans="1:135" ht="18" customHeight="1">
      <c r="A37" s="1"/>
      <c r="O37" s="45"/>
      <c r="P37" s="45"/>
      <c r="Q37" s="45"/>
      <c r="S37" s="1"/>
      <c r="T37" s="1"/>
      <c r="U37" s="1"/>
      <c r="W37" s="45"/>
      <c r="X37" s="45"/>
      <c r="Y37" s="45"/>
      <c r="AC37" s="1"/>
      <c r="AM37" s="45"/>
      <c r="AP37" s="45"/>
      <c r="AQ37" s="45"/>
      <c r="AS37" s="200">
        <v>13</v>
      </c>
      <c r="AV37" s="45"/>
      <c r="AY37" s="45"/>
      <c r="BB37" s="42"/>
      <c r="CG37" s="45"/>
      <c r="CM37" s="45"/>
      <c r="CQ37" s="45"/>
      <c r="CT37" s="45"/>
      <c r="CU37" s="45"/>
      <c r="DB37" s="45"/>
      <c r="DC37" s="45"/>
      <c r="DD37" s="45"/>
      <c r="DG37" s="223" t="s">
        <v>62</v>
      </c>
      <c r="DH37" s="45"/>
      <c r="DI37" s="45"/>
      <c r="DK37" s="45"/>
      <c r="DN37" s="45"/>
      <c r="DO37" s="45"/>
      <c r="DX37" s="1"/>
      <c r="DY37" s="1"/>
      <c r="DZ37" s="1"/>
      <c r="EA37" s="1"/>
      <c r="ED37" s="43"/>
      <c r="EE37" s="44"/>
    </row>
    <row r="38" spans="12:135" ht="18" customHeight="1">
      <c r="L38" s="304" t="s">
        <v>108</v>
      </c>
      <c r="V38" s="45"/>
      <c r="AH38" s="45"/>
      <c r="AL38" s="45"/>
      <c r="AO38" s="45"/>
      <c r="AS38" s="45"/>
      <c r="AT38" s="328" t="s">
        <v>132</v>
      </c>
      <c r="CI38" s="247" t="s">
        <v>99</v>
      </c>
      <c r="CP38" s="52">
        <v>25</v>
      </c>
      <c r="CV38" s="45"/>
      <c r="DE38" s="45"/>
      <c r="DF38" s="45"/>
      <c r="DH38" s="45"/>
      <c r="DI38" s="45"/>
      <c r="EE38" s="45"/>
    </row>
    <row r="39" spans="19:140" ht="18" customHeight="1">
      <c r="S39" s="45"/>
      <c r="U39" s="45"/>
      <c r="V39" s="45"/>
      <c r="AI39" s="45"/>
      <c r="AK39" s="45"/>
      <c r="AL39" s="45"/>
      <c r="AN39" s="45"/>
      <c r="AO39" s="45"/>
      <c r="AP39" s="45"/>
      <c r="AV39" s="45"/>
      <c r="BE39" s="169"/>
      <c r="BG39" s="45"/>
      <c r="BI39" s="45"/>
      <c r="BK39" s="45"/>
      <c r="BV39" s="45"/>
      <c r="BZ39" s="42"/>
      <c r="CI39" s="42"/>
      <c r="CN39" s="45"/>
      <c r="CO39" s="45"/>
      <c r="CP39" s="45"/>
      <c r="CQ39" s="45"/>
      <c r="DB39" s="45"/>
      <c r="DC39" s="169"/>
      <c r="DF39" s="42"/>
      <c r="DO39" s="330" t="s">
        <v>100</v>
      </c>
      <c r="DP39" s="1"/>
      <c r="EA39" s="331" t="s">
        <v>125</v>
      </c>
      <c r="EE39" s="169"/>
      <c r="EJ39" s="217" t="s">
        <v>59</v>
      </c>
    </row>
    <row r="40" spans="5:140" ht="18" customHeight="1">
      <c r="E40" s="44"/>
      <c r="U40" s="45"/>
      <c r="V40" s="45"/>
      <c r="AA40" s="45"/>
      <c r="AJ40" s="45"/>
      <c r="AK40" s="45"/>
      <c r="AL40" s="52">
        <v>10</v>
      </c>
      <c r="AM40" s="45"/>
      <c r="AO40" s="170" t="s">
        <v>67</v>
      </c>
      <c r="AS40" s="45"/>
      <c r="BC40" s="42"/>
      <c r="BJ40" s="42"/>
      <c r="BV40" s="42"/>
      <c r="CE40" s="45"/>
      <c r="CI40" s="42"/>
      <c r="CP40" s="45"/>
      <c r="CR40" s="45"/>
      <c r="CS40" s="52">
        <v>28</v>
      </c>
      <c r="DC40" s="45"/>
      <c r="DF40" s="245" t="s">
        <v>103</v>
      </c>
      <c r="DP40" s="1"/>
      <c r="EA40" s="332"/>
      <c r="EE40" s="169"/>
      <c r="EF40" s="245" t="s">
        <v>102</v>
      </c>
      <c r="EJ40" s="327">
        <v>6242</v>
      </c>
    </row>
    <row r="41" spans="5:135" ht="18" customHeight="1">
      <c r="E41" s="45"/>
      <c r="Y41" s="362">
        <v>81.093</v>
      </c>
      <c r="AA41" s="45"/>
      <c r="AF41" s="45"/>
      <c r="AH41" s="45"/>
      <c r="AI41" s="45"/>
      <c r="AL41" s="45"/>
      <c r="BC41" s="42"/>
      <c r="BJ41" s="42"/>
      <c r="BV41" s="42"/>
      <c r="CB41" s="45"/>
      <c r="CC41" s="45"/>
      <c r="CD41" s="45"/>
      <c r="CI41" s="42"/>
      <c r="CM41" s="247" t="s">
        <v>97</v>
      </c>
      <c r="CS41" s="45"/>
      <c r="CT41" s="45"/>
      <c r="CV41" s="52">
        <v>30</v>
      </c>
      <c r="CX41" s="52">
        <v>31</v>
      </c>
      <c r="DC41" s="45"/>
      <c r="DE41" s="244">
        <v>34</v>
      </c>
      <c r="DO41" s="244">
        <v>37</v>
      </c>
      <c r="DP41" s="1"/>
      <c r="EE41" s="45"/>
    </row>
    <row r="42" spans="2:147" ht="18" customHeight="1">
      <c r="B42" s="44"/>
      <c r="E42" s="169"/>
      <c r="Z42" s="45"/>
      <c r="AC42" s="45"/>
      <c r="AF42" s="45"/>
      <c r="AG42" s="45"/>
      <c r="AH42" s="45"/>
      <c r="AL42" s="45"/>
      <c r="AM42" s="45"/>
      <c r="AN42" s="45"/>
      <c r="AQ42" s="45"/>
      <c r="AR42" s="45"/>
      <c r="AU42" s="42"/>
      <c r="BK42" s="45"/>
      <c r="BV42" s="42"/>
      <c r="CC42" s="169"/>
      <c r="CI42" s="42"/>
      <c r="CJ42" s="45"/>
      <c r="CU42" s="45"/>
      <c r="CV42" s="45"/>
      <c r="CX42" s="45"/>
      <c r="CY42" s="45"/>
      <c r="CZ42" s="45"/>
      <c r="DC42" s="45"/>
      <c r="DD42" s="45"/>
      <c r="DE42" s="45"/>
      <c r="DM42" s="45"/>
      <c r="DN42" s="45"/>
      <c r="DO42" s="45"/>
      <c r="DU42" s="45"/>
      <c r="EA42" s="45"/>
      <c r="EE42" s="45"/>
      <c r="EQ42" s="45"/>
    </row>
    <row r="43" spans="5:141" ht="18" customHeight="1">
      <c r="E43" s="169"/>
      <c r="AI43" s="52">
        <v>8</v>
      </c>
      <c r="AM43" s="303" t="s">
        <v>8</v>
      </c>
      <c r="AU43" s="42"/>
      <c r="BV43" s="42"/>
      <c r="BZ43" s="45"/>
      <c r="CD43" s="45"/>
      <c r="CE43" s="45"/>
      <c r="CI43" s="42"/>
      <c r="CM43" s="42"/>
      <c r="CU43" s="45"/>
      <c r="DF43" s="245" t="s">
        <v>104</v>
      </c>
      <c r="DJ43" s="45"/>
      <c r="DR43" s="45"/>
      <c r="EE43" s="45"/>
      <c r="EI43" s="169"/>
      <c r="EK43" s="171" t="s">
        <v>58</v>
      </c>
    </row>
    <row r="44" spans="5:139" ht="18" customHeight="1">
      <c r="E44" s="45"/>
      <c r="Q44" s="45"/>
      <c r="V44" s="45"/>
      <c r="W44" s="52">
        <v>2</v>
      </c>
      <c r="AE44" s="52">
        <v>4</v>
      </c>
      <c r="AF44" s="52">
        <v>6</v>
      </c>
      <c r="AH44" s="45"/>
      <c r="AI44" s="45"/>
      <c r="AP44" s="45"/>
      <c r="AU44" s="42"/>
      <c r="BV44" s="42"/>
      <c r="CI44" s="42"/>
      <c r="CP44" s="247" t="s">
        <v>63</v>
      </c>
      <c r="CU44" s="45"/>
      <c r="DD44" s="45"/>
      <c r="DI44" s="45"/>
      <c r="DO44" s="45"/>
      <c r="ED44" s="333" t="s">
        <v>101</v>
      </c>
      <c r="EE44" s="45"/>
      <c r="EI44" s="45"/>
    </row>
    <row r="45" spans="2:144" ht="18" customHeight="1">
      <c r="B45" s="43"/>
      <c r="E45" s="45"/>
      <c r="W45" s="45"/>
      <c r="AE45" s="45"/>
      <c r="AF45" s="45"/>
      <c r="AG45" s="45"/>
      <c r="AU45" s="42"/>
      <c r="BP45" s="42"/>
      <c r="BV45" s="42"/>
      <c r="CI45" s="42"/>
      <c r="DA45" s="45"/>
      <c r="DB45" s="45"/>
      <c r="DC45" s="45"/>
      <c r="DE45" s="45"/>
      <c r="DF45" s="45"/>
      <c r="DG45" s="45"/>
      <c r="DH45" s="45"/>
      <c r="DM45" s="45"/>
      <c r="DR45" s="45"/>
      <c r="DV45" s="45"/>
      <c r="EI45" s="45"/>
      <c r="EK45" s="45"/>
      <c r="EN45" s="43"/>
    </row>
    <row r="46" spans="5:139" ht="18" customHeight="1">
      <c r="E46" s="45"/>
      <c r="P46" s="45"/>
      <c r="Q46" s="45"/>
      <c r="Y46" s="45"/>
      <c r="AK46" s="170" t="s">
        <v>65</v>
      </c>
      <c r="AU46" s="42"/>
      <c r="BO46" s="42"/>
      <c r="BP46" s="42"/>
      <c r="BV46" s="42"/>
      <c r="CE46" s="45"/>
      <c r="CI46" s="42"/>
      <c r="DC46" s="52">
        <v>33</v>
      </c>
      <c r="DF46" s="52">
        <v>35</v>
      </c>
      <c r="DG46" s="52">
        <v>36</v>
      </c>
      <c r="DM46" s="45"/>
      <c r="DN46" s="45"/>
      <c r="DO46" s="45"/>
      <c r="EI46" s="169"/>
    </row>
    <row r="47" spans="4:139" ht="18" customHeight="1">
      <c r="D47" s="46" t="s">
        <v>47</v>
      </c>
      <c r="E47" s="45"/>
      <c r="Q47" s="45"/>
      <c r="W47" s="326" t="s">
        <v>55</v>
      </c>
      <c r="AD47" s="45"/>
      <c r="AE47" s="45"/>
      <c r="AU47" s="42"/>
      <c r="BV47" s="42"/>
      <c r="CI47" s="42"/>
      <c r="CS47" s="305" t="s">
        <v>10</v>
      </c>
      <c r="CV47" s="45"/>
      <c r="CW47" s="45"/>
      <c r="CX47" s="45"/>
      <c r="DL47" s="45"/>
      <c r="EI47" s="45"/>
    </row>
    <row r="48" spans="2:142" ht="18" customHeight="1">
      <c r="B48" s="43"/>
      <c r="I48" s="45"/>
      <c r="O48" s="45"/>
      <c r="P48" s="45"/>
      <c r="Q48" s="45"/>
      <c r="R48" s="45"/>
      <c r="S48" s="45"/>
      <c r="T48" s="45"/>
      <c r="U48" s="45"/>
      <c r="W48" s="45"/>
      <c r="Y48" s="45"/>
      <c r="AE48" s="45"/>
      <c r="AF48" s="45"/>
      <c r="AG48" s="45"/>
      <c r="AH48" s="45"/>
      <c r="AM48" s="45"/>
      <c r="BU48" s="169"/>
      <c r="BV48" s="42"/>
      <c r="CI48" s="42"/>
      <c r="CQ48" s="45"/>
      <c r="CR48" s="45"/>
      <c r="CU48" s="45"/>
      <c r="CV48" s="45"/>
      <c r="CW48" s="45"/>
      <c r="CX48" s="52">
        <v>32</v>
      </c>
      <c r="CZ48" s="45"/>
      <c r="DB48" s="45"/>
      <c r="DC48" s="45"/>
      <c r="DF48" s="42"/>
      <c r="ED48" s="45"/>
      <c r="EI48" s="45"/>
      <c r="EK48" s="45"/>
      <c r="EL48" s="43"/>
    </row>
    <row r="49" spans="13:141" ht="18" customHeight="1">
      <c r="M49" s="45"/>
      <c r="N49" s="45"/>
      <c r="O49" s="45"/>
      <c r="R49" s="45"/>
      <c r="W49" s="52">
        <v>3</v>
      </c>
      <c r="AE49" s="52">
        <v>5</v>
      </c>
      <c r="AF49" s="52">
        <v>7</v>
      </c>
      <c r="AO49" s="170" t="s">
        <v>64</v>
      </c>
      <c r="AR49" s="45"/>
      <c r="BO49" s="42"/>
      <c r="BV49" s="42"/>
      <c r="CF49" s="42"/>
      <c r="CI49" s="42"/>
      <c r="CU49" s="45"/>
      <c r="DF49" s="42"/>
      <c r="DK49" s="45"/>
      <c r="EI49" s="45"/>
      <c r="EK49" s="45"/>
    </row>
    <row r="50" spans="4:141" ht="18" customHeight="1">
      <c r="D50" s="45"/>
      <c r="N50" s="45"/>
      <c r="O50" s="45"/>
      <c r="Q50" s="45"/>
      <c r="Z50" s="45"/>
      <c r="AJ50" s="381">
        <v>9</v>
      </c>
      <c r="AL50" s="45"/>
      <c r="AR50" s="45"/>
      <c r="AS50" s="45"/>
      <c r="BV50" s="42"/>
      <c r="CF50" s="42"/>
      <c r="CI50" s="42"/>
      <c r="CN50" s="45"/>
      <c r="CO50" s="45"/>
      <c r="CP50" s="305" t="s">
        <v>95</v>
      </c>
      <c r="CR50" s="45"/>
      <c r="CU50" s="52">
        <v>29</v>
      </c>
      <c r="CX50" s="45"/>
      <c r="CY50" s="45"/>
      <c r="DF50" s="42"/>
      <c r="DK50" s="45"/>
      <c r="EI50" s="45"/>
      <c r="EK50" s="45"/>
    </row>
    <row r="51" spans="13:142" ht="18" customHeight="1">
      <c r="M51" s="45"/>
      <c r="P51" s="45"/>
      <c r="V51" s="45"/>
      <c r="W51" s="326" t="s">
        <v>56</v>
      </c>
      <c r="AA51" s="45"/>
      <c r="AF51" s="45"/>
      <c r="AG51" s="45"/>
      <c r="AH51" s="45"/>
      <c r="AJ51" s="381"/>
      <c r="AM51" s="45"/>
      <c r="AN51" s="45"/>
      <c r="AO51" s="45"/>
      <c r="BB51" s="45"/>
      <c r="BR51" s="45"/>
      <c r="CI51" s="45"/>
      <c r="CJ51" s="45"/>
      <c r="CK51" s="45"/>
      <c r="CL51" s="45"/>
      <c r="CM51" s="45"/>
      <c r="CP51" s="45"/>
      <c r="CQ51" s="45"/>
      <c r="CR51" s="45"/>
      <c r="CS51" s="45"/>
      <c r="CT51" s="45"/>
      <c r="DC51" s="45"/>
      <c r="DI51" s="45"/>
      <c r="EJ51" s="45"/>
      <c r="EK51" s="45"/>
      <c r="EL51" s="45"/>
    </row>
    <row r="52" spans="4:114" ht="18" customHeight="1">
      <c r="D52" s="45"/>
      <c r="L52" s="45"/>
      <c r="AK52" s="45"/>
      <c r="AL52" s="45"/>
      <c r="AM52" s="45"/>
      <c r="AQ52" s="302" t="s">
        <v>80</v>
      </c>
      <c r="AS52" s="45"/>
      <c r="AV52" s="45"/>
      <c r="CI52" s="42"/>
      <c r="CR52" s="52">
        <v>27</v>
      </c>
      <c r="CV52" s="45"/>
      <c r="DI52" s="45"/>
      <c r="DJ52" s="45"/>
    </row>
    <row r="53" spans="8:140" ht="18" customHeight="1">
      <c r="H53" s="45"/>
      <c r="N53" s="45"/>
      <c r="X53" s="223" t="s">
        <v>61</v>
      </c>
      <c r="AA53" s="45"/>
      <c r="AB53" s="45"/>
      <c r="AC53" s="45"/>
      <c r="AN53" s="45"/>
      <c r="AO53" s="45"/>
      <c r="AP53" s="45"/>
      <c r="AR53" s="45"/>
      <c r="BU53" s="45"/>
      <c r="BV53" s="45"/>
      <c r="CH53" s="329" t="s">
        <v>96</v>
      </c>
      <c r="CI53" s="42"/>
      <c r="CN53" s="45"/>
      <c r="CO53" s="45"/>
      <c r="CP53" s="45"/>
      <c r="CS53" s="45"/>
      <c r="DD53" s="45"/>
      <c r="DI53" s="45"/>
      <c r="EJ53" s="45"/>
    </row>
    <row r="54" spans="11:101" ht="18" customHeight="1">
      <c r="K54" s="45"/>
      <c r="AI54" s="45"/>
      <c r="AO54" s="45"/>
      <c r="AP54" s="45"/>
      <c r="AQ54" s="45"/>
      <c r="AT54" s="45"/>
      <c r="AU54" s="45"/>
      <c r="BA54" s="169"/>
      <c r="BU54" s="169"/>
      <c r="CD54" s="45"/>
      <c r="CL54" s="45"/>
      <c r="CM54" s="45"/>
      <c r="CO54" s="45"/>
      <c r="CV54" s="45"/>
      <c r="CW54" s="45"/>
    </row>
    <row r="55" spans="6:120" ht="18" customHeight="1">
      <c r="F55" s="45"/>
      <c r="I55" s="45"/>
      <c r="J55" s="45"/>
      <c r="L55" s="45"/>
      <c r="AH55" s="45"/>
      <c r="AI55" s="45"/>
      <c r="AR55" s="45"/>
      <c r="AT55" s="200">
        <v>14</v>
      </c>
      <c r="BB55" s="42"/>
      <c r="BC55" s="42"/>
      <c r="BY55" s="42"/>
      <c r="CK55" s="42"/>
      <c r="CM55" s="45"/>
      <c r="CN55" s="45"/>
      <c r="CW55" s="42"/>
      <c r="DP55" s="45"/>
    </row>
    <row r="56" spans="10:122" ht="18" customHeight="1">
      <c r="J56" s="280"/>
      <c r="K56" s="45"/>
      <c r="M56" s="45"/>
      <c r="AY56" s="45"/>
      <c r="AZ56" s="45"/>
      <c r="BB56" s="42"/>
      <c r="BY56" s="42"/>
      <c r="CH56" s="329" t="s">
        <v>98</v>
      </c>
      <c r="CJ56" s="45"/>
      <c r="CK56" s="45"/>
      <c r="CL56" s="45"/>
      <c r="DQ56" s="45"/>
      <c r="DR56" s="45"/>
    </row>
    <row r="57" spans="10:128" ht="18" customHeight="1">
      <c r="J57" s="280"/>
      <c r="K57" s="45"/>
      <c r="AE57" s="45"/>
      <c r="AY57" s="45"/>
      <c r="AZ57" s="45"/>
      <c r="BA57" s="45"/>
      <c r="BB57" s="45"/>
      <c r="BM57" s="45"/>
      <c r="BU57" s="45"/>
      <c r="CH57" s="45"/>
      <c r="CI57" s="45"/>
      <c r="CJ57" s="45"/>
      <c r="CU57" s="45"/>
      <c r="DS57" s="45"/>
      <c r="DW57" s="45"/>
      <c r="DX57" s="45"/>
    </row>
    <row r="58" spans="11:109" ht="18" customHeight="1">
      <c r="K58" s="45"/>
      <c r="W58" s="45"/>
      <c r="X58" s="45"/>
      <c r="AA58" s="345">
        <v>81.078</v>
      </c>
      <c r="BA58" s="200">
        <v>17</v>
      </c>
      <c r="CB58" s="45"/>
      <c r="CC58" s="45"/>
      <c r="CD58" s="45"/>
      <c r="CE58" s="45"/>
      <c r="CH58" s="200">
        <v>23</v>
      </c>
      <c r="CW58" s="45"/>
      <c r="DE58" s="334">
        <v>80.373</v>
      </c>
    </row>
    <row r="59" spans="29:140" ht="18" customHeight="1">
      <c r="AC59" s="45"/>
      <c r="BG59" s="45"/>
      <c r="CF59" s="45"/>
      <c r="CI59" s="9"/>
      <c r="DC59" s="45"/>
      <c r="DD59" s="45"/>
      <c r="DE59" s="45"/>
      <c r="EJ59" s="45"/>
    </row>
    <row r="60" spans="13:126" ht="18" customHeight="1">
      <c r="M60" s="45"/>
      <c r="AD60" s="45"/>
      <c r="AE60" s="45"/>
      <c r="BA60" s="232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4"/>
      <c r="BX60" s="45"/>
      <c r="CH60" s="326" t="s">
        <v>106</v>
      </c>
      <c r="CO60" s="45"/>
      <c r="CP60" s="45"/>
      <c r="DA60" s="45"/>
      <c r="DB60" s="45"/>
      <c r="DC60" s="45"/>
      <c r="DV60" s="45"/>
    </row>
    <row r="61" spans="32:141" ht="18" customHeight="1">
      <c r="AF61" s="45"/>
      <c r="AG61" s="45"/>
      <c r="AJ61" s="45"/>
      <c r="AM61" s="45"/>
      <c r="AN61" s="45"/>
      <c r="BA61" s="235"/>
      <c r="BD61" s="236"/>
      <c r="BE61" s="236"/>
      <c r="BF61" s="237"/>
      <c r="BG61" s="237"/>
      <c r="BH61" s="237"/>
      <c r="BI61" s="236"/>
      <c r="BJ61" s="236"/>
      <c r="BK61" s="236"/>
      <c r="BL61" s="238"/>
      <c r="CM61" s="45"/>
      <c r="CN61" s="45"/>
      <c r="CO61" s="45"/>
      <c r="CT61" s="45"/>
      <c r="CU61" s="45"/>
      <c r="CV61" s="45"/>
      <c r="DV61" s="45"/>
      <c r="EK61" s="45"/>
    </row>
    <row r="62" spans="6:92" ht="18" customHeight="1">
      <c r="F62" s="43"/>
      <c r="H62" s="46" t="s">
        <v>79</v>
      </c>
      <c r="AK62" s="45"/>
      <c r="AL62" s="45"/>
      <c r="BA62" s="235"/>
      <c r="BD62" s="236"/>
      <c r="BE62" s="236"/>
      <c r="BF62" s="237"/>
      <c r="BG62" s="240" t="s">
        <v>60</v>
      </c>
      <c r="BI62" s="236"/>
      <c r="BJ62" s="236"/>
      <c r="BK62" s="236"/>
      <c r="BL62" s="238"/>
      <c r="CC62" s="45"/>
      <c r="CM62" s="45"/>
      <c r="CN62" s="45"/>
    </row>
    <row r="63" spans="53:114" ht="18" customHeight="1">
      <c r="BA63" s="235"/>
      <c r="BD63" s="236"/>
      <c r="BE63" s="236"/>
      <c r="BF63" s="237"/>
      <c r="BG63" s="239"/>
      <c r="BH63" s="239"/>
      <c r="BI63" s="236"/>
      <c r="BJ63" s="236"/>
      <c r="BK63" s="236"/>
      <c r="BL63" s="238"/>
      <c r="BZ63" s="45"/>
      <c r="CA63" s="45"/>
      <c r="CB63" s="45"/>
      <c r="CC63" s="45"/>
      <c r="CD63" s="45"/>
      <c r="CQ63" s="45"/>
      <c r="DJ63" s="45"/>
    </row>
    <row r="64" spans="24:81" ht="18" customHeight="1">
      <c r="X64" s="45"/>
      <c r="AG64" s="45"/>
      <c r="BA64" s="243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2"/>
      <c r="CB64" s="45"/>
      <c r="CC64" s="45"/>
    </row>
    <row r="65" spans="25:119" ht="18" customHeight="1">
      <c r="Y65" s="45"/>
      <c r="AD65" s="45"/>
      <c r="BZ65" s="45"/>
      <c r="CB65" s="45"/>
      <c r="DM65" s="45"/>
      <c r="DN65" s="45"/>
      <c r="DO65" s="45"/>
    </row>
    <row r="66" spans="26:116" ht="18" customHeight="1">
      <c r="Z66" s="45"/>
      <c r="AE66" s="45"/>
      <c r="BP66" s="45"/>
      <c r="CA66" s="45"/>
      <c r="DJ66" s="45"/>
      <c r="DK66" s="45"/>
      <c r="DL66" s="45"/>
    </row>
    <row r="67" spans="32:78" ht="18" customHeight="1">
      <c r="AF67" s="45"/>
      <c r="BX67" s="45"/>
      <c r="BY67" s="45"/>
      <c r="BZ67" s="45"/>
    </row>
    <row r="68" spans="35:118" ht="18" customHeight="1">
      <c r="AI68" s="45"/>
      <c r="AJ68" s="45"/>
      <c r="BW68" s="45"/>
      <c r="BX68" s="45"/>
      <c r="BY68" s="45"/>
      <c r="BZ68" s="45"/>
      <c r="CA68" s="45"/>
      <c r="DI68" s="45"/>
      <c r="DJ68" s="45"/>
      <c r="DK68" s="45"/>
      <c r="DN68" s="45"/>
    </row>
    <row r="69" spans="36:116" ht="18" customHeight="1">
      <c r="AJ69" s="45"/>
      <c r="AK69" s="45"/>
      <c r="AL69" s="45"/>
      <c r="DL69" s="45"/>
    </row>
    <row r="70" spans="38:50" ht="18" customHeight="1">
      <c r="AL70" s="45"/>
      <c r="AM70" s="45"/>
      <c r="AN70" s="1"/>
      <c r="AO70" s="1"/>
      <c r="AQ70" s="45"/>
      <c r="AW70" s="1"/>
      <c r="AX70" s="1"/>
    </row>
    <row r="71" ht="18" customHeight="1"/>
    <row r="72" ht="18" customHeight="1"/>
    <row r="73" ht="18" customHeight="1"/>
    <row r="74" ht="18" customHeight="1">
      <c r="BU74" s="168" t="s">
        <v>35</v>
      </c>
    </row>
    <row r="75" ht="18" customHeight="1">
      <c r="BU75" s="167" t="s">
        <v>73</v>
      </c>
    </row>
    <row r="76" ht="18" customHeight="1">
      <c r="BU76" s="167" t="s">
        <v>74</v>
      </c>
    </row>
    <row r="77" ht="18" customHeight="1"/>
    <row r="78" ht="18" customHeight="1"/>
    <row r="79" ht="18" customHeight="1">
      <c r="AW79" s="45"/>
    </row>
    <row r="80" ht="18" customHeight="1"/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6" t="s">
        <v>4</v>
      </c>
      <c r="G81" s="17"/>
      <c r="H81" s="18" t="s">
        <v>0</v>
      </c>
      <c r="I81" s="15" t="s">
        <v>1</v>
      </c>
      <c r="J81" s="19" t="s">
        <v>4</v>
      </c>
      <c r="K81" s="17"/>
      <c r="L81" s="18" t="s">
        <v>0</v>
      </c>
      <c r="M81" s="15" t="s">
        <v>1</v>
      </c>
      <c r="N81" s="20" t="s">
        <v>4</v>
      </c>
      <c r="BD81" s="14" t="s">
        <v>0</v>
      </c>
      <c r="BE81" s="15" t="s">
        <v>1</v>
      </c>
      <c r="BF81" s="15" t="s">
        <v>2</v>
      </c>
      <c r="BG81" s="15" t="s">
        <v>3</v>
      </c>
      <c r="BH81" s="15" t="s">
        <v>4</v>
      </c>
      <c r="BI81" s="199"/>
      <c r="BJ81" s="199"/>
      <c r="BK81" s="382" t="s">
        <v>12</v>
      </c>
      <c r="BL81" s="382"/>
      <c r="BM81" s="172"/>
      <c r="BN81" s="199"/>
      <c r="BO81" s="17"/>
      <c r="BP81" s="50" t="s">
        <v>0</v>
      </c>
      <c r="BQ81" s="15" t="s">
        <v>1</v>
      </c>
      <c r="BR81" s="15" t="s">
        <v>2</v>
      </c>
      <c r="BS81" s="15" t="s">
        <v>3</v>
      </c>
      <c r="BT81" s="15" t="s">
        <v>4</v>
      </c>
      <c r="BU81" s="199"/>
      <c r="BV81" s="199"/>
      <c r="BW81" s="382" t="s">
        <v>12</v>
      </c>
      <c r="BX81" s="382"/>
      <c r="BY81" s="172"/>
      <c r="BZ81" s="199"/>
      <c r="CA81" s="17"/>
      <c r="CB81" s="50" t="s">
        <v>0</v>
      </c>
      <c r="CC81" s="15" t="s">
        <v>1</v>
      </c>
      <c r="CD81" s="15" t="s">
        <v>2</v>
      </c>
      <c r="CE81" s="15" t="s">
        <v>3</v>
      </c>
      <c r="CF81" s="15" t="s">
        <v>4</v>
      </c>
      <c r="CG81" s="199"/>
      <c r="CH81" s="199"/>
      <c r="CI81" s="382" t="s">
        <v>12</v>
      </c>
      <c r="CJ81" s="382"/>
      <c r="CK81" s="172"/>
      <c r="CL81" s="229"/>
      <c r="DP81" s="14" t="s">
        <v>0</v>
      </c>
      <c r="DQ81" s="15" t="s">
        <v>1</v>
      </c>
      <c r="DR81" s="15" t="s">
        <v>2</v>
      </c>
      <c r="DS81" s="15" t="s">
        <v>3</v>
      </c>
      <c r="DT81" s="16" t="s">
        <v>4</v>
      </c>
      <c r="DU81" s="17"/>
      <c r="DV81" s="50" t="s">
        <v>0</v>
      </c>
      <c r="DW81" s="15" t="s">
        <v>1</v>
      </c>
      <c r="DX81" s="16" t="s">
        <v>4</v>
      </c>
      <c r="DY81" s="17"/>
      <c r="DZ81" s="50" t="s">
        <v>0</v>
      </c>
      <c r="EA81" s="15" t="s">
        <v>1</v>
      </c>
      <c r="EB81" s="19" t="s">
        <v>4</v>
      </c>
      <c r="EC81" s="17"/>
      <c r="ED81" s="50" t="s">
        <v>0</v>
      </c>
      <c r="EE81" s="15" t="s">
        <v>1</v>
      </c>
      <c r="EF81" s="19" t="s">
        <v>4</v>
      </c>
      <c r="EG81" s="17"/>
      <c r="EH81" s="50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0"/>
      <c r="E82" s="10"/>
      <c r="F82" s="10"/>
      <c r="G82" s="10"/>
      <c r="H82" s="276" t="s">
        <v>48</v>
      </c>
      <c r="I82" s="10"/>
      <c r="J82" s="10"/>
      <c r="K82" s="10"/>
      <c r="L82" s="10"/>
      <c r="M82" s="10"/>
      <c r="N82" s="13"/>
      <c r="BD82" s="12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1" t="s">
        <v>43</v>
      </c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3"/>
      <c r="DP82" s="12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276" t="s">
        <v>54</v>
      </c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3"/>
    </row>
    <row r="83" spans="2:142" ht="21" customHeight="1">
      <c r="B83" s="21"/>
      <c r="C83" s="22"/>
      <c r="D83" s="22"/>
      <c r="E83" s="22"/>
      <c r="F83" s="23"/>
      <c r="G83" s="24"/>
      <c r="H83" s="25"/>
      <c r="I83" s="22"/>
      <c r="J83" s="23"/>
      <c r="K83" s="24"/>
      <c r="L83" s="25"/>
      <c r="M83" s="22"/>
      <c r="N83" s="26"/>
      <c r="BD83" s="21"/>
      <c r="BE83" s="22"/>
      <c r="BF83" s="22"/>
      <c r="BG83" s="22"/>
      <c r="BH83" s="22"/>
      <c r="BI83" s="278"/>
      <c r="BN83" s="1"/>
      <c r="BO83" s="27"/>
      <c r="BP83" s="25"/>
      <c r="BQ83" s="22"/>
      <c r="BR83" s="22"/>
      <c r="BS83" s="22"/>
      <c r="BT83" s="22"/>
      <c r="BU83" s="278"/>
      <c r="BZ83" s="1"/>
      <c r="CA83" s="27"/>
      <c r="CB83" s="25"/>
      <c r="CC83" s="22"/>
      <c r="CD83" s="22"/>
      <c r="CE83" s="22"/>
      <c r="CF83" s="22"/>
      <c r="CG83" s="278"/>
      <c r="CL83" s="4"/>
      <c r="DP83" s="21"/>
      <c r="DQ83" s="22"/>
      <c r="DR83" s="22"/>
      <c r="DS83" s="22"/>
      <c r="DT83" s="23"/>
      <c r="DU83" s="27"/>
      <c r="DV83" s="25"/>
      <c r="DW83" s="22"/>
      <c r="DX83" s="23"/>
      <c r="DY83" s="27"/>
      <c r="DZ83" s="25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>
      <c r="B84" s="320"/>
      <c r="C84" s="35"/>
      <c r="D84" s="36"/>
      <c r="E84" s="41"/>
      <c r="F84" s="175"/>
      <c r="G84" s="27"/>
      <c r="H84" s="37"/>
      <c r="I84" s="22"/>
      <c r="J84" s="23"/>
      <c r="K84" s="27"/>
      <c r="L84" s="37">
        <v>6</v>
      </c>
      <c r="M84" s="38">
        <v>81.043</v>
      </c>
      <c r="N84" s="26" t="s">
        <v>68</v>
      </c>
      <c r="BD84" s="174">
        <v>10</v>
      </c>
      <c r="BE84" s="173">
        <v>80.987</v>
      </c>
      <c r="BF84" s="36">
        <v>-42</v>
      </c>
      <c r="BG84" s="41">
        <f>BE84+BF84*0.001</f>
        <v>80.945</v>
      </c>
      <c r="BH84" s="22" t="s">
        <v>44</v>
      </c>
      <c r="BI84" s="325" t="s">
        <v>118</v>
      </c>
      <c r="BN84" s="1"/>
      <c r="BO84" s="27"/>
      <c r="BP84" s="323">
        <v>14</v>
      </c>
      <c r="BQ84" s="173">
        <v>80.919</v>
      </c>
      <c r="BR84" s="36">
        <v>-51</v>
      </c>
      <c r="BS84" s="41">
        <f>BQ84+BR84*0.001</f>
        <v>80.868</v>
      </c>
      <c r="BT84" s="22" t="s">
        <v>44</v>
      </c>
      <c r="BU84" s="277" t="s">
        <v>113</v>
      </c>
      <c r="BZ84" s="1"/>
      <c r="CA84" s="27"/>
      <c r="CB84" s="323">
        <v>20</v>
      </c>
      <c r="CC84" s="173">
        <v>80.804</v>
      </c>
      <c r="CD84" s="36">
        <v>-51</v>
      </c>
      <c r="CE84" s="41">
        <f>CC84+CD84*0.001</f>
        <v>80.753</v>
      </c>
      <c r="CF84" s="22" t="s">
        <v>44</v>
      </c>
      <c r="CG84" s="325" t="s">
        <v>116</v>
      </c>
      <c r="CL84" s="4"/>
      <c r="DP84" s="34"/>
      <c r="DQ84" s="38"/>
      <c r="DR84" s="36"/>
      <c r="DS84" s="41"/>
      <c r="DT84" s="175"/>
      <c r="DU84" s="27"/>
      <c r="DV84" s="37">
        <v>25</v>
      </c>
      <c r="DW84" s="38">
        <v>80.51</v>
      </c>
      <c r="DX84" s="175" t="s">
        <v>68</v>
      </c>
      <c r="DY84" s="27"/>
      <c r="DZ84" s="37">
        <v>30</v>
      </c>
      <c r="EA84" s="38">
        <v>80.449</v>
      </c>
      <c r="EB84" s="175" t="s">
        <v>68</v>
      </c>
      <c r="EC84" s="27"/>
      <c r="ED84" s="37"/>
      <c r="EE84" s="38"/>
      <c r="EF84" s="175"/>
      <c r="EG84" s="27"/>
      <c r="EH84" s="25"/>
      <c r="EI84" s="22"/>
      <c r="EJ84" s="22"/>
      <c r="EK84" s="22"/>
      <c r="EL84" s="26"/>
    </row>
    <row r="85" spans="2:142" ht="21" customHeight="1">
      <c r="B85" s="320">
        <v>2</v>
      </c>
      <c r="C85" s="35">
        <v>81.115</v>
      </c>
      <c r="D85" s="36">
        <v>-46</v>
      </c>
      <c r="E85" s="41">
        <f>C85+D85*0.001</f>
        <v>81.06899999999999</v>
      </c>
      <c r="F85" s="175" t="s">
        <v>68</v>
      </c>
      <c r="G85" s="27"/>
      <c r="H85" s="321">
        <v>901</v>
      </c>
      <c r="I85" s="322">
        <v>81.081</v>
      </c>
      <c r="J85" s="175" t="s">
        <v>107</v>
      </c>
      <c r="K85" s="27"/>
      <c r="L85" s="25"/>
      <c r="M85" s="22"/>
      <c r="N85" s="26"/>
      <c r="BD85" s="195"/>
      <c r="BE85" s="196"/>
      <c r="BF85" s="192"/>
      <c r="BG85" s="197"/>
      <c r="BH85" s="193"/>
      <c r="BI85" s="198"/>
      <c r="BJ85" s="194"/>
      <c r="BN85" s="1"/>
      <c r="BO85" s="27"/>
      <c r="BP85" s="324"/>
      <c r="BQ85" s="196"/>
      <c r="BR85" s="192"/>
      <c r="BS85" s="197"/>
      <c r="BT85" s="193"/>
      <c r="BU85" s="198"/>
      <c r="BV85" s="194"/>
      <c r="BZ85" s="1"/>
      <c r="CA85" s="27"/>
      <c r="CB85" s="324"/>
      <c r="CC85" s="196"/>
      <c r="CD85" s="192"/>
      <c r="CE85" s="197"/>
      <c r="CF85" s="193"/>
      <c r="CG85" s="198"/>
      <c r="CH85" s="194"/>
      <c r="CL85" s="4"/>
      <c r="DP85" s="34"/>
      <c r="DQ85" s="38"/>
      <c r="DR85" s="36"/>
      <c r="DS85" s="41"/>
      <c r="DT85" s="175"/>
      <c r="DU85" s="27"/>
      <c r="DV85" s="37"/>
      <c r="DW85" s="22"/>
      <c r="DX85" s="23"/>
      <c r="DY85" s="27"/>
      <c r="DZ85" s="37"/>
      <c r="EA85" s="22"/>
      <c r="EB85" s="23"/>
      <c r="EC85" s="27"/>
      <c r="ED85" s="248">
        <v>34</v>
      </c>
      <c r="EE85" s="41">
        <v>80.369</v>
      </c>
      <c r="EF85" s="175" t="s">
        <v>68</v>
      </c>
      <c r="EG85" s="27"/>
      <c r="EH85" s="25"/>
      <c r="EI85" s="22"/>
      <c r="EJ85" s="22"/>
      <c r="EK85" s="22"/>
      <c r="EL85" s="26"/>
    </row>
    <row r="86" spans="2:142" ht="21" customHeight="1">
      <c r="B86" s="34"/>
      <c r="C86" s="38"/>
      <c r="D86" s="36"/>
      <c r="E86" s="41"/>
      <c r="F86" s="175"/>
      <c r="G86" s="27"/>
      <c r="H86" s="37"/>
      <c r="I86" s="38"/>
      <c r="J86" s="23"/>
      <c r="K86" s="27"/>
      <c r="L86" s="37">
        <v>7</v>
      </c>
      <c r="M86" s="38">
        <v>81.043</v>
      </c>
      <c r="N86" s="26" t="s">
        <v>68</v>
      </c>
      <c r="BD86" s="174">
        <v>11</v>
      </c>
      <c r="BE86" s="173">
        <v>80.97</v>
      </c>
      <c r="BF86" s="36">
        <v>-51</v>
      </c>
      <c r="BG86" s="41">
        <f>BE86+BF86*0.001</f>
        <v>80.919</v>
      </c>
      <c r="BH86" s="22" t="s">
        <v>44</v>
      </c>
      <c r="BI86" s="277" t="s">
        <v>111</v>
      </c>
      <c r="BN86" s="1"/>
      <c r="BO86" s="27"/>
      <c r="BP86" s="323">
        <v>15</v>
      </c>
      <c r="BQ86" s="173">
        <v>80.909</v>
      </c>
      <c r="BR86" s="36">
        <v>51</v>
      </c>
      <c r="BS86" s="41">
        <f>BQ86+BR86*0.001</f>
        <v>80.96000000000001</v>
      </c>
      <c r="BT86" s="22" t="s">
        <v>44</v>
      </c>
      <c r="BU86" s="277" t="s">
        <v>45</v>
      </c>
      <c r="BZ86" s="1"/>
      <c r="CA86" s="27"/>
      <c r="CB86" s="323">
        <v>21</v>
      </c>
      <c r="CC86" s="173">
        <v>80.74</v>
      </c>
      <c r="CD86" s="36">
        <v>51</v>
      </c>
      <c r="CE86" s="41">
        <f>CC86+CD86*0.001</f>
        <v>80.791</v>
      </c>
      <c r="CF86" s="22" t="s">
        <v>44</v>
      </c>
      <c r="CG86" s="277" t="s">
        <v>115</v>
      </c>
      <c r="CL86" s="4"/>
      <c r="DP86" s="249">
        <v>22</v>
      </c>
      <c r="DQ86" s="41">
        <v>80.572</v>
      </c>
      <c r="DR86" s="36">
        <v>-51</v>
      </c>
      <c r="DS86" s="41">
        <f>DQ86+DR86*0.001</f>
        <v>80.521</v>
      </c>
      <c r="DT86" s="175" t="s">
        <v>68</v>
      </c>
      <c r="DU86" s="27"/>
      <c r="DV86" s="37">
        <v>27</v>
      </c>
      <c r="DW86" s="38">
        <v>80.499</v>
      </c>
      <c r="DX86" s="175" t="s">
        <v>68</v>
      </c>
      <c r="DY86" s="27"/>
      <c r="DZ86" s="37">
        <v>31</v>
      </c>
      <c r="EA86" s="38">
        <v>80.438</v>
      </c>
      <c r="EB86" s="175" t="s">
        <v>68</v>
      </c>
      <c r="EC86" s="27"/>
      <c r="ED86" s="37"/>
      <c r="EE86" s="38"/>
      <c r="EF86" s="175"/>
      <c r="EG86" s="27"/>
      <c r="EH86" s="25"/>
      <c r="EI86" s="22"/>
      <c r="EJ86" s="22"/>
      <c r="EK86" s="22"/>
      <c r="EL86" s="26"/>
    </row>
    <row r="87" spans="2:142" ht="21" customHeight="1">
      <c r="B87" s="34"/>
      <c r="C87" s="38"/>
      <c r="D87" s="36"/>
      <c r="E87" s="41"/>
      <c r="F87" s="175"/>
      <c r="G87" s="27"/>
      <c r="H87" s="37">
        <v>4</v>
      </c>
      <c r="I87" s="38">
        <v>81.047</v>
      </c>
      <c r="J87" s="175" t="s">
        <v>68</v>
      </c>
      <c r="K87" s="27"/>
      <c r="L87" s="25"/>
      <c r="M87" s="22"/>
      <c r="N87" s="26"/>
      <c r="BD87" s="195"/>
      <c r="BE87" s="196"/>
      <c r="BF87" s="192"/>
      <c r="BG87" s="197"/>
      <c r="BH87" s="193"/>
      <c r="BI87" s="198"/>
      <c r="BJ87" s="194"/>
      <c r="BN87" s="1"/>
      <c r="BO87" s="27"/>
      <c r="BP87" s="324"/>
      <c r="BQ87" s="196"/>
      <c r="BR87" s="192"/>
      <c r="BS87" s="197"/>
      <c r="BT87" s="193"/>
      <c r="BU87" s="198"/>
      <c r="BV87" s="194"/>
      <c r="BZ87" s="1"/>
      <c r="CA87" s="27"/>
      <c r="CB87" s="324"/>
      <c r="CC87" s="196"/>
      <c r="CD87" s="192"/>
      <c r="CE87" s="197"/>
      <c r="CF87" s="193"/>
      <c r="CG87" s="198"/>
      <c r="CH87" s="194"/>
      <c r="CL87" s="4"/>
      <c r="DP87" s="21"/>
      <c r="DQ87" s="22"/>
      <c r="DR87" s="22"/>
      <c r="DS87" s="22"/>
      <c r="DT87" s="23"/>
      <c r="DU87" s="27"/>
      <c r="DV87" s="37"/>
      <c r="DW87" s="38"/>
      <c r="DX87" s="175"/>
      <c r="DY87" s="27"/>
      <c r="DZ87" s="37"/>
      <c r="EA87" s="38"/>
      <c r="EB87" s="175"/>
      <c r="EC87" s="27"/>
      <c r="ED87" s="37">
        <v>35</v>
      </c>
      <c r="EE87" s="38">
        <v>80.361</v>
      </c>
      <c r="EF87" s="175" t="s">
        <v>68</v>
      </c>
      <c r="EG87" s="27"/>
      <c r="EH87" s="51">
        <v>36</v>
      </c>
      <c r="EI87" s="35">
        <v>80.361</v>
      </c>
      <c r="EJ87" s="36">
        <v>-51</v>
      </c>
      <c r="EK87" s="41">
        <f>EI87+EJ87*0.001</f>
        <v>80.31</v>
      </c>
      <c r="EL87" s="26" t="s">
        <v>68</v>
      </c>
    </row>
    <row r="88" spans="2:142" ht="21" customHeight="1">
      <c r="B88" s="320">
        <v>3</v>
      </c>
      <c r="C88" s="35">
        <v>81.115</v>
      </c>
      <c r="D88" s="36">
        <v>-46</v>
      </c>
      <c r="E88" s="41">
        <f>C88+D88*0.001</f>
        <v>81.06899999999999</v>
      </c>
      <c r="F88" s="175" t="s">
        <v>68</v>
      </c>
      <c r="G88" s="27"/>
      <c r="H88" s="37"/>
      <c r="I88" s="38"/>
      <c r="J88" s="23"/>
      <c r="K88" s="27"/>
      <c r="L88" s="37">
        <v>8</v>
      </c>
      <c r="M88" s="38">
        <v>81.013</v>
      </c>
      <c r="N88" s="26" t="s">
        <v>68</v>
      </c>
      <c r="BD88" s="174">
        <v>12</v>
      </c>
      <c r="BE88" s="173">
        <v>80.957</v>
      </c>
      <c r="BF88" s="36">
        <v>42</v>
      </c>
      <c r="BG88" s="41">
        <f>BE88+BF88*0.001</f>
        <v>80.999</v>
      </c>
      <c r="BH88" s="22" t="s">
        <v>44</v>
      </c>
      <c r="BI88" s="325" t="s">
        <v>112</v>
      </c>
      <c r="BN88" s="1"/>
      <c r="BO88" s="27"/>
      <c r="BP88" s="323">
        <v>16</v>
      </c>
      <c r="BQ88" s="173">
        <v>80.907</v>
      </c>
      <c r="BR88" s="36">
        <v>51</v>
      </c>
      <c r="BS88" s="41">
        <f>BQ88+BR88*0.001</f>
        <v>80.958</v>
      </c>
      <c r="BT88" s="22" t="s">
        <v>44</v>
      </c>
      <c r="BU88" s="325" t="s">
        <v>110</v>
      </c>
      <c r="BZ88" s="1"/>
      <c r="CA88" s="27"/>
      <c r="CB88" s="323">
        <v>24</v>
      </c>
      <c r="CC88" s="173">
        <v>80.516</v>
      </c>
      <c r="CD88" s="36">
        <v>42</v>
      </c>
      <c r="CE88" s="41">
        <f>CC88+CD88*0.001</f>
        <v>80.558</v>
      </c>
      <c r="CF88" s="22" t="s">
        <v>44</v>
      </c>
      <c r="CG88" s="277" t="s">
        <v>117</v>
      </c>
      <c r="CL88" s="4"/>
      <c r="DP88" s="249">
        <v>23</v>
      </c>
      <c r="DQ88" s="41">
        <v>80.574</v>
      </c>
      <c r="DR88" s="36">
        <v>-46</v>
      </c>
      <c r="DS88" s="41">
        <f>DQ88+DR88*0.001</f>
        <v>80.52799999999999</v>
      </c>
      <c r="DT88" s="175" t="s">
        <v>68</v>
      </c>
      <c r="DU88" s="27"/>
      <c r="DV88" s="37">
        <v>28</v>
      </c>
      <c r="DW88" s="38">
        <v>80.481</v>
      </c>
      <c r="DX88" s="175" t="s">
        <v>68</v>
      </c>
      <c r="DY88" s="27"/>
      <c r="DZ88" s="37">
        <v>32</v>
      </c>
      <c r="EA88" s="38">
        <v>80.434</v>
      </c>
      <c r="EB88" s="175" t="s">
        <v>68</v>
      </c>
      <c r="EC88" s="27"/>
      <c r="ED88" s="37"/>
      <c r="EE88" s="38"/>
      <c r="EF88" s="175"/>
      <c r="EG88" s="27"/>
      <c r="EH88" s="25"/>
      <c r="EI88" s="22"/>
      <c r="EJ88" s="22"/>
      <c r="EK88" s="22"/>
      <c r="EL88" s="26"/>
    </row>
    <row r="89" spans="2:142" ht="21" customHeight="1">
      <c r="B89" s="359" t="s">
        <v>69</v>
      </c>
      <c r="C89" s="38">
        <v>0.336</v>
      </c>
      <c r="D89" s="36">
        <v>-46</v>
      </c>
      <c r="E89" s="41">
        <f>C89+D89*0.001</f>
        <v>0.29000000000000004</v>
      </c>
      <c r="F89" s="175"/>
      <c r="G89" s="27"/>
      <c r="H89" s="37">
        <v>5</v>
      </c>
      <c r="I89" s="38">
        <v>81.047</v>
      </c>
      <c r="J89" s="175" t="s">
        <v>68</v>
      </c>
      <c r="K89" s="27"/>
      <c r="L89" s="25"/>
      <c r="M89" s="38"/>
      <c r="N89" s="26"/>
      <c r="BD89" s="195"/>
      <c r="BE89" s="196"/>
      <c r="BF89" s="192"/>
      <c r="BG89" s="197"/>
      <c r="BH89" s="193"/>
      <c r="BI89" s="198"/>
      <c r="BJ89" s="194"/>
      <c r="BN89" s="1"/>
      <c r="BO89" s="27"/>
      <c r="BP89" s="324"/>
      <c r="BQ89" s="196"/>
      <c r="BR89" s="192"/>
      <c r="BS89" s="197"/>
      <c r="BT89" s="193"/>
      <c r="BU89" s="198"/>
      <c r="BV89" s="194"/>
      <c r="BZ89" s="1"/>
      <c r="CA89" s="27"/>
      <c r="CB89" s="324"/>
      <c r="CC89" s="196"/>
      <c r="CD89" s="192"/>
      <c r="CE89" s="197"/>
      <c r="CF89" s="193"/>
      <c r="CG89" s="198"/>
      <c r="CH89" s="194"/>
      <c r="CL89" s="4"/>
      <c r="DP89" s="34"/>
      <c r="DQ89" s="38"/>
      <c r="DR89" s="36"/>
      <c r="DS89" s="41"/>
      <c r="DT89" s="175"/>
      <c r="DU89" s="27"/>
      <c r="DV89" s="37"/>
      <c r="DW89" s="38"/>
      <c r="DX89" s="175"/>
      <c r="DY89" s="27"/>
      <c r="DZ89" s="37"/>
      <c r="EA89" s="38"/>
      <c r="EB89" s="175"/>
      <c r="EC89" s="27"/>
      <c r="ED89" s="248">
        <v>37</v>
      </c>
      <c r="EE89" s="41">
        <v>80.293</v>
      </c>
      <c r="EF89" s="175" t="s">
        <v>68</v>
      </c>
      <c r="EG89" s="27"/>
      <c r="EH89" s="25"/>
      <c r="EI89" s="22"/>
      <c r="EJ89" s="22"/>
      <c r="EK89" s="22"/>
      <c r="EL89" s="26"/>
    </row>
    <row r="90" spans="2:142" ht="21" customHeight="1">
      <c r="B90" s="34"/>
      <c r="C90" s="38"/>
      <c r="D90" s="22"/>
      <c r="E90" s="22"/>
      <c r="F90" s="23"/>
      <c r="G90" s="27"/>
      <c r="H90" s="37"/>
      <c r="I90" s="38"/>
      <c r="J90" s="23"/>
      <c r="K90" s="27"/>
      <c r="L90" s="37">
        <v>9</v>
      </c>
      <c r="M90" s="38">
        <v>81.006</v>
      </c>
      <c r="N90" s="26" t="s">
        <v>68</v>
      </c>
      <c r="BD90" s="174">
        <v>13</v>
      </c>
      <c r="BE90" s="173">
        <v>80.933</v>
      </c>
      <c r="BF90" s="36">
        <v>42</v>
      </c>
      <c r="BG90" s="41">
        <f>BE90+BF90*0.001</f>
        <v>80.97500000000001</v>
      </c>
      <c r="BH90" s="22" t="s">
        <v>44</v>
      </c>
      <c r="BI90" s="277" t="s">
        <v>109</v>
      </c>
      <c r="BN90" s="1"/>
      <c r="BO90" s="27"/>
      <c r="BP90" s="323">
        <v>17</v>
      </c>
      <c r="BQ90" s="173">
        <v>80.855</v>
      </c>
      <c r="BR90" s="36">
        <v>51</v>
      </c>
      <c r="BS90" s="41">
        <f>BQ90+BR90*0.001</f>
        <v>80.906</v>
      </c>
      <c r="BT90" s="22" t="s">
        <v>44</v>
      </c>
      <c r="BU90" s="325" t="s">
        <v>114</v>
      </c>
      <c r="BZ90" s="1"/>
      <c r="CA90" s="27"/>
      <c r="CB90" s="323">
        <v>26</v>
      </c>
      <c r="CC90" s="173">
        <v>80.51</v>
      </c>
      <c r="CD90" s="36">
        <v>42</v>
      </c>
      <c r="CE90" s="41">
        <f>CC90+CD90*0.001</f>
        <v>80.552</v>
      </c>
      <c r="CF90" s="22" t="s">
        <v>44</v>
      </c>
      <c r="CG90" s="277" t="s">
        <v>45</v>
      </c>
      <c r="CL90" s="4"/>
      <c r="DP90" s="34"/>
      <c r="DQ90" s="38"/>
      <c r="DR90" s="36"/>
      <c r="DS90" s="41"/>
      <c r="DT90" s="175"/>
      <c r="DU90" s="27"/>
      <c r="DV90" s="37">
        <v>29</v>
      </c>
      <c r="DW90" s="38">
        <v>80.466</v>
      </c>
      <c r="DX90" s="175" t="s">
        <v>68</v>
      </c>
      <c r="DY90" s="27"/>
      <c r="DZ90" s="37">
        <v>33</v>
      </c>
      <c r="EA90" s="38">
        <v>80.395</v>
      </c>
      <c r="EB90" s="175" t="s">
        <v>68</v>
      </c>
      <c r="EC90" s="27"/>
      <c r="ED90" s="37"/>
      <c r="EE90" s="38"/>
      <c r="EF90" s="175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0"/>
      <c r="G91" s="31"/>
      <c r="H91" s="32"/>
      <c r="I91" s="29"/>
      <c r="J91" s="30"/>
      <c r="K91" s="31"/>
      <c r="L91" s="32"/>
      <c r="M91" s="29"/>
      <c r="N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279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279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279"/>
      <c r="CH91" s="6"/>
      <c r="CI91" s="6"/>
      <c r="CJ91" s="6"/>
      <c r="CK91" s="6"/>
      <c r="CL91" s="8"/>
      <c r="CR91" s="39" t="s">
        <v>5</v>
      </c>
      <c r="CS91" s="40" t="s">
        <v>5</v>
      </c>
      <c r="DP91" s="28"/>
      <c r="DQ91" s="29"/>
      <c r="DR91" s="29"/>
      <c r="DS91" s="29"/>
      <c r="DT91" s="30"/>
      <c r="DU91" s="31"/>
      <c r="DV91" s="32"/>
      <c r="DW91" s="29"/>
      <c r="DX91" s="30"/>
      <c r="DY91" s="31"/>
      <c r="DZ91" s="32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9A7" sheet="1" objects="1" scenarios="1"/>
  <mergeCells count="16">
    <mergeCell ref="EB2:EG2"/>
    <mergeCell ref="B5:C5"/>
    <mergeCell ref="D5:E5"/>
    <mergeCell ref="DX3:DY3"/>
    <mergeCell ref="EB4:EG4"/>
    <mergeCell ref="F2:K2"/>
    <mergeCell ref="F4:K4"/>
    <mergeCell ref="N3:O3"/>
    <mergeCell ref="H3:K3"/>
    <mergeCell ref="B3:E3"/>
    <mergeCell ref="AJ50:AJ51"/>
    <mergeCell ref="BK81:BL81"/>
    <mergeCell ref="EL3:EM3"/>
    <mergeCell ref="EF3:EG3"/>
    <mergeCell ref="CI81:CJ81"/>
    <mergeCell ref="BW81:BX8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ignoredErrors>
    <ignoredError sqref="CH29" numberStoredAsText="1"/>
  </ignoredErrors>
  <drawing r:id="rId8"/>
  <legacyDrawing r:id="rId7"/>
  <oleObjects>
    <oleObject progId="Paint.Picture" shapeId="620284" r:id="rId1"/>
    <oleObject progId="Paint.Picture" shapeId="620378" r:id="rId2"/>
    <oleObject progId="Paint.Picture" shapeId="620477" r:id="rId3"/>
    <oleObject progId="Paint.Picture" shapeId="620946" r:id="rId4"/>
    <oleObject progId="Paint.Picture" shapeId="796183" r:id="rId5"/>
    <oleObject progId="Paint.Picture" shapeId="79627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2015-10-15T11:44:58Z</cp:lastPrinted>
  <dcterms:created xsi:type="dcterms:W3CDTF">2008-08-13T11:29:35Z</dcterms:created>
  <dcterms:modified xsi:type="dcterms:W3CDTF">2015-10-16T10:41:56Z</dcterms:modified>
  <cp:category/>
  <cp:version/>
  <cp:contentType/>
  <cp:contentStatus/>
</cp:coreProperties>
</file>