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7350" activeTab="1"/>
  </bookViews>
  <sheets>
    <sheet name="titul" sheetId="1" r:id="rId1"/>
    <sheet name="Jeseník" sheetId="2" r:id="rId2"/>
  </sheets>
  <definedNames/>
  <calcPr fullCalcOnLoad="1"/>
</workbook>
</file>

<file path=xl/sharedStrings.xml><?xml version="1.0" encoding="utf-8"?>
<sst xmlns="http://schemas.openxmlformats.org/spreadsheetml/2006/main" count="186" uniqueCount="111">
  <si>
    <t>S 1-3</t>
  </si>
  <si>
    <t>Se 1</t>
  </si>
  <si>
    <t>L 1-3</t>
  </si>
  <si>
    <t>Se 3</t>
  </si>
  <si>
    <t>Se 4</t>
  </si>
  <si>
    <t>Návěstidla  -  ŽST</t>
  </si>
  <si>
    <t>Vjezdová</t>
  </si>
  <si>
    <t>Odjezdová - skupinová</t>
  </si>
  <si>
    <t>Seřaďovací</t>
  </si>
  <si>
    <t>Obvod  výpravčího</t>
  </si>
  <si>
    <t>Traťové</t>
  </si>
  <si>
    <t>zabezpečovací</t>
  </si>
  <si>
    <t>Př L</t>
  </si>
  <si>
    <t>Staniční</t>
  </si>
  <si>
    <t>Př S</t>
  </si>
  <si>
    <t>zařízení :</t>
  </si>
  <si>
    <t>Kód : 4</t>
  </si>
  <si>
    <t>L</t>
  </si>
  <si>
    <t>S</t>
  </si>
  <si>
    <t>Zjišťování  konce</t>
  </si>
  <si>
    <t>zast.</t>
  </si>
  <si>
    <t>vlaku :</t>
  </si>
  <si>
    <t>výpravčí</t>
  </si>
  <si>
    <t>proj.</t>
  </si>
  <si>
    <t>00</t>
  </si>
  <si>
    <t>Dopravní stanoviště :</t>
  </si>
  <si>
    <t>Dopravní kancelář</t>
  </si>
  <si>
    <t>Stavědlo 2</t>
  </si>
  <si>
    <t>( km )</t>
  </si>
  <si>
    <t>Počet  pracovníků :</t>
  </si>
  <si>
    <t>Vjezdové / odjezdové rychlosti :</t>
  </si>
  <si>
    <t>v pokračování traťové koleje - rychlost traťová s místním omezením</t>
  </si>
  <si>
    <t>při jízdě do odbočky - rychlost 40 km/h</t>
  </si>
  <si>
    <t>Vk 2</t>
  </si>
  <si>
    <t>Vk 1</t>
  </si>
  <si>
    <t>Současné  vlakové  cesty</t>
  </si>
  <si>
    <t>Zabezpečovací zařízení neumožňuje současné vlakové cesty</t>
  </si>
  <si>
    <t>vyjma současných odjezdů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</si>
  <si>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</si>
  <si>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</si>
  <si>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</si>
  <si>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</si>
  <si>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</si>
  <si>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</si>
  <si>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</si>
  <si>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</si>
  <si>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</si>
  <si>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</si>
  <si>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poznámka</t>
  </si>
  <si>
    <t>Hlavní  staniční  kolej</t>
  </si>
  <si>
    <t>JPg</t>
  </si>
  <si>
    <t>ručně</t>
  </si>
  <si>
    <t>Vjezd - odjezd - průjezd</t>
  </si>
  <si>
    <t>Směr  :  Písečná</t>
  </si>
  <si>
    <t>Výpravčí  -  1</t>
  </si>
  <si>
    <t>Km  35,746</t>
  </si>
  <si>
    <t>PSt. 1</t>
  </si>
  <si>
    <t>Směr  :  Lipová Lázně</t>
  </si>
  <si>
    <t>Signalista  -  1</t>
  </si>
  <si>
    <t>elm.</t>
  </si>
  <si>
    <t>Obvod  posunu</t>
  </si>
  <si>
    <t>Obvod  signalisty  St.2</t>
  </si>
  <si>
    <t>Reléový  poloautoblok</t>
  </si>
  <si>
    <t>bez kontroly volnosti tratě</t>
  </si>
  <si>
    <t>zabezpečovacího zařízení</t>
  </si>
  <si>
    <t>signalista St.2  hlásí obsluhou</t>
  </si>
  <si>
    <t>Elektromechanické</t>
  </si>
  <si>
    <t>řídící přístroj vz. 5007,  závislé stavědlo St.2</t>
  </si>
  <si>
    <t>OS1</t>
  </si>
  <si>
    <t>OS2</t>
  </si>
  <si>
    <t>OS3</t>
  </si>
  <si>
    <t>OS4</t>
  </si>
  <si>
    <t>St. 2</t>
  </si>
  <si>
    <t>OS Se1</t>
  </si>
  <si>
    <t>EZ</t>
  </si>
  <si>
    <t>bez zabezpečení</t>
  </si>
  <si>
    <t>( Vk 1 / 6 )</t>
  </si>
  <si>
    <t>Kód : 6</t>
  </si>
  <si>
    <t>Trať :</t>
  </si>
  <si>
    <t>Ev. č. :</t>
  </si>
  <si>
    <t>Zjišťování</t>
  </si>
  <si>
    <t>konce  vlaku</t>
  </si>
  <si>
    <t>Dopravní  koleje</t>
  </si>
  <si>
    <t>Nástupiště  u  koleje</t>
  </si>
  <si>
    <t>Kód :  5</t>
  </si>
  <si>
    <t>proj. - 00</t>
  </si>
  <si>
    <t>zast. - 20</t>
  </si>
  <si>
    <t>proj. - 10</t>
  </si>
  <si>
    <t>výměnový zámek, klíč Vk 1 / 6 držen v EMZ v kolejišti</t>
  </si>
  <si>
    <t>Vlečka č.:</t>
  </si>
  <si>
    <t>( v.č. 1, 2, 3 / 4  )</t>
  </si>
  <si>
    <t>PSt.1</t>
  </si>
  <si>
    <t>skupinová odjezdová návěstidla,  rychlostní návěstní soustava</t>
  </si>
  <si>
    <t>RPB 71</t>
  </si>
  <si>
    <t>* ) = obsazení v době stanovené rozvrhem služby. V době nepřítomnosti přebírá jeho povinnosti výpravčí.</t>
  </si>
  <si>
    <t>Výhybkář  -  1 *)</t>
  </si>
  <si>
    <t>výpravčí  //  výhybkář z PSt.1 hlásí telefonicky *) //</t>
  </si>
  <si>
    <t>člen obsluhy N vlaku RDST</t>
  </si>
  <si>
    <t>zast. - 00 // 30 *) // 80</t>
  </si>
  <si>
    <t>zast.   00 // 30 *) // 80</t>
  </si>
  <si>
    <t>Účelové koleje SŽDC</t>
  </si>
  <si>
    <t>č. II,  úrovňové, jednostranné</t>
  </si>
  <si>
    <t>č. III,  úrovňové, jednostranné</t>
  </si>
  <si>
    <t>č. I,  úrovňové, jednostranné</t>
  </si>
  <si>
    <t>Výprava vlaků s přepravou cestujících návěstí Odjezd</t>
  </si>
  <si>
    <t>KANGO</t>
  </si>
  <si>
    <t>II. / 2015</t>
  </si>
  <si>
    <t>Při zavedené VDS jsou vlaky vypravovány v prostorovém oddílu Mikulovice - Jeseník</t>
  </si>
  <si>
    <t xml:space="preserve">36,166 </t>
  </si>
  <si>
    <t>0,164 vl.</t>
  </si>
  <si>
    <t>TZZ je upraveno pro zavedení VDS v ŽST Písečná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</si>
</sst>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00000"/>
  </numFmts>
  <fonts count="60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sz val="14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4"/>
      <color indexed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sz val="12"/>
      <color indexed="12"/>
      <name val="Times New Roman CE"/>
      <family val="1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i/>
      <sz val="12"/>
      <name val="Arial CE"/>
      <family val="2"/>
    </font>
    <font>
      <sz val="11"/>
      <name val="Arial CE"/>
      <family val="0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color indexed="12"/>
      <name val="Arial CE"/>
      <family val="0"/>
    </font>
    <font>
      <i/>
      <sz val="11"/>
      <name val="Arial CE"/>
      <family val="0"/>
    </font>
    <font>
      <sz val="12"/>
      <name val="Times New Roman"/>
      <family val="1"/>
    </font>
    <font>
      <sz val="9"/>
      <color indexed="12"/>
      <name val="Arial CE"/>
      <family val="0"/>
    </font>
    <font>
      <b/>
      <sz val="12"/>
      <name val="Times New Roman"/>
      <family val="1"/>
    </font>
    <font>
      <sz val="11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9"/>
      <name val="Arial CE"/>
      <family val="0"/>
    </font>
    <font>
      <sz val="11"/>
      <name val="Arial"/>
      <family val="2"/>
    </font>
    <font>
      <sz val="12"/>
      <name val="Arial"/>
      <family val="2"/>
    </font>
    <font>
      <i/>
      <sz val="14"/>
      <name val="Times New Roman CE"/>
      <family val="1"/>
    </font>
    <font>
      <i/>
      <sz val="12"/>
      <color indexed="12"/>
      <name val="Arial CE"/>
      <family val="0"/>
    </font>
    <font>
      <i/>
      <sz val="10"/>
      <color indexed="12"/>
      <name val="Arial CE"/>
      <family val="0"/>
    </font>
    <font>
      <i/>
      <sz val="9"/>
      <name val="Arial CE"/>
      <family val="0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20" applyFont="1" applyAlignment="1">
      <alignment horizontal="right" vertical="center"/>
      <protection/>
    </xf>
    <xf numFmtId="0" fontId="0" fillId="3" borderId="8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17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1" fillId="0" borderId="19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7" fillId="0" borderId="0" xfId="20" applyFont="1" applyFill="1" applyBorder="1" applyAlignment="1">
      <alignment horizontal="center" vertical="center"/>
      <protection/>
    </xf>
    <xf numFmtId="0" fontId="20" fillId="4" borderId="0" xfId="20" applyFont="1" applyFill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9" fillId="0" borderId="22" xfId="0" applyNumberFormat="1" applyFont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64" fontId="2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23" fillId="0" borderId="22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0" fontId="0" fillId="0" borderId="29" xfId="0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1" fillId="0" borderId="0" xfId="20" applyFont="1" applyFill="1" applyBorder="1" applyAlignment="1">
      <alignment horizontal="center" vertical="center"/>
      <protection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21" fillId="0" borderId="0" xfId="20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Border="1" applyAlignment="1">
      <alignment/>
    </xf>
    <xf numFmtId="164" fontId="26" fillId="0" borderId="0" xfId="20" applyNumberFormat="1" applyFont="1" applyBorder="1" applyAlignment="1">
      <alignment horizontal="center" vertical="center"/>
      <protection/>
    </xf>
    <xf numFmtId="0" fontId="1" fillId="0" borderId="0" xfId="0" applyFont="1" applyAlignment="1">
      <alignment/>
    </xf>
    <xf numFmtId="0" fontId="2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3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1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1" fillId="4" borderId="35" xfId="0" applyFont="1" applyFill="1" applyBorder="1" applyAlignment="1">
      <alignment horizontal="center" vertical="center"/>
    </xf>
    <xf numFmtId="0" fontId="11" fillId="4" borderId="36" xfId="0" applyFont="1" applyFill="1" applyBorder="1" applyAlignment="1">
      <alignment horizontal="center" vertical="center"/>
    </xf>
    <xf numFmtId="0" fontId="11" fillId="4" borderId="37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0" fillId="4" borderId="38" xfId="0" applyFont="1" applyFill="1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3" fillId="0" borderId="0" xfId="20" applyFont="1" applyBorder="1" applyAlignment="1">
      <alignment horizontal="center" vertical="center"/>
      <protection/>
    </xf>
    <xf numFmtId="0" fontId="0" fillId="0" borderId="16" xfId="0" applyBorder="1" applyAlignment="1">
      <alignment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43" xfId="0" applyBorder="1" applyAlignment="1">
      <alignment horizontal="center" vertical="center"/>
    </xf>
    <xf numFmtId="164" fontId="19" fillId="0" borderId="41" xfId="0" applyNumberFormat="1" applyFont="1" applyBorder="1" applyAlignment="1">
      <alignment horizontal="center" vertical="center"/>
    </xf>
    <xf numFmtId="0" fontId="36" fillId="0" borderId="41" xfId="0" applyFont="1" applyFill="1" applyBorder="1" applyAlignment="1">
      <alignment horizontal="center" vertical="center"/>
    </xf>
    <xf numFmtId="164" fontId="32" fillId="0" borderId="41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64" fontId="8" fillId="0" borderId="41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0" fillId="0" borderId="40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29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8" fillId="0" borderId="45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4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1" fillId="4" borderId="39" xfId="0" applyFont="1" applyFill="1" applyBorder="1" applyAlignment="1">
      <alignment horizontal="center" vertical="center"/>
    </xf>
    <xf numFmtId="164" fontId="32" fillId="0" borderId="41" xfId="0" applyNumberFormat="1" applyFont="1" applyBorder="1" applyAlignment="1">
      <alignment horizontal="center" vertical="center"/>
    </xf>
    <xf numFmtId="0" fontId="11" fillId="0" borderId="0" xfId="20" applyFont="1" applyFill="1" applyBorder="1" applyAlignment="1">
      <alignment horizontal="center" vertical="center"/>
      <protection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37" fillId="0" borderId="40" xfId="0" applyNumberFormat="1" applyFont="1" applyBorder="1" applyAlignment="1">
      <alignment horizontal="center" vertical="center"/>
    </xf>
    <xf numFmtId="0" fontId="35" fillId="0" borderId="41" xfId="0" applyNumberFormat="1" applyFont="1" applyBorder="1" applyAlignment="1">
      <alignment horizontal="center" vertical="center"/>
    </xf>
    <xf numFmtId="0" fontId="32" fillId="0" borderId="4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35" fillId="0" borderId="40" xfId="0" applyNumberFormat="1" applyFont="1" applyBorder="1" applyAlignment="1">
      <alignment horizontal="center" vertical="center"/>
    </xf>
    <xf numFmtId="0" fontId="32" fillId="0" borderId="40" xfId="0" applyNumberFormat="1" applyFont="1" applyBorder="1" applyAlignment="1">
      <alignment horizontal="center" vertical="center"/>
    </xf>
    <xf numFmtId="0" fontId="37" fillId="0" borderId="41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5" borderId="36" xfId="20" applyFont="1" applyFill="1" applyBorder="1" applyAlignment="1">
      <alignment horizontal="center" vertical="center"/>
      <protection/>
    </xf>
    <xf numFmtId="0" fontId="8" fillId="6" borderId="49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/>
      <protection/>
    </xf>
    <xf numFmtId="0" fontId="48" fillId="4" borderId="0" xfId="0" applyFont="1" applyFill="1" applyBorder="1" applyAlignment="1">
      <alignment horizontal="center" vertical="center"/>
    </xf>
    <xf numFmtId="0" fontId="0" fillId="6" borderId="50" xfId="0" applyFont="1" applyFill="1" applyBorder="1" applyAlignment="1">
      <alignment horizontal="center" vertical="center"/>
    </xf>
    <xf numFmtId="0" fontId="0" fillId="6" borderId="49" xfId="0" applyFont="1" applyFill="1" applyBorder="1" applyAlignment="1">
      <alignment horizontal="center" vertical="center"/>
    </xf>
    <xf numFmtId="0" fontId="0" fillId="6" borderId="51" xfId="0" applyFont="1" applyFill="1" applyBorder="1" applyAlignment="1">
      <alignment horizontal="center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164" fontId="0" fillId="0" borderId="0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13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13" fillId="0" borderId="0" xfId="20" applyFont="1" applyAlignment="1">
      <alignment vertical="center"/>
      <protection/>
    </xf>
    <xf numFmtId="0" fontId="13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6" borderId="53" xfId="20" applyFont="1" applyFill="1" applyBorder="1" applyAlignment="1">
      <alignment vertical="center"/>
      <protection/>
    </xf>
    <xf numFmtId="0" fontId="0" fillId="6" borderId="54" xfId="20" applyFont="1" applyFill="1" applyBorder="1" applyAlignment="1">
      <alignment vertical="center"/>
      <protection/>
    </xf>
    <xf numFmtId="0" fontId="0" fillId="6" borderId="54" xfId="20" applyFont="1" applyFill="1" applyBorder="1" applyAlignment="1" quotePrefix="1">
      <alignment vertical="center"/>
      <protection/>
    </xf>
    <xf numFmtId="164" fontId="0" fillId="6" borderId="54" xfId="20" applyNumberFormat="1" applyFont="1" applyFill="1" applyBorder="1" applyAlignment="1">
      <alignment vertical="center"/>
      <protection/>
    </xf>
    <xf numFmtId="0" fontId="0" fillId="6" borderId="55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19" xfId="20" applyFont="1" applyFill="1" applyBorder="1" applyAlignment="1">
      <alignment vertical="center"/>
      <protection/>
    </xf>
    <xf numFmtId="0" fontId="0" fillId="0" borderId="52" xfId="20" applyFont="1" applyBorder="1">
      <alignment/>
      <protection/>
    </xf>
    <xf numFmtId="0" fontId="0" fillId="0" borderId="21" xfId="20" applyFont="1" applyBorder="1">
      <alignment/>
      <protection/>
    </xf>
    <xf numFmtId="0" fontId="0" fillId="0" borderId="20" xfId="20" applyFont="1" applyBorder="1">
      <alignment/>
      <protection/>
    </xf>
    <xf numFmtId="0" fontId="0" fillId="6" borderId="22" xfId="20" applyFill="1" applyBorder="1" applyAlignment="1">
      <alignment vertical="center"/>
      <protection/>
    </xf>
    <xf numFmtId="0" fontId="0" fillId="0" borderId="2" xfId="20" applyFont="1" applyBorder="1">
      <alignment/>
      <protection/>
    </xf>
    <xf numFmtId="0" fontId="17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4" borderId="0" xfId="20" applyFont="1" applyFill="1" applyBorder="1">
      <alignment/>
      <protection/>
    </xf>
    <xf numFmtId="0" fontId="0" fillId="0" borderId="1" xfId="20" applyBorder="1" applyAlignment="1">
      <alignment vertical="center"/>
      <protection/>
    </xf>
    <xf numFmtId="0" fontId="21" fillId="0" borderId="0" xfId="20" applyFont="1" applyFill="1" applyBorder="1" applyAlignment="1">
      <alignment horizontal="center"/>
      <protection/>
    </xf>
    <xf numFmtId="0" fontId="0" fillId="0" borderId="1" xfId="20" applyFont="1" applyBorder="1">
      <alignment/>
      <protection/>
    </xf>
    <xf numFmtId="0" fontId="0" fillId="0" borderId="56" xfId="20" applyFont="1" applyBorder="1">
      <alignment/>
      <protection/>
    </xf>
    <xf numFmtId="0" fontId="0" fillId="0" borderId="57" xfId="20" applyFont="1" applyBorder="1">
      <alignment/>
      <protection/>
    </xf>
    <xf numFmtId="0" fontId="0" fillId="0" borderId="58" xfId="20" applyFont="1" applyBorder="1">
      <alignment/>
      <protection/>
    </xf>
    <xf numFmtId="0" fontId="25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164" fontId="27" fillId="0" borderId="0" xfId="20" applyNumberFormat="1" applyFont="1" applyBorder="1" applyAlignment="1">
      <alignment horizontal="center" vertical="center"/>
      <protection/>
    </xf>
    <xf numFmtId="0" fontId="21" fillId="0" borderId="0" xfId="20" applyFont="1" applyBorder="1" applyAlignment="1">
      <alignment horizontal="center" vertical="center"/>
      <protection/>
    </xf>
    <xf numFmtId="49" fontId="21" fillId="0" borderId="0" xfId="20" applyNumberFormat="1" applyFont="1" applyBorder="1" applyAlignment="1">
      <alignment horizontal="center" vertical="center"/>
      <protection/>
    </xf>
    <xf numFmtId="0" fontId="0" fillId="0" borderId="59" xfId="20" applyFont="1" applyBorder="1">
      <alignment/>
      <protection/>
    </xf>
    <xf numFmtId="0" fontId="0" fillId="0" borderId="25" xfId="20" applyFont="1" applyBorder="1">
      <alignment/>
      <protection/>
    </xf>
    <xf numFmtId="0" fontId="0" fillId="0" borderId="60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19" xfId="20" applyFill="1" applyBorder="1" applyAlignment="1">
      <alignment vertical="center"/>
      <protection/>
    </xf>
    <xf numFmtId="0" fontId="0" fillId="5" borderId="61" xfId="20" applyFont="1" applyFill="1" applyBorder="1" applyAlignment="1">
      <alignment vertical="center"/>
      <protection/>
    </xf>
    <xf numFmtId="0" fontId="0" fillId="5" borderId="62" xfId="20" applyFont="1" applyFill="1" applyBorder="1" applyAlignment="1">
      <alignment vertical="center"/>
      <protection/>
    </xf>
    <xf numFmtId="0" fontId="0" fillId="5" borderId="63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19" xfId="20" applyFont="1" applyFill="1" applyBorder="1" applyAlignment="1">
      <alignment vertical="center"/>
      <protection/>
    </xf>
    <xf numFmtId="0" fontId="11" fillId="5" borderId="38" xfId="20" applyFont="1" applyFill="1" applyBorder="1" applyAlignment="1">
      <alignment horizontal="center" vertical="center"/>
      <protection/>
    </xf>
    <xf numFmtId="0" fontId="11" fillId="5" borderId="7" xfId="20" applyFont="1" applyFill="1" applyBorder="1" applyAlignment="1">
      <alignment horizontal="center" vertical="center"/>
      <protection/>
    </xf>
    <xf numFmtId="0" fontId="0" fillId="6" borderId="22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3" xfId="20" applyNumberFormat="1" applyFont="1" applyBorder="1" applyAlignment="1">
      <alignment vertical="center"/>
      <protection/>
    </xf>
    <xf numFmtId="164" fontId="0" fillId="0" borderId="41" xfId="20" applyNumberFormat="1" applyFont="1" applyBorder="1" applyAlignment="1">
      <alignment vertical="center"/>
      <protection/>
    </xf>
    <xf numFmtId="164" fontId="0" fillId="0" borderId="41" xfId="20" applyNumberFormat="1" applyFont="1" applyBorder="1" applyAlignment="1">
      <alignment vertical="center"/>
      <protection/>
    </xf>
    <xf numFmtId="1" fontId="0" fillId="0" borderId="1" xfId="20" applyNumberFormat="1" applyFont="1" applyBorder="1" applyAlignment="1">
      <alignment vertical="center"/>
      <protection/>
    </xf>
    <xf numFmtId="1" fontId="0" fillId="0" borderId="2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" xfId="20" applyFont="1" applyBorder="1" applyAlignment="1">
      <alignment vertical="center"/>
      <protection/>
    </xf>
    <xf numFmtId="0" fontId="49" fillId="0" borderId="43" xfId="20" applyNumberFormat="1" applyFont="1" applyBorder="1" applyAlignment="1">
      <alignment horizontal="center" vertical="center"/>
      <protection/>
    </xf>
    <xf numFmtId="1" fontId="50" fillId="0" borderId="1" xfId="20" applyNumberFormat="1" applyFont="1" applyBorder="1" applyAlignment="1">
      <alignment horizontal="center" vertical="center"/>
      <protection/>
    </xf>
    <xf numFmtId="49" fontId="0" fillId="0" borderId="64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" fontId="0" fillId="0" borderId="60" xfId="20" applyNumberFormat="1" applyFont="1" applyBorder="1" applyAlignment="1">
      <alignment vertical="center"/>
      <protection/>
    </xf>
    <xf numFmtId="1" fontId="0" fillId="0" borderId="59" xfId="20" applyNumberFormat="1" applyFont="1" applyBorder="1" applyAlignment="1">
      <alignment vertical="center"/>
      <protection/>
    </xf>
    <xf numFmtId="1" fontId="0" fillId="0" borderId="25" xfId="20" applyNumberFormat="1" applyFont="1" applyBorder="1" applyAlignment="1">
      <alignment vertical="center"/>
      <protection/>
    </xf>
    <xf numFmtId="0" fontId="0" fillId="0" borderId="60" xfId="20" applyFont="1" applyBorder="1" applyAlignment="1">
      <alignment vertical="center"/>
      <protection/>
    </xf>
    <xf numFmtId="0" fontId="0" fillId="6" borderId="27" xfId="20" applyFill="1" applyBorder="1" applyAlignment="1">
      <alignment vertical="center"/>
      <protection/>
    </xf>
    <xf numFmtId="0" fontId="0" fillId="6" borderId="29" xfId="20" applyFill="1" applyBorder="1" applyAlignment="1">
      <alignment vertical="center"/>
      <protection/>
    </xf>
    <xf numFmtId="0" fontId="0" fillId="6" borderId="30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51" fillId="0" borderId="0" xfId="0" applyFont="1" applyFill="1" applyBorder="1" applyAlignment="1">
      <alignment horizontal="right" vertical="center"/>
    </xf>
    <xf numFmtId="0" fontId="51" fillId="0" borderId="0" xfId="0" applyFont="1" applyFill="1" applyBorder="1" applyAlignment="1" quotePrefix="1">
      <alignment horizontal="left" vertical="center"/>
    </xf>
    <xf numFmtId="0" fontId="53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/>
    </xf>
    <xf numFmtId="164" fontId="55" fillId="0" borderId="41" xfId="20" applyNumberFormat="1" applyFont="1" applyBorder="1" applyAlignment="1">
      <alignment horizontal="center" vertical="center"/>
      <protection/>
    </xf>
    <xf numFmtId="164" fontId="0" fillId="0" borderId="41" xfId="20" applyNumberFormat="1" applyFont="1" applyBorder="1" applyAlignment="1">
      <alignment vertical="center"/>
      <protection/>
    </xf>
    <xf numFmtId="164" fontId="50" fillId="0" borderId="41" xfId="20" applyNumberFormat="1" applyFont="1" applyBorder="1" applyAlignment="1">
      <alignment horizontal="center" vertical="center"/>
      <protection/>
    </xf>
    <xf numFmtId="164" fontId="0" fillId="0" borderId="65" xfId="20" applyNumberFormat="1" applyFont="1" applyBorder="1" applyAlignment="1">
      <alignment vertical="center"/>
      <protection/>
    </xf>
    <xf numFmtId="0" fontId="11" fillId="0" borderId="0" xfId="20" applyFont="1" applyFill="1" applyBorder="1" applyAlignment="1">
      <alignment horizontal="left" vertical="center"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4" fontId="0" fillId="0" borderId="0" xfId="0" applyNumberFormat="1" applyAlignment="1">
      <alignment horizontal="right"/>
    </xf>
    <xf numFmtId="0" fontId="29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29" fillId="0" borderId="0" xfId="0" applyFont="1" applyAlignment="1">
      <alignment horizontal="left" vertical="top"/>
    </xf>
    <xf numFmtId="164" fontId="56" fillId="0" borderId="41" xfId="0" applyNumberFormat="1" applyFont="1" applyBorder="1" applyAlignment="1">
      <alignment horizontal="center" vertical="center"/>
    </xf>
    <xf numFmtId="0" fontId="57" fillId="0" borderId="41" xfId="0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44" fontId="10" fillId="3" borderId="10" xfId="18" applyFont="1" applyFill="1" applyBorder="1" applyAlignment="1">
      <alignment horizontal="center" vertical="center"/>
    </xf>
    <xf numFmtId="0" fontId="11" fillId="0" borderId="0" xfId="20" applyFont="1" applyBorder="1" applyAlignment="1">
      <alignment horizontal="center"/>
      <protection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top"/>
    </xf>
    <xf numFmtId="49" fontId="0" fillId="0" borderId="0" xfId="0" applyNumberFormat="1" applyAlignment="1">
      <alignment horizontal="right" vertical="top"/>
    </xf>
    <xf numFmtId="0" fontId="0" fillId="0" borderId="0" xfId="0" applyAlignment="1">
      <alignment horizontal="right"/>
    </xf>
    <xf numFmtId="0" fontId="11" fillId="0" borderId="0" xfId="20" applyFont="1" applyFill="1" applyBorder="1" applyAlignment="1">
      <alignment horizontal="center" vertical="center"/>
      <protection/>
    </xf>
    <xf numFmtId="0" fontId="14" fillId="5" borderId="62" xfId="20" applyFont="1" applyFill="1" applyBorder="1" applyAlignment="1">
      <alignment horizontal="center" vertical="center"/>
      <protection/>
    </xf>
    <xf numFmtId="0" fontId="14" fillId="5" borderId="62" xfId="20" applyFont="1" applyFill="1" applyBorder="1" applyAlignment="1" quotePrefix="1">
      <alignment horizontal="center" vertical="center"/>
      <protection/>
    </xf>
    <xf numFmtId="0" fontId="11" fillId="5" borderId="66" xfId="20" applyFont="1" applyFill="1" applyBorder="1" applyAlignment="1">
      <alignment horizontal="center" vertical="center"/>
      <protection/>
    </xf>
    <xf numFmtId="0" fontId="11" fillId="5" borderId="67" xfId="20" applyFont="1" applyFill="1" applyBorder="1" applyAlignment="1">
      <alignment horizontal="center" vertical="center"/>
      <protection/>
    </xf>
    <xf numFmtId="0" fontId="11" fillId="5" borderId="68" xfId="20" applyFont="1" applyFill="1" applyBorder="1" applyAlignment="1">
      <alignment horizontal="center" vertical="center"/>
      <protection/>
    </xf>
    <xf numFmtId="0" fontId="23" fillId="0" borderId="2" xfId="20" applyFont="1" applyBorder="1" applyAlignment="1">
      <alignment horizontal="center" vertical="center"/>
      <protection/>
    </xf>
    <xf numFmtId="0" fontId="23" fillId="0" borderId="0" xfId="20" applyFont="1" applyBorder="1" applyAlignment="1">
      <alignment horizontal="center" vertical="center"/>
      <protection/>
    </xf>
    <xf numFmtId="0" fontId="23" fillId="0" borderId="1" xfId="20" applyFont="1" applyBorder="1" applyAlignment="1">
      <alignment horizontal="center" vertical="center"/>
      <protection/>
    </xf>
    <xf numFmtId="0" fontId="19" fillId="0" borderId="2" xfId="20" applyFont="1" applyBorder="1" applyAlignment="1">
      <alignment horizontal="center" vertical="center"/>
      <protection/>
    </xf>
    <xf numFmtId="0" fontId="19" fillId="0" borderId="0" xfId="20" applyFont="1" applyBorder="1" applyAlignment="1">
      <alignment horizontal="center" vertical="center"/>
      <protection/>
    </xf>
    <xf numFmtId="0" fontId="19" fillId="0" borderId="1" xfId="20" applyFont="1" applyBorder="1" applyAlignment="1">
      <alignment horizontal="center" vertical="center"/>
      <protection/>
    </xf>
    <xf numFmtId="0" fontId="10" fillId="3" borderId="69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44" fontId="10" fillId="3" borderId="8" xfId="18" applyFont="1" applyFill="1" applyBorder="1" applyAlignment="1">
      <alignment horizontal="center" vertical="center"/>
    </xf>
    <xf numFmtId="44" fontId="10" fillId="3" borderId="9" xfId="18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0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2" fillId="3" borderId="69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70" xfId="0" applyFont="1" applyFill="1" applyBorder="1" applyAlignment="1">
      <alignment horizontal="center" vertical="center"/>
    </xf>
    <xf numFmtId="164" fontId="22" fillId="0" borderId="2" xfId="0" applyNumberFormat="1" applyFont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 vertical="center"/>
    </xf>
    <xf numFmtId="164" fontId="19" fillId="0" borderId="2" xfId="0" applyNumberFormat="1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762500" y="0"/>
          <a:ext cx="5810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Jeseník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723900</xdr:colOff>
      <xdr:row>24</xdr:row>
      <xdr:rowOff>114300</xdr:rowOff>
    </xdr:from>
    <xdr:to>
      <xdr:col>57</xdr:col>
      <xdr:colOff>266700</xdr:colOff>
      <xdr:row>24</xdr:row>
      <xdr:rowOff>114300</xdr:rowOff>
    </xdr:to>
    <xdr:sp>
      <xdr:nvSpPr>
        <xdr:cNvPr id="1" name="Line 916"/>
        <xdr:cNvSpPr>
          <a:spLocks/>
        </xdr:cNvSpPr>
      </xdr:nvSpPr>
      <xdr:spPr>
        <a:xfrm flipV="1">
          <a:off x="32956500" y="6219825"/>
          <a:ext cx="94297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257175</xdr:colOff>
      <xdr:row>21</xdr:row>
      <xdr:rowOff>76200</xdr:rowOff>
    </xdr:from>
    <xdr:to>
      <xdr:col>13</xdr:col>
      <xdr:colOff>266700</xdr:colOff>
      <xdr:row>24</xdr:row>
      <xdr:rowOff>0</xdr:rowOff>
    </xdr:to>
    <xdr:sp>
      <xdr:nvSpPr>
        <xdr:cNvPr id="2" name="Line 391"/>
        <xdr:cNvSpPr>
          <a:spLocks/>
        </xdr:cNvSpPr>
      </xdr:nvSpPr>
      <xdr:spPr>
        <a:xfrm>
          <a:off x="5743575" y="5495925"/>
          <a:ext cx="3952875" cy="609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35</xdr:row>
      <xdr:rowOff>114300</xdr:rowOff>
    </xdr:from>
    <xdr:to>
      <xdr:col>88</xdr:col>
      <xdr:colOff>695325</xdr:colOff>
      <xdr:row>35</xdr:row>
      <xdr:rowOff>114300</xdr:rowOff>
    </xdr:to>
    <xdr:sp>
      <xdr:nvSpPr>
        <xdr:cNvPr id="3" name="Line 1"/>
        <xdr:cNvSpPr>
          <a:spLocks/>
        </xdr:cNvSpPr>
      </xdr:nvSpPr>
      <xdr:spPr>
        <a:xfrm flipV="1">
          <a:off x="60198000" y="8734425"/>
          <a:ext cx="54197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28</xdr:row>
      <xdr:rowOff>0</xdr:rowOff>
    </xdr:from>
    <xdr:to>
      <xdr:col>75</xdr:col>
      <xdr:colOff>266700</xdr:colOff>
      <xdr:row>30</xdr:row>
      <xdr:rowOff>114300</xdr:rowOff>
    </xdr:to>
    <xdr:sp>
      <xdr:nvSpPr>
        <xdr:cNvPr id="4" name="Line 2"/>
        <xdr:cNvSpPr>
          <a:spLocks/>
        </xdr:cNvSpPr>
      </xdr:nvSpPr>
      <xdr:spPr>
        <a:xfrm flipH="1" flipV="1">
          <a:off x="52044600" y="70199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5" name="Line 3"/>
        <xdr:cNvSpPr>
          <a:spLocks/>
        </xdr:cNvSpPr>
      </xdr:nvSpPr>
      <xdr:spPr>
        <a:xfrm flipV="1">
          <a:off x="12668250" y="6905625"/>
          <a:ext cx="19583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44</xdr:col>
      <xdr:colOff>47625</xdr:colOff>
      <xdr:row>30</xdr:row>
      <xdr:rowOff>114300</xdr:rowOff>
    </xdr:to>
    <xdr:sp>
      <xdr:nvSpPr>
        <xdr:cNvPr id="6" name="Line 4"/>
        <xdr:cNvSpPr>
          <a:spLocks/>
        </xdr:cNvSpPr>
      </xdr:nvSpPr>
      <xdr:spPr>
        <a:xfrm flipV="1">
          <a:off x="981075" y="7591425"/>
          <a:ext cx="312991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24</xdr:col>
      <xdr:colOff>0</xdr:colOff>
      <xdr:row>44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514350" y="1022032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27</xdr:row>
      <xdr:rowOff>152400</xdr:rowOff>
    </xdr:from>
    <xdr:to>
      <xdr:col>16</xdr:col>
      <xdr:colOff>495300</xdr:colOff>
      <xdr:row>28</xdr:row>
      <xdr:rowOff>0</xdr:rowOff>
    </xdr:to>
    <xdr:sp>
      <xdr:nvSpPr>
        <xdr:cNvPr id="8" name="Line 6"/>
        <xdr:cNvSpPr>
          <a:spLocks/>
        </xdr:cNvSpPr>
      </xdr:nvSpPr>
      <xdr:spPr>
        <a:xfrm flipH="1">
          <a:off x="11182350" y="69437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68</xdr:col>
      <xdr:colOff>495300</xdr:colOff>
      <xdr:row>27</xdr:row>
      <xdr:rowOff>114300</xdr:rowOff>
    </xdr:to>
    <xdr:sp>
      <xdr:nvSpPr>
        <xdr:cNvPr id="9" name="Line 7"/>
        <xdr:cNvSpPr>
          <a:spLocks/>
        </xdr:cNvSpPr>
      </xdr:nvSpPr>
      <xdr:spPr>
        <a:xfrm flipV="1">
          <a:off x="33185100" y="6905625"/>
          <a:ext cx="17373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30</xdr:row>
      <xdr:rowOff>114300</xdr:rowOff>
    </xdr:from>
    <xdr:to>
      <xdr:col>117</xdr:col>
      <xdr:colOff>47625</xdr:colOff>
      <xdr:row>30</xdr:row>
      <xdr:rowOff>114300</xdr:rowOff>
    </xdr:to>
    <xdr:sp>
      <xdr:nvSpPr>
        <xdr:cNvPr id="10" name="Line 8"/>
        <xdr:cNvSpPr>
          <a:spLocks/>
        </xdr:cNvSpPr>
      </xdr:nvSpPr>
      <xdr:spPr>
        <a:xfrm flipV="1">
          <a:off x="33156525" y="7591425"/>
          <a:ext cx="535876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47</xdr:col>
      <xdr:colOff>0</xdr:colOff>
      <xdr:row>2</xdr:row>
      <xdr:rowOff>0</xdr:rowOff>
    </xdr:to>
    <xdr:sp>
      <xdr:nvSpPr>
        <xdr:cNvPr id="11" name="text 54"/>
        <xdr:cNvSpPr txBox="1">
          <a:spLocks noChangeArrowheads="1"/>
        </xdr:cNvSpPr>
      </xdr:nvSpPr>
      <xdr:spPr>
        <a:xfrm>
          <a:off x="30232350" y="0"/>
          <a:ext cx="445770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Jeseník</a:t>
          </a:r>
        </a:p>
      </xdr:txBody>
    </xdr:sp>
    <xdr:clientData/>
  </xdr:twoCellAnchor>
  <xdr:twoCellAnchor>
    <xdr:from>
      <xdr:col>101</xdr:col>
      <xdr:colOff>0</xdr:colOff>
      <xdr:row>42</xdr:row>
      <xdr:rowOff>0</xdr:rowOff>
    </xdr:from>
    <xdr:to>
      <xdr:col>118</xdr:col>
      <xdr:colOff>0</xdr:colOff>
      <xdr:row>44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74809350" y="102203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495300</xdr:colOff>
      <xdr:row>28</xdr:row>
      <xdr:rowOff>0</xdr:rowOff>
    </xdr:from>
    <xdr:to>
      <xdr:col>15</xdr:col>
      <xdr:colOff>266700</xdr:colOff>
      <xdr:row>30</xdr:row>
      <xdr:rowOff>114300</xdr:rowOff>
    </xdr:to>
    <xdr:sp>
      <xdr:nvSpPr>
        <xdr:cNvPr id="13" name="Line 11"/>
        <xdr:cNvSpPr>
          <a:spLocks/>
        </xdr:cNvSpPr>
      </xdr:nvSpPr>
      <xdr:spPr>
        <a:xfrm flipV="1">
          <a:off x="7467600" y="70199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514350" y="74771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43</xdr:row>
      <xdr:rowOff>19050</xdr:rowOff>
    </xdr:from>
    <xdr:to>
      <xdr:col>84</xdr:col>
      <xdr:colOff>504825</xdr:colOff>
      <xdr:row>43</xdr:row>
      <xdr:rowOff>19050</xdr:rowOff>
    </xdr:to>
    <xdr:sp>
      <xdr:nvSpPr>
        <xdr:cNvPr id="15" name="Line 14"/>
        <xdr:cNvSpPr>
          <a:spLocks/>
        </xdr:cNvSpPr>
      </xdr:nvSpPr>
      <xdr:spPr>
        <a:xfrm flipH="1">
          <a:off x="61950600" y="1046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43</xdr:row>
      <xdr:rowOff>9525</xdr:rowOff>
    </xdr:from>
    <xdr:to>
      <xdr:col>85</xdr:col>
      <xdr:colOff>9525</xdr:colOff>
      <xdr:row>43</xdr:row>
      <xdr:rowOff>9525</xdr:rowOff>
    </xdr:to>
    <xdr:sp>
      <xdr:nvSpPr>
        <xdr:cNvPr id="16" name="Line 15"/>
        <xdr:cNvSpPr>
          <a:spLocks/>
        </xdr:cNvSpPr>
      </xdr:nvSpPr>
      <xdr:spPr>
        <a:xfrm flipH="1">
          <a:off x="61950600" y="10458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37</xdr:row>
      <xdr:rowOff>0</xdr:rowOff>
    </xdr:from>
    <xdr:to>
      <xdr:col>105</xdr:col>
      <xdr:colOff>504825</xdr:colOff>
      <xdr:row>37</xdr:row>
      <xdr:rowOff>0</xdr:rowOff>
    </xdr:to>
    <xdr:sp>
      <xdr:nvSpPr>
        <xdr:cNvPr id="17" name="Line 16"/>
        <xdr:cNvSpPr>
          <a:spLocks/>
        </xdr:cNvSpPr>
      </xdr:nvSpPr>
      <xdr:spPr>
        <a:xfrm flipH="1">
          <a:off x="777716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36</xdr:row>
      <xdr:rowOff>0</xdr:rowOff>
    </xdr:from>
    <xdr:to>
      <xdr:col>106</xdr:col>
      <xdr:colOff>9525</xdr:colOff>
      <xdr:row>36</xdr:row>
      <xdr:rowOff>0</xdr:rowOff>
    </xdr:to>
    <xdr:sp>
      <xdr:nvSpPr>
        <xdr:cNvPr id="18" name="Line 17"/>
        <xdr:cNvSpPr>
          <a:spLocks/>
        </xdr:cNvSpPr>
      </xdr:nvSpPr>
      <xdr:spPr>
        <a:xfrm flipH="1">
          <a:off x="77771625" y="884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37</xdr:row>
      <xdr:rowOff>0</xdr:rowOff>
    </xdr:from>
    <xdr:to>
      <xdr:col>105</xdr:col>
      <xdr:colOff>504825</xdr:colOff>
      <xdr:row>37</xdr:row>
      <xdr:rowOff>0</xdr:rowOff>
    </xdr:to>
    <xdr:sp>
      <xdr:nvSpPr>
        <xdr:cNvPr id="19" name="Line 18"/>
        <xdr:cNvSpPr>
          <a:spLocks/>
        </xdr:cNvSpPr>
      </xdr:nvSpPr>
      <xdr:spPr>
        <a:xfrm flipH="1">
          <a:off x="777716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36</xdr:row>
      <xdr:rowOff>0</xdr:rowOff>
    </xdr:from>
    <xdr:to>
      <xdr:col>106</xdr:col>
      <xdr:colOff>9525</xdr:colOff>
      <xdr:row>36</xdr:row>
      <xdr:rowOff>0</xdr:rowOff>
    </xdr:to>
    <xdr:sp>
      <xdr:nvSpPr>
        <xdr:cNvPr id="20" name="Line 19"/>
        <xdr:cNvSpPr>
          <a:spLocks/>
        </xdr:cNvSpPr>
      </xdr:nvSpPr>
      <xdr:spPr>
        <a:xfrm flipH="1">
          <a:off x="77771625" y="884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21" name="Line 20"/>
        <xdr:cNvSpPr>
          <a:spLocks/>
        </xdr:cNvSpPr>
      </xdr:nvSpPr>
      <xdr:spPr>
        <a:xfrm>
          <a:off x="581025" y="75914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22" name="text 7166"/>
        <xdr:cNvSpPr txBox="1">
          <a:spLocks noChangeArrowheads="1"/>
        </xdr:cNvSpPr>
      </xdr:nvSpPr>
      <xdr:spPr>
        <a:xfrm>
          <a:off x="32232600" y="74771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23" name="text 7166"/>
        <xdr:cNvSpPr txBox="1">
          <a:spLocks noChangeArrowheads="1"/>
        </xdr:cNvSpPr>
      </xdr:nvSpPr>
      <xdr:spPr>
        <a:xfrm>
          <a:off x="32232600" y="6791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117</xdr:col>
      <xdr:colOff>0</xdr:colOff>
      <xdr:row>30</xdr:row>
      <xdr:rowOff>0</xdr:rowOff>
    </xdr:from>
    <xdr:to>
      <xdr:col>118</xdr:col>
      <xdr:colOff>0</xdr:colOff>
      <xdr:row>31</xdr:row>
      <xdr:rowOff>0</xdr:rowOff>
    </xdr:to>
    <xdr:sp>
      <xdr:nvSpPr>
        <xdr:cNvPr id="24" name="text 3"/>
        <xdr:cNvSpPr txBox="1">
          <a:spLocks noChangeArrowheads="1"/>
        </xdr:cNvSpPr>
      </xdr:nvSpPr>
      <xdr:spPr>
        <a:xfrm>
          <a:off x="86696550" y="74771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66675</xdr:colOff>
      <xdr:row>30</xdr:row>
      <xdr:rowOff>114300</xdr:rowOff>
    </xdr:from>
    <xdr:to>
      <xdr:col>117</xdr:col>
      <xdr:colOff>447675</xdr:colOff>
      <xdr:row>30</xdr:row>
      <xdr:rowOff>114300</xdr:rowOff>
    </xdr:to>
    <xdr:sp>
      <xdr:nvSpPr>
        <xdr:cNvPr id="25" name="Line 24"/>
        <xdr:cNvSpPr>
          <a:spLocks/>
        </xdr:cNvSpPr>
      </xdr:nvSpPr>
      <xdr:spPr>
        <a:xfrm>
          <a:off x="86763225" y="75914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27</xdr:row>
      <xdr:rowOff>114300</xdr:rowOff>
    </xdr:from>
    <xdr:to>
      <xdr:col>17</xdr:col>
      <xdr:colOff>266700</xdr:colOff>
      <xdr:row>27</xdr:row>
      <xdr:rowOff>152400</xdr:rowOff>
    </xdr:to>
    <xdr:sp>
      <xdr:nvSpPr>
        <xdr:cNvPr id="26" name="Line 25"/>
        <xdr:cNvSpPr>
          <a:spLocks/>
        </xdr:cNvSpPr>
      </xdr:nvSpPr>
      <xdr:spPr>
        <a:xfrm flipH="1">
          <a:off x="11925300" y="69056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27</xdr:row>
      <xdr:rowOff>152400</xdr:rowOff>
    </xdr:from>
    <xdr:to>
      <xdr:col>70</xdr:col>
      <xdr:colOff>495300</xdr:colOff>
      <xdr:row>28</xdr:row>
      <xdr:rowOff>0</xdr:rowOff>
    </xdr:to>
    <xdr:sp>
      <xdr:nvSpPr>
        <xdr:cNvPr id="27" name="Line 26"/>
        <xdr:cNvSpPr>
          <a:spLocks/>
        </xdr:cNvSpPr>
      </xdr:nvSpPr>
      <xdr:spPr>
        <a:xfrm flipH="1" flipV="1">
          <a:off x="51301650" y="69437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27</xdr:row>
      <xdr:rowOff>114300</xdr:rowOff>
    </xdr:from>
    <xdr:to>
      <xdr:col>69</xdr:col>
      <xdr:colOff>266700</xdr:colOff>
      <xdr:row>27</xdr:row>
      <xdr:rowOff>152400</xdr:rowOff>
    </xdr:to>
    <xdr:sp>
      <xdr:nvSpPr>
        <xdr:cNvPr id="28" name="Line 27"/>
        <xdr:cNvSpPr>
          <a:spLocks/>
        </xdr:cNvSpPr>
      </xdr:nvSpPr>
      <xdr:spPr>
        <a:xfrm flipH="1" flipV="1">
          <a:off x="50558700" y="69056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37</xdr:row>
      <xdr:rowOff>0</xdr:rowOff>
    </xdr:from>
    <xdr:to>
      <xdr:col>105</xdr:col>
      <xdr:colOff>504825</xdr:colOff>
      <xdr:row>37</xdr:row>
      <xdr:rowOff>0</xdr:rowOff>
    </xdr:to>
    <xdr:sp>
      <xdr:nvSpPr>
        <xdr:cNvPr id="29" name="Line 28"/>
        <xdr:cNvSpPr>
          <a:spLocks/>
        </xdr:cNvSpPr>
      </xdr:nvSpPr>
      <xdr:spPr>
        <a:xfrm flipH="1">
          <a:off x="777716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36</xdr:row>
      <xdr:rowOff>0</xdr:rowOff>
    </xdr:from>
    <xdr:to>
      <xdr:col>106</xdr:col>
      <xdr:colOff>9525</xdr:colOff>
      <xdr:row>36</xdr:row>
      <xdr:rowOff>0</xdr:rowOff>
    </xdr:to>
    <xdr:sp>
      <xdr:nvSpPr>
        <xdr:cNvPr id="30" name="Line 29"/>
        <xdr:cNvSpPr>
          <a:spLocks/>
        </xdr:cNvSpPr>
      </xdr:nvSpPr>
      <xdr:spPr>
        <a:xfrm flipH="1">
          <a:off x="77771625" y="884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37</xdr:row>
      <xdr:rowOff>0</xdr:rowOff>
    </xdr:from>
    <xdr:to>
      <xdr:col>105</xdr:col>
      <xdr:colOff>504825</xdr:colOff>
      <xdr:row>37</xdr:row>
      <xdr:rowOff>0</xdr:rowOff>
    </xdr:to>
    <xdr:sp>
      <xdr:nvSpPr>
        <xdr:cNvPr id="31" name="Line 30"/>
        <xdr:cNvSpPr>
          <a:spLocks/>
        </xdr:cNvSpPr>
      </xdr:nvSpPr>
      <xdr:spPr>
        <a:xfrm flipH="1">
          <a:off x="777716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36</xdr:row>
      <xdr:rowOff>0</xdr:rowOff>
    </xdr:from>
    <xdr:to>
      <xdr:col>106</xdr:col>
      <xdr:colOff>9525</xdr:colOff>
      <xdr:row>36</xdr:row>
      <xdr:rowOff>0</xdr:rowOff>
    </xdr:to>
    <xdr:sp>
      <xdr:nvSpPr>
        <xdr:cNvPr id="32" name="Line 31"/>
        <xdr:cNvSpPr>
          <a:spLocks/>
        </xdr:cNvSpPr>
      </xdr:nvSpPr>
      <xdr:spPr>
        <a:xfrm flipH="1">
          <a:off x="77771625" y="884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48</xdr:col>
      <xdr:colOff>447675</xdr:colOff>
      <xdr:row>21</xdr:row>
      <xdr:rowOff>9525</xdr:rowOff>
    </xdr:from>
    <xdr:to>
      <xdr:col>50</xdr:col>
      <xdr:colOff>228600</xdr:colOff>
      <xdr:row>23</xdr:row>
      <xdr:rowOff>9525</xdr:rowOff>
    </xdr:to>
    <xdr:pic>
      <xdr:nvPicPr>
        <xdr:cNvPr id="33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52075" y="5429250"/>
          <a:ext cx="1266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66</xdr:col>
      <xdr:colOff>476250</xdr:colOff>
      <xdr:row>39</xdr:row>
      <xdr:rowOff>76200</xdr:rowOff>
    </xdr:from>
    <xdr:to>
      <xdr:col>67</xdr:col>
      <xdr:colOff>247650</xdr:colOff>
      <xdr:row>39</xdr:row>
      <xdr:rowOff>114300</xdr:rowOff>
    </xdr:to>
    <xdr:sp>
      <xdr:nvSpPr>
        <xdr:cNvPr id="34" name="Line 33"/>
        <xdr:cNvSpPr>
          <a:spLocks/>
        </xdr:cNvSpPr>
      </xdr:nvSpPr>
      <xdr:spPr>
        <a:xfrm flipV="1">
          <a:off x="49053750" y="9610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39</xdr:row>
      <xdr:rowOff>0</xdr:rowOff>
    </xdr:from>
    <xdr:to>
      <xdr:col>68</xdr:col>
      <xdr:colOff>476250</xdr:colOff>
      <xdr:row>39</xdr:row>
      <xdr:rowOff>76200</xdr:rowOff>
    </xdr:to>
    <xdr:sp>
      <xdr:nvSpPr>
        <xdr:cNvPr id="35" name="Line 34"/>
        <xdr:cNvSpPr>
          <a:spLocks/>
        </xdr:cNvSpPr>
      </xdr:nvSpPr>
      <xdr:spPr>
        <a:xfrm flipV="1">
          <a:off x="49796700" y="95345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32</xdr:row>
      <xdr:rowOff>114300</xdr:rowOff>
    </xdr:from>
    <xdr:to>
      <xdr:col>79</xdr:col>
      <xdr:colOff>276225</xdr:colOff>
      <xdr:row>38</xdr:row>
      <xdr:rowOff>114300</xdr:rowOff>
    </xdr:to>
    <xdr:sp>
      <xdr:nvSpPr>
        <xdr:cNvPr id="36" name="Line 35"/>
        <xdr:cNvSpPr>
          <a:spLocks/>
        </xdr:cNvSpPr>
      </xdr:nvSpPr>
      <xdr:spPr>
        <a:xfrm flipV="1">
          <a:off x="51282600" y="8048625"/>
          <a:ext cx="7458075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24</xdr:row>
      <xdr:rowOff>114300</xdr:rowOff>
    </xdr:from>
    <xdr:to>
      <xdr:col>44</xdr:col>
      <xdr:colOff>276225</xdr:colOff>
      <xdr:row>24</xdr:row>
      <xdr:rowOff>114300</xdr:rowOff>
    </xdr:to>
    <xdr:sp>
      <xdr:nvSpPr>
        <xdr:cNvPr id="37" name="Line 36"/>
        <xdr:cNvSpPr>
          <a:spLocks/>
        </xdr:cNvSpPr>
      </xdr:nvSpPr>
      <xdr:spPr>
        <a:xfrm flipV="1">
          <a:off x="15621000" y="6219825"/>
          <a:ext cx="168878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24</xdr:row>
      <xdr:rowOff>114300</xdr:rowOff>
    </xdr:from>
    <xdr:to>
      <xdr:col>58</xdr:col>
      <xdr:colOff>495300</xdr:colOff>
      <xdr:row>24</xdr:row>
      <xdr:rowOff>152400</xdr:rowOff>
    </xdr:to>
    <xdr:sp>
      <xdr:nvSpPr>
        <xdr:cNvPr id="38" name="Line 37"/>
        <xdr:cNvSpPr>
          <a:spLocks/>
        </xdr:cNvSpPr>
      </xdr:nvSpPr>
      <xdr:spPr>
        <a:xfrm>
          <a:off x="42386250" y="62198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24</xdr:row>
      <xdr:rowOff>152400</xdr:rowOff>
    </xdr:from>
    <xdr:to>
      <xdr:col>59</xdr:col>
      <xdr:colOff>266700</xdr:colOff>
      <xdr:row>25</xdr:row>
      <xdr:rowOff>0</xdr:rowOff>
    </xdr:to>
    <xdr:sp>
      <xdr:nvSpPr>
        <xdr:cNvPr id="39" name="Line 38"/>
        <xdr:cNvSpPr>
          <a:spLocks/>
        </xdr:cNvSpPr>
      </xdr:nvSpPr>
      <xdr:spPr>
        <a:xfrm>
          <a:off x="43129200" y="62579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25</xdr:row>
      <xdr:rowOff>0</xdr:rowOff>
    </xdr:from>
    <xdr:to>
      <xdr:col>64</xdr:col>
      <xdr:colOff>495300</xdr:colOff>
      <xdr:row>27</xdr:row>
      <xdr:rowOff>114300</xdr:rowOff>
    </xdr:to>
    <xdr:sp>
      <xdr:nvSpPr>
        <xdr:cNvPr id="40" name="Line 39"/>
        <xdr:cNvSpPr>
          <a:spLocks/>
        </xdr:cNvSpPr>
      </xdr:nvSpPr>
      <xdr:spPr>
        <a:xfrm>
          <a:off x="43872150" y="63341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33</xdr:row>
      <xdr:rowOff>114300</xdr:rowOff>
    </xdr:from>
    <xdr:to>
      <xdr:col>44</xdr:col>
      <xdr:colOff>19050</xdr:colOff>
      <xdr:row>33</xdr:row>
      <xdr:rowOff>114300</xdr:rowOff>
    </xdr:to>
    <xdr:sp>
      <xdr:nvSpPr>
        <xdr:cNvPr id="41" name="Line 40"/>
        <xdr:cNvSpPr>
          <a:spLocks/>
        </xdr:cNvSpPr>
      </xdr:nvSpPr>
      <xdr:spPr>
        <a:xfrm flipV="1">
          <a:off x="14897100" y="8277225"/>
          <a:ext cx="17354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33</xdr:row>
      <xdr:rowOff>114300</xdr:rowOff>
    </xdr:from>
    <xdr:to>
      <xdr:col>76</xdr:col>
      <xdr:colOff>476250</xdr:colOff>
      <xdr:row>33</xdr:row>
      <xdr:rowOff>114300</xdr:rowOff>
    </xdr:to>
    <xdr:sp>
      <xdr:nvSpPr>
        <xdr:cNvPr id="42" name="Line 41"/>
        <xdr:cNvSpPr>
          <a:spLocks/>
        </xdr:cNvSpPr>
      </xdr:nvSpPr>
      <xdr:spPr>
        <a:xfrm flipV="1">
          <a:off x="33185100" y="8277225"/>
          <a:ext cx="2329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43" name="text 7166"/>
        <xdr:cNvSpPr txBox="1">
          <a:spLocks noChangeArrowheads="1"/>
        </xdr:cNvSpPr>
      </xdr:nvSpPr>
      <xdr:spPr>
        <a:xfrm>
          <a:off x="32232600" y="8162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76</xdr:col>
      <xdr:colOff>476250</xdr:colOff>
      <xdr:row>33</xdr:row>
      <xdr:rowOff>76200</xdr:rowOff>
    </xdr:from>
    <xdr:to>
      <xdr:col>77</xdr:col>
      <xdr:colOff>247650</xdr:colOff>
      <xdr:row>33</xdr:row>
      <xdr:rowOff>114300</xdr:rowOff>
    </xdr:to>
    <xdr:sp>
      <xdr:nvSpPr>
        <xdr:cNvPr id="44" name="Line 43"/>
        <xdr:cNvSpPr>
          <a:spLocks/>
        </xdr:cNvSpPr>
      </xdr:nvSpPr>
      <xdr:spPr>
        <a:xfrm flipH="1">
          <a:off x="56483250" y="82391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0</xdr:rowOff>
    </xdr:from>
    <xdr:to>
      <xdr:col>84</xdr:col>
      <xdr:colOff>504825</xdr:colOff>
      <xdr:row>42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619506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0</xdr:rowOff>
    </xdr:from>
    <xdr:to>
      <xdr:col>85</xdr:col>
      <xdr:colOff>9525</xdr:colOff>
      <xdr:row>42</xdr:row>
      <xdr:rowOff>0</xdr:rowOff>
    </xdr:to>
    <xdr:sp>
      <xdr:nvSpPr>
        <xdr:cNvPr id="46" name="Line 46"/>
        <xdr:cNvSpPr>
          <a:spLocks/>
        </xdr:cNvSpPr>
      </xdr:nvSpPr>
      <xdr:spPr>
        <a:xfrm flipH="1">
          <a:off x="61950600" y="1022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30</xdr:row>
      <xdr:rowOff>114300</xdr:rowOff>
    </xdr:from>
    <xdr:to>
      <xdr:col>18</xdr:col>
      <xdr:colOff>495300</xdr:colOff>
      <xdr:row>33</xdr:row>
      <xdr:rowOff>0</xdr:rowOff>
    </xdr:to>
    <xdr:sp>
      <xdr:nvSpPr>
        <xdr:cNvPr id="47" name="Line 48"/>
        <xdr:cNvSpPr>
          <a:spLocks/>
        </xdr:cNvSpPr>
      </xdr:nvSpPr>
      <xdr:spPr>
        <a:xfrm flipH="1" flipV="1">
          <a:off x="9696450" y="75914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33</xdr:row>
      <xdr:rowOff>0</xdr:rowOff>
    </xdr:from>
    <xdr:to>
      <xdr:col>78</xdr:col>
      <xdr:colOff>476250</xdr:colOff>
      <xdr:row>33</xdr:row>
      <xdr:rowOff>76200</xdr:rowOff>
    </xdr:to>
    <xdr:sp>
      <xdr:nvSpPr>
        <xdr:cNvPr id="48" name="Line 49"/>
        <xdr:cNvSpPr>
          <a:spLocks/>
        </xdr:cNvSpPr>
      </xdr:nvSpPr>
      <xdr:spPr>
        <a:xfrm flipH="1">
          <a:off x="57226200" y="81629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30</xdr:row>
      <xdr:rowOff>114300</xdr:rowOff>
    </xdr:from>
    <xdr:to>
      <xdr:col>83</xdr:col>
      <xdr:colOff>276225</xdr:colOff>
      <xdr:row>33</xdr:row>
      <xdr:rowOff>0</xdr:rowOff>
    </xdr:to>
    <xdr:sp>
      <xdr:nvSpPr>
        <xdr:cNvPr id="49" name="Line 50"/>
        <xdr:cNvSpPr>
          <a:spLocks/>
        </xdr:cNvSpPr>
      </xdr:nvSpPr>
      <xdr:spPr>
        <a:xfrm flipH="1">
          <a:off x="57969150" y="7591425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28</xdr:row>
      <xdr:rowOff>0</xdr:rowOff>
    </xdr:from>
    <xdr:to>
      <xdr:col>74</xdr:col>
      <xdr:colOff>495300</xdr:colOff>
      <xdr:row>41</xdr:row>
      <xdr:rowOff>0</xdr:rowOff>
    </xdr:to>
    <xdr:sp>
      <xdr:nvSpPr>
        <xdr:cNvPr id="50" name="Line 51"/>
        <xdr:cNvSpPr>
          <a:spLocks/>
        </xdr:cNvSpPr>
      </xdr:nvSpPr>
      <xdr:spPr>
        <a:xfrm>
          <a:off x="55016400" y="7019925"/>
          <a:ext cx="0" cy="2971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24</xdr:row>
      <xdr:rowOff>0</xdr:rowOff>
    </xdr:from>
    <xdr:ext cx="533400" cy="228600"/>
    <xdr:sp>
      <xdr:nvSpPr>
        <xdr:cNvPr id="51" name="text 7125"/>
        <xdr:cNvSpPr txBox="1">
          <a:spLocks noChangeArrowheads="1"/>
        </xdr:cNvSpPr>
      </xdr:nvSpPr>
      <xdr:spPr>
        <a:xfrm>
          <a:off x="32461200" y="61055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110</xdr:col>
      <xdr:colOff>476250</xdr:colOff>
      <xdr:row>25</xdr:row>
      <xdr:rowOff>114300</xdr:rowOff>
    </xdr:from>
    <xdr:to>
      <xdr:col>111</xdr:col>
      <xdr:colOff>247650</xdr:colOff>
      <xdr:row>26</xdr:row>
      <xdr:rowOff>0</xdr:rowOff>
    </xdr:to>
    <xdr:sp>
      <xdr:nvSpPr>
        <xdr:cNvPr id="52" name="Line 55"/>
        <xdr:cNvSpPr>
          <a:spLocks/>
        </xdr:cNvSpPr>
      </xdr:nvSpPr>
      <xdr:spPr>
        <a:xfrm>
          <a:off x="81743550" y="64484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20</xdr:row>
      <xdr:rowOff>114300</xdr:rowOff>
    </xdr:from>
    <xdr:to>
      <xdr:col>114</xdr:col>
      <xdr:colOff>476250</xdr:colOff>
      <xdr:row>20</xdr:row>
      <xdr:rowOff>152400</xdr:rowOff>
    </xdr:to>
    <xdr:sp>
      <xdr:nvSpPr>
        <xdr:cNvPr id="53" name="Line 56"/>
        <xdr:cNvSpPr>
          <a:spLocks/>
        </xdr:cNvSpPr>
      </xdr:nvSpPr>
      <xdr:spPr>
        <a:xfrm flipV="1">
          <a:off x="83972400" y="5305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39</xdr:row>
      <xdr:rowOff>114300</xdr:rowOff>
    </xdr:from>
    <xdr:to>
      <xdr:col>71</xdr:col>
      <xdr:colOff>247650</xdr:colOff>
      <xdr:row>39</xdr:row>
      <xdr:rowOff>114300</xdr:rowOff>
    </xdr:to>
    <xdr:sp>
      <xdr:nvSpPr>
        <xdr:cNvPr id="54" name="Line 57"/>
        <xdr:cNvSpPr>
          <a:spLocks/>
        </xdr:cNvSpPr>
      </xdr:nvSpPr>
      <xdr:spPr>
        <a:xfrm flipV="1">
          <a:off x="34213800" y="9648825"/>
          <a:ext cx="185547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34</xdr:row>
      <xdr:rowOff>114300</xdr:rowOff>
    </xdr:from>
    <xdr:to>
      <xdr:col>43</xdr:col>
      <xdr:colOff>266700</xdr:colOff>
      <xdr:row>38</xdr:row>
      <xdr:rowOff>114300</xdr:rowOff>
    </xdr:to>
    <xdr:sp>
      <xdr:nvSpPr>
        <xdr:cNvPr id="55" name="Line 58"/>
        <xdr:cNvSpPr>
          <a:spLocks/>
        </xdr:cNvSpPr>
      </xdr:nvSpPr>
      <xdr:spPr>
        <a:xfrm>
          <a:off x="27527250" y="8505825"/>
          <a:ext cx="44577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39</xdr:row>
      <xdr:rowOff>76200</xdr:rowOff>
    </xdr:from>
    <xdr:to>
      <xdr:col>46</xdr:col>
      <xdr:colOff>495300</xdr:colOff>
      <xdr:row>39</xdr:row>
      <xdr:rowOff>114300</xdr:rowOff>
    </xdr:to>
    <xdr:sp>
      <xdr:nvSpPr>
        <xdr:cNvPr id="56" name="Line 59"/>
        <xdr:cNvSpPr>
          <a:spLocks/>
        </xdr:cNvSpPr>
      </xdr:nvSpPr>
      <xdr:spPr>
        <a:xfrm>
          <a:off x="33470850" y="9610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447675</xdr:colOff>
      <xdr:row>24</xdr:row>
      <xdr:rowOff>114300</xdr:rowOff>
    </xdr:from>
    <xdr:to>
      <xdr:col>21</xdr:col>
      <xdr:colOff>247650</xdr:colOff>
      <xdr:row>24</xdr:row>
      <xdr:rowOff>114300</xdr:rowOff>
    </xdr:to>
    <xdr:sp>
      <xdr:nvSpPr>
        <xdr:cNvPr id="57" name="Line 61"/>
        <xdr:cNvSpPr>
          <a:spLocks/>
        </xdr:cNvSpPr>
      </xdr:nvSpPr>
      <xdr:spPr>
        <a:xfrm flipV="1">
          <a:off x="5934075" y="6219825"/>
          <a:ext cx="96869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21</xdr:row>
      <xdr:rowOff>114300</xdr:rowOff>
    </xdr:from>
    <xdr:to>
      <xdr:col>34</xdr:col>
      <xdr:colOff>695325</xdr:colOff>
      <xdr:row>21</xdr:row>
      <xdr:rowOff>114300</xdr:rowOff>
    </xdr:to>
    <xdr:sp>
      <xdr:nvSpPr>
        <xdr:cNvPr id="58" name="Line 62"/>
        <xdr:cNvSpPr>
          <a:spLocks/>
        </xdr:cNvSpPr>
      </xdr:nvSpPr>
      <xdr:spPr>
        <a:xfrm flipV="1">
          <a:off x="21583650" y="5534025"/>
          <a:ext cx="39147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24</xdr:row>
      <xdr:rowOff>0</xdr:rowOff>
    </xdr:from>
    <xdr:to>
      <xdr:col>14</xdr:col>
      <xdr:colOff>495300</xdr:colOff>
      <xdr:row>24</xdr:row>
      <xdr:rowOff>76200</xdr:rowOff>
    </xdr:to>
    <xdr:sp>
      <xdr:nvSpPr>
        <xdr:cNvPr id="59" name="Line 77"/>
        <xdr:cNvSpPr>
          <a:spLocks/>
        </xdr:cNvSpPr>
      </xdr:nvSpPr>
      <xdr:spPr>
        <a:xfrm>
          <a:off x="9696450" y="61055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24</xdr:row>
      <xdr:rowOff>76200</xdr:rowOff>
    </xdr:from>
    <xdr:to>
      <xdr:col>15</xdr:col>
      <xdr:colOff>266700</xdr:colOff>
      <xdr:row>24</xdr:row>
      <xdr:rowOff>114300</xdr:rowOff>
    </xdr:to>
    <xdr:sp>
      <xdr:nvSpPr>
        <xdr:cNvPr id="60" name="Line 78"/>
        <xdr:cNvSpPr>
          <a:spLocks/>
        </xdr:cNvSpPr>
      </xdr:nvSpPr>
      <xdr:spPr>
        <a:xfrm>
          <a:off x="10439400" y="6181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22</xdr:row>
      <xdr:rowOff>0</xdr:rowOff>
    </xdr:from>
    <xdr:to>
      <xdr:col>27</xdr:col>
      <xdr:colOff>266700</xdr:colOff>
      <xdr:row>24</xdr:row>
      <xdr:rowOff>114300</xdr:rowOff>
    </xdr:to>
    <xdr:sp>
      <xdr:nvSpPr>
        <xdr:cNvPr id="61" name="Line 83"/>
        <xdr:cNvSpPr>
          <a:spLocks/>
        </xdr:cNvSpPr>
      </xdr:nvSpPr>
      <xdr:spPr>
        <a:xfrm flipV="1">
          <a:off x="16363950" y="564832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28</xdr:row>
      <xdr:rowOff>0</xdr:rowOff>
    </xdr:from>
    <xdr:to>
      <xdr:col>89</xdr:col>
      <xdr:colOff>504825</xdr:colOff>
      <xdr:row>33</xdr:row>
      <xdr:rowOff>0</xdr:rowOff>
    </xdr:to>
    <xdr:sp>
      <xdr:nvSpPr>
        <xdr:cNvPr id="62" name="Line 96"/>
        <xdr:cNvSpPr>
          <a:spLocks/>
        </xdr:cNvSpPr>
      </xdr:nvSpPr>
      <xdr:spPr>
        <a:xfrm>
          <a:off x="65893950" y="7019925"/>
          <a:ext cx="504825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88</xdr:col>
      <xdr:colOff>457200</xdr:colOff>
      <xdr:row>26</xdr:row>
      <xdr:rowOff>0</xdr:rowOff>
    </xdr:from>
    <xdr:ext cx="1028700" cy="457200"/>
    <xdr:sp>
      <xdr:nvSpPr>
        <xdr:cNvPr id="63" name="text 774"/>
        <xdr:cNvSpPr txBox="1">
          <a:spLocks noChangeArrowheads="1"/>
        </xdr:cNvSpPr>
      </xdr:nvSpPr>
      <xdr:spPr>
        <a:xfrm>
          <a:off x="65379600" y="65627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4303 - 3SNI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35,347</a:t>
          </a:r>
        </a:p>
      </xdr:txBody>
    </xdr:sp>
    <xdr:clientData/>
  </xdr:oneCellAnchor>
  <xdr:twoCellAnchor>
    <xdr:from>
      <xdr:col>14</xdr:col>
      <xdr:colOff>495300</xdr:colOff>
      <xdr:row>26</xdr:row>
      <xdr:rowOff>38100</xdr:rowOff>
    </xdr:from>
    <xdr:to>
      <xdr:col>17</xdr:col>
      <xdr:colOff>266700</xdr:colOff>
      <xdr:row>28</xdr:row>
      <xdr:rowOff>114300</xdr:rowOff>
    </xdr:to>
    <xdr:sp>
      <xdr:nvSpPr>
        <xdr:cNvPr id="64" name="Line 155"/>
        <xdr:cNvSpPr>
          <a:spLocks/>
        </xdr:cNvSpPr>
      </xdr:nvSpPr>
      <xdr:spPr>
        <a:xfrm flipV="1">
          <a:off x="10439400" y="6600825"/>
          <a:ext cx="2228850" cy="533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33</xdr:row>
      <xdr:rowOff>76200</xdr:rowOff>
    </xdr:from>
    <xdr:to>
      <xdr:col>20</xdr:col>
      <xdr:colOff>495300</xdr:colOff>
      <xdr:row>33</xdr:row>
      <xdr:rowOff>114300</xdr:rowOff>
    </xdr:to>
    <xdr:sp>
      <xdr:nvSpPr>
        <xdr:cNvPr id="65" name="Line 156"/>
        <xdr:cNvSpPr>
          <a:spLocks/>
        </xdr:cNvSpPr>
      </xdr:nvSpPr>
      <xdr:spPr>
        <a:xfrm>
          <a:off x="14154150" y="82391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33</xdr:row>
      <xdr:rowOff>0</xdr:rowOff>
    </xdr:from>
    <xdr:to>
      <xdr:col>19</xdr:col>
      <xdr:colOff>266700</xdr:colOff>
      <xdr:row>33</xdr:row>
      <xdr:rowOff>76200</xdr:rowOff>
    </xdr:to>
    <xdr:sp>
      <xdr:nvSpPr>
        <xdr:cNvPr id="66" name="Line 157"/>
        <xdr:cNvSpPr>
          <a:spLocks/>
        </xdr:cNvSpPr>
      </xdr:nvSpPr>
      <xdr:spPr>
        <a:xfrm>
          <a:off x="13411200" y="81629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24</xdr:row>
      <xdr:rowOff>152400</xdr:rowOff>
    </xdr:from>
    <xdr:to>
      <xdr:col>20</xdr:col>
      <xdr:colOff>495300</xdr:colOff>
      <xdr:row>25</xdr:row>
      <xdr:rowOff>0</xdr:rowOff>
    </xdr:to>
    <xdr:sp>
      <xdr:nvSpPr>
        <xdr:cNvPr id="67" name="Line 158"/>
        <xdr:cNvSpPr>
          <a:spLocks/>
        </xdr:cNvSpPr>
      </xdr:nvSpPr>
      <xdr:spPr>
        <a:xfrm flipV="1">
          <a:off x="14154150" y="62579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24</xdr:row>
      <xdr:rowOff>114300</xdr:rowOff>
    </xdr:from>
    <xdr:to>
      <xdr:col>21</xdr:col>
      <xdr:colOff>247650</xdr:colOff>
      <xdr:row>24</xdr:row>
      <xdr:rowOff>152400</xdr:rowOff>
    </xdr:to>
    <xdr:sp>
      <xdr:nvSpPr>
        <xdr:cNvPr id="68" name="Line 160"/>
        <xdr:cNvSpPr>
          <a:spLocks/>
        </xdr:cNvSpPr>
      </xdr:nvSpPr>
      <xdr:spPr>
        <a:xfrm flipV="1">
          <a:off x="14897100" y="621982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19</xdr:row>
      <xdr:rowOff>114300</xdr:rowOff>
    </xdr:from>
    <xdr:to>
      <xdr:col>113</xdr:col>
      <xdr:colOff>247650</xdr:colOff>
      <xdr:row>23</xdr:row>
      <xdr:rowOff>114300</xdr:rowOff>
    </xdr:to>
    <xdr:sp>
      <xdr:nvSpPr>
        <xdr:cNvPr id="69" name="Line 162"/>
        <xdr:cNvSpPr>
          <a:spLocks/>
        </xdr:cNvSpPr>
      </xdr:nvSpPr>
      <xdr:spPr>
        <a:xfrm flipV="1">
          <a:off x="81000600" y="5076825"/>
          <a:ext cx="2971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26</xdr:row>
      <xdr:rowOff>0</xdr:rowOff>
    </xdr:from>
    <xdr:ext cx="971550" cy="457200"/>
    <xdr:sp>
      <xdr:nvSpPr>
        <xdr:cNvPr id="70" name="text 774"/>
        <xdr:cNvSpPr txBox="1">
          <a:spLocks noChangeArrowheads="1"/>
        </xdr:cNvSpPr>
      </xdr:nvSpPr>
      <xdr:spPr>
        <a:xfrm>
          <a:off x="54521100" y="65627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4304 - 3SNI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35,496</a:t>
          </a:r>
        </a:p>
      </xdr:txBody>
    </xdr:sp>
    <xdr:clientData/>
  </xdr:oneCellAnchor>
  <xdr:twoCellAnchor>
    <xdr:from>
      <xdr:col>114</xdr:col>
      <xdr:colOff>476250</xdr:colOff>
      <xdr:row>20</xdr:row>
      <xdr:rowOff>114300</xdr:rowOff>
    </xdr:from>
    <xdr:to>
      <xdr:col>118</xdr:col>
      <xdr:colOff>0</xdr:colOff>
      <xdr:row>20</xdr:row>
      <xdr:rowOff>114300</xdr:rowOff>
    </xdr:to>
    <xdr:sp>
      <xdr:nvSpPr>
        <xdr:cNvPr id="71" name="Line 164"/>
        <xdr:cNvSpPr>
          <a:spLocks/>
        </xdr:cNvSpPr>
      </xdr:nvSpPr>
      <xdr:spPr>
        <a:xfrm flipV="1">
          <a:off x="84715350" y="5305425"/>
          <a:ext cx="2495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123825</xdr:colOff>
      <xdr:row>23</xdr:row>
      <xdr:rowOff>114300</xdr:rowOff>
    </xdr:from>
    <xdr:to>
      <xdr:col>118</xdr:col>
      <xdr:colOff>0</xdr:colOff>
      <xdr:row>23</xdr:row>
      <xdr:rowOff>114300</xdr:rowOff>
    </xdr:to>
    <xdr:sp>
      <xdr:nvSpPr>
        <xdr:cNvPr id="72" name="Line 165"/>
        <xdr:cNvSpPr>
          <a:spLocks/>
        </xdr:cNvSpPr>
      </xdr:nvSpPr>
      <xdr:spPr>
        <a:xfrm flipV="1">
          <a:off x="67503675" y="5991225"/>
          <a:ext cx="19707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23</xdr:row>
      <xdr:rowOff>114300</xdr:rowOff>
    </xdr:from>
    <xdr:to>
      <xdr:col>104</xdr:col>
      <xdr:colOff>495300</xdr:colOff>
      <xdr:row>29</xdr:row>
      <xdr:rowOff>114300</xdr:rowOff>
    </xdr:to>
    <xdr:sp>
      <xdr:nvSpPr>
        <xdr:cNvPr id="73" name="Line 167"/>
        <xdr:cNvSpPr>
          <a:spLocks/>
        </xdr:cNvSpPr>
      </xdr:nvSpPr>
      <xdr:spPr>
        <a:xfrm flipV="1">
          <a:off x="69856350" y="5991225"/>
          <a:ext cx="744855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17</xdr:row>
      <xdr:rowOff>114300</xdr:rowOff>
    </xdr:from>
    <xdr:to>
      <xdr:col>118</xdr:col>
      <xdr:colOff>0</xdr:colOff>
      <xdr:row>17</xdr:row>
      <xdr:rowOff>114300</xdr:rowOff>
    </xdr:to>
    <xdr:sp>
      <xdr:nvSpPr>
        <xdr:cNvPr id="74" name="Line 169"/>
        <xdr:cNvSpPr>
          <a:spLocks/>
        </xdr:cNvSpPr>
      </xdr:nvSpPr>
      <xdr:spPr>
        <a:xfrm flipV="1">
          <a:off x="86944200" y="4619625"/>
          <a:ext cx="2667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26</xdr:row>
      <xdr:rowOff>76200</xdr:rowOff>
    </xdr:from>
    <xdr:to>
      <xdr:col>113</xdr:col>
      <xdr:colOff>247650</xdr:colOff>
      <xdr:row>26</xdr:row>
      <xdr:rowOff>114300</xdr:rowOff>
    </xdr:to>
    <xdr:sp>
      <xdr:nvSpPr>
        <xdr:cNvPr id="75" name="Line 267"/>
        <xdr:cNvSpPr>
          <a:spLocks/>
        </xdr:cNvSpPr>
      </xdr:nvSpPr>
      <xdr:spPr>
        <a:xfrm>
          <a:off x="83229450" y="66389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18</xdr:row>
      <xdr:rowOff>0</xdr:rowOff>
    </xdr:from>
    <xdr:to>
      <xdr:col>115</xdr:col>
      <xdr:colOff>247650</xdr:colOff>
      <xdr:row>18</xdr:row>
      <xdr:rowOff>142875</xdr:rowOff>
    </xdr:to>
    <xdr:sp>
      <xdr:nvSpPr>
        <xdr:cNvPr id="76" name="Line 268"/>
        <xdr:cNvSpPr>
          <a:spLocks/>
        </xdr:cNvSpPr>
      </xdr:nvSpPr>
      <xdr:spPr>
        <a:xfrm flipV="1">
          <a:off x="84715350" y="47339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33</xdr:row>
      <xdr:rowOff>0</xdr:rowOff>
    </xdr:to>
    <xdr:sp>
      <xdr:nvSpPr>
        <xdr:cNvPr id="77" name="Line 329"/>
        <xdr:cNvSpPr>
          <a:spLocks/>
        </xdr:cNvSpPr>
      </xdr:nvSpPr>
      <xdr:spPr>
        <a:xfrm>
          <a:off x="3486150" y="70199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457200</xdr:colOff>
      <xdr:row>26</xdr:row>
      <xdr:rowOff>0</xdr:rowOff>
    </xdr:from>
    <xdr:ext cx="1028700" cy="457200"/>
    <xdr:sp>
      <xdr:nvSpPr>
        <xdr:cNvPr id="78" name="text 774"/>
        <xdr:cNvSpPr txBox="1">
          <a:spLocks noChangeArrowheads="1"/>
        </xdr:cNvSpPr>
      </xdr:nvSpPr>
      <xdr:spPr>
        <a:xfrm>
          <a:off x="2971800" y="65627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4305
km 36,337</a:t>
          </a:r>
        </a:p>
      </xdr:txBody>
    </xdr:sp>
    <xdr:clientData/>
  </xdr:oneCellAnchor>
  <xdr:twoCellAnchor>
    <xdr:from>
      <xdr:col>18</xdr:col>
      <xdr:colOff>495300</xdr:colOff>
      <xdr:row>25</xdr:row>
      <xdr:rowOff>0</xdr:rowOff>
    </xdr:from>
    <xdr:to>
      <xdr:col>19</xdr:col>
      <xdr:colOff>266700</xdr:colOff>
      <xdr:row>25</xdr:row>
      <xdr:rowOff>114300</xdr:rowOff>
    </xdr:to>
    <xdr:sp>
      <xdr:nvSpPr>
        <xdr:cNvPr id="79" name="Line 372"/>
        <xdr:cNvSpPr>
          <a:spLocks/>
        </xdr:cNvSpPr>
      </xdr:nvSpPr>
      <xdr:spPr>
        <a:xfrm flipV="1">
          <a:off x="13411200" y="63341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21</xdr:row>
      <xdr:rowOff>152400</xdr:rowOff>
    </xdr:from>
    <xdr:to>
      <xdr:col>28</xdr:col>
      <xdr:colOff>495300</xdr:colOff>
      <xdr:row>22</xdr:row>
      <xdr:rowOff>0</xdr:rowOff>
    </xdr:to>
    <xdr:sp>
      <xdr:nvSpPr>
        <xdr:cNvPr id="80" name="Line 374"/>
        <xdr:cNvSpPr>
          <a:spLocks/>
        </xdr:cNvSpPr>
      </xdr:nvSpPr>
      <xdr:spPr>
        <a:xfrm flipV="1">
          <a:off x="20097750" y="55721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21</xdr:row>
      <xdr:rowOff>114300</xdr:rowOff>
    </xdr:from>
    <xdr:to>
      <xdr:col>29</xdr:col>
      <xdr:colOff>266700</xdr:colOff>
      <xdr:row>21</xdr:row>
      <xdr:rowOff>152400</xdr:rowOff>
    </xdr:to>
    <xdr:sp>
      <xdr:nvSpPr>
        <xdr:cNvPr id="81" name="Line 375"/>
        <xdr:cNvSpPr>
          <a:spLocks/>
        </xdr:cNvSpPr>
      </xdr:nvSpPr>
      <xdr:spPr>
        <a:xfrm flipV="1">
          <a:off x="20840700" y="5534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114300</xdr:rowOff>
    </xdr:from>
    <xdr:to>
      <xdr:col>8</xdr:col>
      <xdr:colOff>495300</xdr:colOff>
      <xdr:row>25</xdr:row>
      <xdr:rowOff>114300</xdr:rowOff>
    </xdr:to>
    <xdr:sp>
      <xdr:nvSpPr>
        <xdr:cNvPr id="82" name="TextBox 388"/>
        <xdr:cNvSpPr txBox="1">
          <a:spLocks noChangeArrowheads="1"/>
        </xdr:cNvSpPr>
      </xdr:nvSpPr>
      <xdr:spPr>
        <a:xfrm>
          <a:off x="4972050" y="5991225"/>
          <a:ext cx="10096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Garáž TO</a:t>
          </a:r>
        </a:p>
      </xdr:txBody>
    </xdr:sp>
    <xdr:clientData/>
  </xdr:twoCellAnchor>
  <xdr:twoCellAnchor>
    <xdr:from>
      <xdr:col>44</xdr:col>
      <xdr:colOff>495300</xdr:colOff>
      <xdr:row>39</xdr:row>
      <xdr:rowOff>0</xdr:rowOff>
    </xdr:from>
    <xdr:to>
      <xdr:col>45</xdr:col>
      <xdr:colOff>266700</xdr:colOff>
      <xdr:row>39</xdr:row>
      <xdr:rowOff>76200</xdr:rowOff>
    </xdr:to>
    <xdr:sp>
      <xdr:nvSpPr>
        <xdr:cNvPr id="83" name="Line 395"/>
        <xdr:cNvSpPr>
          <a:spLocks/>
        </xdr:cNvSpPr>
      </xdr:nvSpPr>
      <xdr:spPr>
        <a:xfrm>
          <a:off x="32727900" y="95345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38</xdr:row>
      <xdr:rowOff>114300</xdr:rowOff>
    </xdr:from>
    <xdr:to>
      <xdr:col>69</xdr:col>
      <xdr:colOff>247650</xdr:colOff>
      <xdr:row>39</xdr:row>
      <xdr:rowOff>0</xdr:rowOff>
    </xdr:to>
    <xdr:sp>
      <xdr:nvSpPr>
        <xdr:cNvPr id="84" name="Line 439"/>
        <xdr:cNvSpPr>
          <a:spLocks/>
        </xdr:cNvSpPr>
      </xdr:nvSpPr>
      <xdr:spPr>
        <a:xfrm flipV="1">
          <a:off x="50539650" y="94202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34</xdr:row>
      <xdr:rowOff>0</xdr:rowOff>
    </xdr:from>
    <xdr:to>
      <xdr:col>37</xdr:col>
      <xdr:colOff>266700</xdr:colOff>
      <xdr:row>34</xdr:row>
      <xdr:rowOff>114300</xdr:rowOff>
    </xdr:to>
    <xdr:sp>
      <xdr:nvSpPr>
        <xdr:cNvPr id="85" name="Line 443"/>
        <xdr:cNvSpPr>
          <a:spLocks/>
        </xdr:cNvSpPr>
      </xdr:nvSpPr>
      <xdr:spPr>
        <a:xfrm>
          <a:off x="26784300" y="83915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20</xdr:row>
      <xdr:rowOff>152400</xdr:rowOff>
    </xdr:from>
    <xdr:to>
      <xdr:col>113</xdr:col>
      <xdr:colOff>247650</xdr:colOff>
      <xdr:row>21</xdr:row>
      <xdr:rowOff>0</xdr:rowOff>
    </xdr:to>
    <xdr:sp>
      <xdr:nvSpPr>
        <xdr:cNvPr id="86" name="Line 470"/>
        <xdr:cNvSpPr>
          <a:spLocks/>
        </xdr:cNvSpPr>
      </xdr:nvSpPr>
      <xdr:spPr>
        <a:xfrm flipV="1">
          <a:off x="83229450" y="53435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18</xdr:row>
      <xdr:rowOff>142875</xdr:rowOff>
    </xdr:from>
    <xdr:to>
      <xdr:col>114</xdr:col>
      <xdr:colOff>476250</xdr:colOff>
      <xdr:row>19</xdr:row>
      <xdr:rowOff>114300</xdr:rowOff>
    </xdr:to>
    <xdr:sp>
      <xdr:nvSpPr>
        <xdr:cNvPr id="87" name="Line 487"/>
        <xdr:cNvSpPr>
          <a:spLocks/>
        </xdr:cNvSpPr>
      </xdr:nvSpPr>
      <xdr:spPr>
        <a:xfrm flipV="1">
          <a:off x="83972400" y="48768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17</xdr:row>
      <xdr:rowOff>152400</xdr:rowOff>
    </xdr:from>
    <xdr:to>
      <xdr:col>116</xdr:col>
      <xdr:colOff>476250</xdr:colOff>
      <xdr:row>18</xdr:row>
      <xdr:rowOff>0</xdr:rowOff>
    </xdr:to>
    <xdr:sp>
      <xdr:nvSpPr>
        <xdr:cNvPr id="88" name="Line 488"/>
        <xdr:cNvSpPr>
          <a:spLocks/>
        </xdr:cNvSpPr>
      </xdr:nvSpPr>
      <xdr:spPr>
        <a:xfrm flipV="1">
          <a:off x="85458300" y="46577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17</xdr:row>
      <xdr:rowOff>114300</xdr:rowOff>
    </xdr:from>
    <xdr:to>
      <xdr:col>117</xdr:col>
      <xdr:colOff>247650</xdr:colOff>
      <xdr:row>17</xdr:row>
      <xdr:rowOff>152400</xdr:rowOff>
    </xdr:to>
    <xdr:sp>
      <xdr:nvSpPr>
        <xdr:cNvPr id="89" name="Line 489"/>
        <xdr:cNvSpPr>
          <a:spLocks/>
        </xdr:cNvSpPr>
      </xdr:nvSpPr>
      <xdr:spPr>
        <a:xfrm flipV="1">
          <a:off x="86201250" y="46196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43</xdr:row>
      <xdr:rowOff>19050</xdr:rowOff>
    </xdr:from>
    <xdr:to>
      <xdr:col>85</xdr:col>
      <xdr:colOff>504825</xdr:colOff>
      <xdr:row>43</xdr:row>
      <xdr:rowOff>19050</xdr:rowOff>
    </xdr:to>
    <xdr:sp>
      <xdr:nvSpPr>
        <xdr:cNvPr id="90" name="Line 544"/>
        <xdr:cNvSpPr>
          <a:spLocks/>
        </xdr:cNvSpPr>
      </xdr:nvSpPr>
      <xdr:spPr>
        <a:xfrm flipH="1">
          <a:off x="62912625" y="10467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43</xdr:row>
      <xdr:rowOff>9525</xdr:rowOff>
    </xdr:from>
    <xdr:to>
      <xdr:col>86</xdr:col>
      <xdr:colOff>9525</xdr:colOff>
      <xdr:row>43</xdr:row>
      <xdr:rowOff>9525</xdr:rowOff>
    </xdr:to>
    <xdr:sp>
      <xdr:nvSpPr>
        <xdr:cNvPr id="91" name="Line 545"/>
        <xdr:cNvSpPr>
          <a:spLocks/>
        </xdr:cNvSpPr>
      </xdr:nvSpPr>
      <xdr:spPr>
        <a:xfrm flipH="1">
          <a:off x="62912625" y="10458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43</xdr:row>
      <xdr:rowOff>19050</xdr:rowOff>
    </xdr:from>
    <xdr:to>
      <xdr:col>86</xdr:col>
      <xdr:colOff>504825</xdr:colOff>
      <xdr:row>43</xdr:row>
      <xdr:rowOff>19050</xdr:rowOff>
    </xdr:to>
    <xdr:sp>
      <xdr:nvSpPr>
        <xdr:cNvPr id="92" name="Line 546"/>
        <xdr:cNvSpPr>
          <a:spLocks/>
        </xdr:cNvSpPr>
      </xdr:nvSpPr>
      <xdr:spPr>
        <a:xfrm flipH="1">
          <a:off x="63436500" y="1046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43</xdr:row>
      <xdr:rowOff>9525</xdr:rowOff>
    </xdr:from>
    <xdr:to>
      <xdr:col>87</xdr:col>
      <xdr:colOff>9525</xdr:colOff>
      <xdr:row>43</xdr:row>
      <xdr:rowOff>9525</xdr:rowOff>
    </xdr:to>
    <xdr:sp>
      <xdr:nvSpPr>
        <xdr:cNvPr id="93" name="Line 547"/>
        <xdr:cNvSpPr>
          <a:spLocks/>
        </xdr:cNvSpPr>
      </xdr:nvSpPr>
      <xdr:spPr>
        <a:xfrm flipH="1">
          <a:off x="63436500" y="10458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43</xdr:row>
      <xdr:rowOff>19050</xdr:rowOff>
    </xdr:from>
    <xdr:to>
      <xdr:col>85</xdr:col>
      <xdr:colOff>504825</xdr:colOff>
      <xdr:row>43</xdr:row>
      <xdr:rowOff>19050</xdr:rowOff>
    </xdr:to>
    <xdr:sp>
      <xdr:nvSpPr>
        <xdr:cNvPr id="94" name="Line 548"/>
        <xdr:cNvSpPr>
          <a:spLocks/>
        </xdr:cNvSpPr>
      </xdr:nvSpPr>
      <xdr:spPr>
        <a:xfrm flipH="1">
          <a:off x="62912625" y="10467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95" name="Oval 549"/>
        <xdr:cNvSpPr>
          <a:spLocks noChangeAspect="1"/>
        </xdr:cNvSpPr>
      </xdr:nvSpPr>
      <xdr:spPr>
        <a:xfrm>
          <a:off x="32556450" y="14859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34</xdr:col>
      <xdr:colOff>495300</xdr:colOff>
      <xdr:row>33</xdr:row>
      <xdr:rowOff>114300</xdr:rowOff>
    </xdr:from>
    <xdr:to>
      <xdr:col>35</xdr:col>
      <xdr:colOff>266700</xdr:colOff>
      <xdr:row>33</xdr:row>
      <xdr:rowOff>152400</xdr:rowOff>
    </xdr:to>
    <xdr:sp>
      <xdr:nvSpPr>
        <xdr:cNvPr id="96" name="Line 792"/>
        <xdr:cNvSpPr>
          <a:spLocks/>
        </xdr:cNvSpPr>
      </xdr:nvSpPr>
      <xdr:spPr>
        <a:xfrm>
          <a:off x="25298400" y="82772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33</xdr:row>
      <xdr:rowOff>152400</xdr:rowOff>
    </xdr:from>
    <xdr:to>
      <xdr:col>36</xdr:col>
      <xdr:colOff>495300</xdr:colOff>
      <xdr:row>34</xdr:row>
      <xdr:rowOff>0</xdr:rowOff>
    </xdr:to>
    <xdr:sp>
      <xdr:nvSpPr>
        <xdr:cNvPr id="97" name="Line 793"/>
        <xdr:cNvSpPr>
          <a:spLocks/>
        </xdr:cNvSpPr>
      </xdr:nvSpPr>
      <xdr:spPr>
        <a:xfrm>
          <a:off x="26041350" y="83153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28</xdr:row>
      <xdr:rowOff>219075</xdr:rowOff>
    </xdr:from>
    <xdr:to>
      <xdr:col>10</xdr:col>
      <xdr:colOff>647700</xdr:colOff>
      <xdr:row>30</xdr:row>
      <xdr:rowOff>114300</xdr:rowOff>
    </xdr:to>
    <xdr:grpSp>
      <xdr:nvGrpSpPr>
        <xdr:cNvPr id="98" name="Group 796"/>
        <xdr:cNvGrpSpPr>
          <a:grpSpLocks noChangeAspect="1"/>
        </xdr:cNvGrpSpPr>
      </xdr:nvGrpSpPr>
      <xdr:grpSpPr>
        <a:xfrm>
          <a:off x="7315200" y="7239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9" name="Line 7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7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30</xdr:row>
      <xdr:rowOff>114300</xdr:rowOff>
    </xdr:from>
    <xdr:to>
      <xdr:col>13</xdr:col>
      <xdr:colOff>419100</xdr:colOff>
      <xdr:row>32</xdr:row>
      <xdr:rowOff>28575</xdr:rowOff>
    </xdr:to>
    <xdr:grpSp>
      <xdr:nvGrpSpPr>
        <xdr:cNvPr id="101" name="Group 799"/>
        <xdr:cNvGrpSpPr>
          <a:grpSpLocks noChangeAspect="1"/>
        </xdr:cNvGrpSpPr>
      </xdr:nvGrpSpPr>
      <xdr:grpSpPr>
        <a:xfrm>
          <a:off x="9534525" y="75914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2" name="Line 80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80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26</xdr:row>
      <xdr:rowOff>219075</xdr:rowOff>
    </xdr:from>
    <xdr:to>
      <xdr:col>14</xdr:col>
      <xdr:colOff>647700</xdr:colOff>
      <xdr:row>28</xdr:row>
      <xdr:rowOff>114300</xdr:rowOff>
    </xdr:to>
    <xdr:grpSp>
      <xdr:nvGrpSpPr>
        <xdr:cNvPr id="104" name="Group 809"/>
        <xdr:cNvGrpSpPr>
          <a:grpSpLocks noChangeAspect="1"/>
        </xdr:cNvGrpSpPr>
      </xdr:nvGrpSpPr>
      <xdr:grpSpPr>
        <a:xfrm>
          <a:off x="10287000" y="6781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5" name="Line 81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81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22</xdr:row>
      <xdr:rowOff>219075</xdr:rowOff>
    </xdr:from>
    <xdr:to>
      <xdr:col>15</xdr:col>
      <xdr:colOff>419100</xdr:colOff>
      <xdr:row>24</xdr:row>
      <xdr:rowOff>114300</xdr:rowOff>
    </xdr:to>
    <xdr:grpSp>
      <xdr:nvGrpSpPr>
        <xdr:cNvPr id="107" name="Group 815"/>
        <xdr:cNvGrpSpPr>
          <a:grpSpLocks noChangeAspect="1"/>
        </xdr:cNvGrpSpPr>
      </xdr:nvGrpSpPr>
      <xdr:grpSpPr>
        <a:xfrm>
          <a:off x="11020425" y="58674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08" name="Line 816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817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21</xdr:row>
      <xdr:rowOff>0</xdr:rowOff>
    </xdr:from>
    <xdr:to>
      <xdr:col>16</xdr:col>
      <xdr:colOff>0</xdr:colOff>
      <xdr:row>22</xdr:row>
      <xdr:rowOff>0</xdr:rowOff>
    </xdr:to>
    <xdr:sp>
      <xdr:nvSpPr>
        <xdr:cNvPr id="110" name="text 207"/>
        <xdr:cNvSpPr txBox="1">
          <a:spLocks noChangeArrowheads="1"/>
        </xdr:cNvSpPr>
      </xdr:nvSpPr>
      <xdr:spPr>
        <a:xfrm>
          <a:off x="10915650" y="54197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 editAs="absolute">
    <xdr:from>
      <xdr:col>15</xdr:col>
      <xdr:colOff>152400</xdr:colOff>
      <xdr:row>19</xdr:row>
      <xdr:rowOff>0</xdr:rowOff>
    </xdr:from>
    <xdr:to>
      <xdr:col>15</xdr:col>
      <xdr:colOff>371475</xdr:colOff>
      <xdr:row>20</xdr:row>
      <xdr:rowOff>219075</xdr:rowOff>
    </xdr:to>
    <xdr:grpSp>
      <xdr:nvGrpSpPr>
        <xdr:cNvPr id="111" name="Group 819"/>
        <xdr:cNvGrpSpPr>
          <a:grpSpLocks noChangeAspect="1"/>
        </xdr:cNvGrpSpPr>
      </xdr:nvGrpSpPr>
      <xdr:grpSpPr>
        <a:xfrm>
          <a:off x="11068050" y="49625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12" name="Line 82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Line 82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Line 82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AutoShape 82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</xdr:col>
      <xdr:colOff>228600</xdr:colOff>
      <xdr:row>24</xdr:row>
      <xdr:rowOff>0</xdr:rowOff>
    </xdr:from>
    <xdr:ext cx="523875" cy="228600"/>
    <xdr:sp>
      <xdr:nvSpPr>
        <xdr:cNvPr id="116" name="text 7125"/>
        <xdr:cNvSpPr txBox="1">
          <a:spLocks noChangeArrowheads="1"/>
        </xdr:cNvSpPr>
      </xdr:nvSpPr>
      <xdr:spPr>
        <a:xfrm>
          <a:off x="7200900" y="61055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oneCellAnchor>
    <xdr:from>
      <xdr:col>10</xdr:col>
      <xdr:colOff>228600</xdr:colOff>
      <xdr:row>22</xdr:row>
      <xdr:rowOff>0</xdr:rowOff>
    </xdr:from>
    <xdr:ext cx="523875" cy="228600"/>
    <xdr:sp>
      <xdr:nvSpPr>
        <xdr:cNvPr id="117" name="text 7125"/>
        <xdr:cNvSpPr txBox="1">
          <a:spLocks noChangeArrowheads="1"/>
        </xdr:cNvSpPr>
      </xdr:nvSpPr>
      <xdr:spPr>
        <a:xfrm>
          <a:off x="7200900" y="56483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</a:t>
          </a:r>
        </a:p>
      </xdr:txBody>
    </xdr:sp>
    <xdr:clientData/>
  </xdr:oneCellAnchor>
  <xdr:twoCellAnchor>
    <xdr:from>
      <xdr:col>21</xdr:col>
      <xdr:colOff>95250</xdr:colOff>
      <xdr:row>22</xdr:row>
      <xdr:rowOff>209550</xdr:rowOff>
    </xdr:from>
    <xdr:to>
      <xdr:col>21</xdr:col>
      <xdr:colOff>409575</xdr:colOff>
      <xdr:row>24</xdr:row>
      <xdr:rowOff>114300</xdr:rowOff>
    </xdr:to>
    <xdr:grpSp>
      <xdr:nvGrpSpPr>
        <xdr:cNvPr id="118" name="Group 836"/>
        <xdr:cNvGrpSpPr>
          <a:grpSpLocks noChangeAspect="1"/>
        </xdr:cNvGrpSpPr>
      </xdr:nvGrpSpPr>
      <xdr:grpSpPr>
        <a:xfrm>
          <a:off x="15468600" y="58578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9" name="Line 83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83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323850</xdr:colOff>
      <xdr:row>22</xdr:row>
      <xdr:rowOff>209550</xdr:rowOff>
    </xdr:from>
    <xdr:to>
      <xdr:col>22</xdr:col>
      <xdr:colOff>628650</xdr:colOff>
      <xdr:row>24</xdr:row>
      <xdr:rowOff>114300</xdr:rowOff>
    </xdr:to>
    <xdr:grpSp>
      <xdr:nvGrpSpPr>
        <xdr:cNvPr id="121" name="Group 839"/>
        <xdr:cNvGrpSpPr>
          <a:grpSpLocks noChangeAspect="1"/>
        </xdr:cNvGrpSpPr>
      </xdr:nvGrpSpPr>
      <xdr:grpSpPr>
        <a:xfrm>
          <a:off x="16211550" y="58578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2" name="Line 84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84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32</xdr:col>
      <xdr:colOff>228600</xdr:colOff>
      <xdr:row>21</xdr:row>
      <xdr:rowOff>0</xdr:rowOff>
    </xdr:from>
    <xdr:ext cx="523875" cy="228600"/>
    <xdr:sp>
      <xdr:nvSpPr>
        <xdr:cNvPr id="124" name="text 7125"/>
        <xdr:cNvSpPr txBox="1">
          <a:spLocks noChangeArrowheads="1"/>
        </xdr:cNvSpPr>
      </xdr:nvSpPr>
      <xdr:spPr>
        <a:xfrm>
          <a:off x="23545800" y="54197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34</xdr:col>
      <xdr:colOff>342900</xdr:colOff>
      <xdr:row>33</xdr:row>
      <xdr:rowOff>114300</xdr:rowOff>
    </xdr:from>
    <xdr:to>
      <xdr:col>34</xdr:col>
      <xdr:colOff>647700</xdr:colOff>
      <xdr:row>35</xdr:row>
      <xdr:rowOff>28575</xdr:rowOff>
    </xdr:to>
    <xdr:grpSp>
      <xdr:nvGrpSpPr>
        <xdr:cNvPr id="125" name="Group 850"/>
        <xdr:cNvGrpSpPr>
          <a:grpSpLocks noChangeAspect="1"/>
        </xdr:cNvGrpSpPr>
      </xdr:nvGrpSpPr>
      <xdr:grpSpPr>
        <a:xfrm>
          <a:off x="25146000" y="8277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6" name="Line 85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85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47625</xdr:colOff>
      <xdr:row>39</xdr:row>
      <xdr:rowOff>9525</xdr:rowOff>
    </xdr:from>
    <xdr:to>
      <xdr:col>39</xdr:col>
      <xdr:colOff>485775</xdr:colOff>
      <xdr:row>40</xdr:row>
      <xdr:rowOff>0</xdr:rowOff>
    </xdr:to>
    <xdr:grpSp>
      <xdr:nvGrpSpPr>
        <xdr:cNvPr id="128" name="Group 856"/>
        <xdr:cNvGrpSpPr>
          <a:grpSpLocks/>
        </xdr:cNvGrpSpPr>
      </xdr:nvGrpSpPr>
      <xdr:grpSpPr>
        <a:xfrm>
          <a:off x="28794075" y="95440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29" name="Oval 85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Line 85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85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86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266700</xdr:colOff>
      <xdr:row>38</xdr:row>
      <xdr:rowOff>114300</xdr:rowOff>
    </xdr:from>
    <xdr:to>
      <xdr:col>44</xdr:col>
      <xdr:colOff>495300</xdr:colOff>
      <xdr:row>39</xdr:row>
      <xdr:rowOff>0</xdr:rowOff>
    </xdr:to>
    <xdr:sp>
      <xdr:nvSpPr>
        <xdr:cNvPr id="133" name="Line 861"/>
        <xdr:cNvSpPr>
          <a:spLocks/>
        </xdr:cNvSpPr>
      </xdr:nvSpPr>
      <xdr:spPr>
        <a:xfrm>
          <a:off x="31984950" y="94202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39</xdr:col>
      <xdr:colOff>85725</xdr:colOff>
      <xdr:row>36</xdr:row>
      <xdr:rowOff>104775</xdr:rowOff>
    </xdr:from>
    <xdr:to>
      <xdr:col>39</xdr:col>
      <xdr:colOff>438150</xdr:colOff>
      <xdr:row>37</xdr:row>
      <xdr:rowOff>0</xdr:rowOff>
    </xdr:to>
    <xdr:sp>
      <xdr:nvSpPr>
        <xdr:cNvPr id="134" name="kreslení 427"/>
        <xdr:cNvSpPr>
          <a:spLocks/>
        </xdr:cNvSpPr>
      </xdr:nvSpPr>
      <xdr:spPr>
        <a:xfrm>
          <a:off x="28832175" y="89535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257175</xdr:colOff>
      <xdr:row>31</xdr:row>
      <xdr:rowOff>76200</xdr:rowOff>
    </xdr:from>
    <xdr:to>
      <xdr:col>56</xdr:col>
      <xdr:colOff>495300</xdr:colOff>
      <xdr:row>32</xdr:row>
      <xdr:rowOff>152400</xdr:rowOff>
    </xdr:to>
    <xdr:grpSp>
      <xdr:nvGrpSpPr>
        <xdr:cNvPr id="135" name="Group 884"/>
        <xdr:cNvGrpSpPr>
          <a:grpSpLocks/>
        </xdr:cNvGrpSpPr>
      </xdr:nvGrpSpPr>
      <xdr:grpSpPr>
        <a:xfrm>
          <a:off x="32489775" y="7781925"/>
          <a:ext cx="9153525" cy="304800"/>
          <a:chOff x="115" y="479"/>
          <a:chExt cx="1117" cy="40"/>
        </a:xfrm>
        <a:solidFill>
          <a:srgbClr val="FFFFFF"/>
        </a:solidFill>
      </xdr:grpSpPr>
      <xdr:sp>
        <xdr:nvSpPr>
          <xdr:cNvPr id="136" name="Rectangle 885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886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88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88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88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89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89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89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89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266700</xdr:colOff>
      <xdr:row>28</xdr:row>
      <xdr:rowOff>76200</xdr:rowOff>
    </xdr:from>
    <xdr:to>
      <xdr:col>54</xdr:col>
      <xdr:colOff>781050</xdr:colOff>
      <xdr:row>29</xdr:row>
      <xdr:rowOff>152400</xdr:rowOff>
    </xdr:to>
    <xdr:grpSp>
      <xdr:nvGrpSpPr>
        <xdr:cNvPr id="145" name="Group 894"/>
        <xdr:cNvGrpSpPr>
          <a:grpSpLocks/>
        </xdr:cNvGrpSpPr>
      </xdr:nvGrpSpPr>
      <xdr:grpSpPr>
        <a:xfrm>
          <a:off x="29013150" y="7096125"/>
          <a:ext cx="11430000" cy="304800"/>
          <a:chOff x="115" y="479"/>
          <a:chExt cx="1117" cy="40"/>
        </a:xfrm>
        <a:solidFill>
          <a:srgbClr val="FFFFFF"/>
        </a:solidFill>
      </xdr:grpSpPr>
      <xdr:sp>
        <xdr:nvSpPr>
          <xdr:cNvPr id="146" name="Rectangle 895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896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89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89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89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90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90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90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90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266700</xdr:colOff>
      <xdr:row>25</xdr:row>
      <xdr:rowOff>76200</xdr:rowOff>
    </xdr:from>
    <xdr:to>
      <xdr:col>58</xdr:col>
      <xdr:colOff>781050</xdr:colOff>
      <xdr:row>26</xdr:row>
      <xdr:rowOff>152400</xdr:rowOff>
    </xdr:to>
    <xdr:grpSp>
      <xdr:nvGrpSpPr>
        <xdr:cNvPr id="155" name="Group 904"/>
        <xdr:cNvGrpSpPr>
          <a:grpSpLocks/>
        </xdr:cNvGrpSpPr>
      </xdr:nvGrpSpPr>
      <xdr:grpSpPr>
        <a:xfrm>
          <a:off x="26041350" y="6410325"/>
          <a:ext cx="17373600" cy="304800"/>
          <a:chOff x="115" y="479"/>
          <a:chExt cx="1117" cy="40"/>
        </a:xfrm>
        <a:solidFill>
          <a:srgbClr val="FFFFFF"/>
        </a:solidFill>
      </xdr:grpSpPr>
      <xdr:sp>
        <xdr:nvSpPr>
          <xdr:cNvPr id="156" name="Rectangle 905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906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90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90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90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91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91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91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91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25</xdr:row>
      <xdr:rowOff>114300</xdr:rowOff>
    </xdr:from>
    <xdr:to>
      <xdr:col>18</xdr:col>
      <xdr:colOff>495300</xdr:colOff>
      <xdr:row>26</xdr:row>
      <xdr:rowOff>38100</xdr:rowOff>
    </xdr:to>
    <xdr:sp>
      <xdr:nvSpPr>
        <xdr:cNvPr id="165" name="Line 915"/>
        <xdr:cNvSpPr>
          <a:spLocks/>
        </xdr:cNvSpPr>
      </xdr:nvSpPr>
      <xdr:spPr>
        <a:xfrm flipV="1">
          <a:off x="12668250" y="6448425"/>
          <a:ext cx="742950" cy="152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276225</xdr:colOff>
      <xdr:row>30</xdr:row>
      <xdr:rowOff>76200</xdr:rowOff>
    </xdr:from>
    <xdr:to>
      <xdr:col>92</xdr:col>
      <xdr:colOff>476250</xdr:colOff>
      <xdr:row>30</xdr:row>
      <xdr:rowOff>114300</xdr:rowOff>
    </xdr:to>
    <xdr:sp>
      <xdr:nvSpPr>
        <xdr:cNvPr id="166" name="Line 919"/>
        <xdr:cNvSpPr>
          <a:spLocks/>
        </xdr:cNvSpPr>
      </xdr:nvSpPr>
      <xdr:spPr>
        <a:xfrm flipV="1">
          <a:off x="67656075" y="7553325"/>
          <a:ext cx="71437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30</xdr:row>
      <xdr:rowOff>0</xdr:rowOff>
    </xdr:from>
    <xdr:to>
      <xdr:col>93</xdr:col>
      <xdr:colOff>247650</xdr:colOff>
      <xdr:row>30</xdr:row>
      <xdr:rowOff>76200</xdr:rowOff>
    </xdr:to>
    <xdr:sp>
      <xdr:nvSpPr>
        <xdr:cNvPr id="167" name="Line 920"/>
        <xdr:cNvSpPr>
          <a:spLocks/>
        </xdr:cNvSpPr>
      </xdr:nvSpPr>
      <xdr:spPr>
        <a:xfrm flipV="1">
          <a:off x="68370450" y="74771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123825</xdr:colOff>
      <xdr:row>32</xdr:row>
      <xdr:rowOff>114300</xdr:rowOff>
    </xdr:from>
    <xdr:to>
      <xdr:col>79</xdr:col>
      <xdr:colOff>428625</xdr:colOff>
      <xdr:row>34</xdr:row>
      <xdr:rowOff>28575</xdr:rowOff>
    </xdr:to>
    <xdr:grpSp>
      <xdr:nvGrpSpPr>
        <xdr:cNvPr id="168" name="Group 922"/>
        <xdr:cNvGrpSpPr>
          <a:grpSpLocks noChangeAspect="1"/>
        </xdr:cNvGrpSpPr>
      </xdr:nvGrpSpPr>
      <xdr:grpSpPr>
        <a:xfrm>
          <a:off x="58588275" y="80486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9" name="Line 92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92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123825</xdr:colOff>
      <xdr:row>28</xdr:row>
      <xdr:rowOff>219075</xdr:rowOff>
    </xdr:from>
    <xdr:to>
      <xdr:col>83</xdr:col>
      <xdr:colOff>428625</xdr:colOff>
      <xdr:row>30</xdr:row>
      <xdr:rowOff>114300</xdr:rowOff>
    </xdr:to>
    <xdr:grpSp>
      <xdr:nvGrpSpPr>
        <xdr:cNvPr id="171" name="Group 925"/>
        <xdr:cNvGrpSpPr>
          <a:grpSpLocks noChangeAspect="1"/>
        </xdr:cNvGrpSpPr>
      </xdr:nvGrpSpPr>
      <xdr:grpSpPr>
        <a:xfrm>
          <a:off x="61560075" y="7239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2" name="Line 92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92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123825</xdr:colOff>
      <xdr:row>28</xdr:row>
      <xdr:rowOff>219075</xdr:rowOff>
    </xdr:from>
    <xdr:to>
      <xdr:col>91</xdr:col>
      <xdr:colOff>428625</xdr:colOff>
      <xdr:row>30</xdr:row>
      <xdr:rowOff>114300</xdr:rowOff>
    </xdr:to>
    <xdr:grpSp>
      <xdr:nvGrpSpPr>
        <xdr:cNvPr id="174" name="Group 928"/>
        <xdr:cNvGrpSpPr>
          <a:grpSpLocks noChangeAspect="1"/>
        </xdr:cNvGrpSpPr>
      </xdr:nvGrpSpPr>
      <xdr:grpSpPr>
        <a:xfrm>
          <a:off x="67503675" y="7239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5" name="Line 92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93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228600</xdr:colOff>
      <xdr:row>25</xdr:row>
      <xdr:rowOff>0</xdr:rowOff>
    </xdr:from>
    <xdr:to>
      <xdr:col>70</xdr:col>
      <xdr:colOff>742950</xdr:colOff>
      <xdr:row>26</xdr:row>
      <xdr:rowOff>0</xdr:rowOff>
    </xdr:to>
    <xdr:grpSp>
      <xdr:nvGrpSpPr>
        <xdr:cNvPr id="177" name="Group 940"/>
        <xdr:cNvGrpSpPr>
          <a:grpSpLocks/>
        </xdr:cNvGrpSpPr>
      </xdr:nvGrpSpPr>
      <xdr:grpSpPr>
        <a:xfrm>
          <a:off x="51777900" y="633412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78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Line 942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943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25</xdr:row>
      <xdr:rowOff>219075</xdr:rowOff>
    </xdr:from>
    <xdr:to>
      <xdr:col>64</xdr:col>
      <xdr:colOff>647700</xdr:colOff>
      <xdr:row>27</xdr:row>
      <xdr:rowOff>114300</xdr:rowOff>
    </xdr:to>
    <xdr:grpSp>
      <xdr:nvGrpSpPr>
        <xdr:cNvPr id="181" name="Group 944"/>
        <xdr:cNvGrpSpPr>
          <a:grpSpLocks noChangeAspect="1"/>
        </xdr:cNvGrpSpPr>
      </xdr:nvGrpSpPr>
      <xdr:grpSpPr>
        <a:xfrm>
          <a:off x="47434500" y="65532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2" name="Line 94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94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28</xdr:row>
      <xdr:rowOff>219075</xdr:rowOff>
    </xdr:from>
    <xdr:to>
      <xdr:col>75</xdr:col>
      <xdr:colOff>419100</xdr:colOff>
      <xdr:row>30</xdr:row>
      <xdr:rowOff>114300</xdr:rowOff>
    </xdr:to>
    <xdr:grpSp>
      <xdr:nvGrpSpPr>
        <xdr:cNvPr id="184" name="Group 953"/>
        <xdr:cNvGrpSpPr>
          <a:grpSpLocks noChangeAspect="1"/>
        </xdr:cNvGrpSpPr>
      </xdr:nvGrpSpPr>
      <xdr:grpSpPr>
        <a:xfrm>
          <a:off x="55597425" y="7239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5" name="Line 95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95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323850</xdr:colOff>
      <xdr:row>39</xdr:row>
      <xdr:rowOff>114300</xdr:rowOff>
    </xdr:from>
    <xdr:to>
      <xdr:col>66</xdr:col>
      <xdr:colOff>628650</xdr:colOff>
      <xdr:row>41</xdr:row>
      <xdr:rowOff>28575</xdr:rowOff>
    </xdr:to>
    <xdr:grpSp>
      <xdr:nvGrpSpPr>
        <xdr:cNvPr id="187" name="Group 956"/>
        <xdr:cNvGrpSpPr>
          <a:grpSpLocks noChangeAspect="1"/>
        </xdr:cNvGrpSpPr>
      </xdr:nvGrpSpPr>
      <xdr:grpSpPr>
        <a:xfrm>
          <a:off x="48901350" y="9648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8" name="Line 95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95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72</xdr:col>
      <xdr:colOff>228600</xdr:colOff>
      <xdr:row>36</xdr:row>
      <xdr:rowOff>0</xdr:rowOff>
    </xdr:from>
    <xdr:ext cx="523875" cy="228600"/>
    <xdr:sp>
      <xdr:nvSpPr>
        <xdr:cNvPr id="190" name="text 7125"/>
        <xdr:cNvSpPr txBox="1">
          <a:spLocks noChangeArrowheads="1"/>
        </xdr:cNvSpPr>
      </xdr:nvSpPr>
      <xdr:spPr>
        <a:xfrm>
          <a:off x="53263800" y="88487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b</a:t>
          </a:r>
        </a:p>
      </xdr:txBody>
    </xdr:sp>
    <xdr:clientData/>
  </xdr:oneCellAnchor>
  <xdr:twoCellAnchor>
    <xdr:from>
      <xdr:col>104</xdr:col>
      <xdr:colOff>342900</xdr:colOff>
      <xdr:row>21</xdr:row>
      <xdr:rowOff>219075</xdr:rowOff>
    </xdr:from>
    <xdr:to>
      <xdr:col>104</xdr:col>
      <xdr:colOff>647700</xdr:colOff>
      <xdr:row>23</xdr:row>
      <xdr:rowOff>114300</xdr:rowOff>
    </xdr:to>
    <xdr:grpSp>
      <xdr:nvGrpSpPr>
        <xdr:cNvPr id="191" name="Group 973"/>
        <xdr:cNvGrpSpPr>
          <a:grpSpLocks noChangeAspect="1"/>
        </xdr:cNvGrpSpPr>
      </xdr:nvGrpSpPr>
      <xdr:grpSpPr>
        <a:xfrm>
          <a:off x="77152500" y="563880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92" name="Line 974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975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52</xdr:col>
      <xdr:colOff>228600</xdr:colOff>
      <xdr:row>39</xdr:row>
      <xdr:rowOff>0</xdr:rowOff>
    </xdr:from>
    <xdr:ext cx="523875" cy="228600"/>
    <xdr:sp>
      <xdr:nvSpPr>
        <xdr:cNvPr id="194" name="text 7125"/>
        <xdr:cNvSpPr txBox="1">
          <a:spLocks noChangeArrowheads="1"/>
        </xdr:cNvSpPr>
      </xdr:nvSpPr>
      <xdr:spPr>
        <a:xfrm>
          <a:off x="38404800" y="95345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oneCellAnchor>
    <xdr:from>
      <xdr:col>84</xdr:col>
      <xdr:colOff>228600</xdr:colOff>
      <xdr:row>35</xdr:row>
      <xdr:rowOff>0</xdr:rowOff>
    </xdr:from>
    <xdr:ext cx="523875" cy="228600"/>
    <xdr:sp>
      <xdr:nvSpPr>
        <xdr:cNvPr id="195" name="text 7125"/>
        <xdr:cNvSpPr txBox="1">
          <a:spLocks noChangeArrowheads="1"/>
        </xdr:cNvSpPr>
      </xdr:nvSpPr>
      <xdr:spPr>
        <a:xfrm>
          <a:off x="62179200" y="86201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111</xdr:col>
      <xdr:colOff>247650</xdr:colOff>
      <xdr:row>26</xdr:row>
      <xdr:rowOff>0</xdr:rowOff>
    </xdr:from>
    <xdr:to>
      <xdr:col>112</xdr:col>
      <xdr:colOff>476250</xdr:colOff>
      <xdr:row>26</xdr:row>
      <xdr:rowOff>76200</xdr:rowOff>
    </xdr:to>
    <xdr:sp>
      <xdr:nvSpPr>
        <xdr:cNvPr id="196" name="Line 979"/>
        <xdr:cNvSpPr>
          <a:spLocks/>
        </xdr:cNvSpPr>
      </xdr:nvSpPr>
      <xdr:spPr>
        <a:xfrm>
          <a:off x="82486500" y="65627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26</xdr:row>
      <xdr:rowOff>114300</xdr:rowOff>
    </xdr:from>
    <xdr:to>
      <xdr:col>118</xdr:col>
      <xdr:colOff>0</xdr:colOff>
      <xdr:row>26</xdr:row>
      <xdr:rowOff>114300</xdr:rowOff>
    </xdr:to>
    <xdr:sp>
      <xdr:nvSpPr>
        <xdr:cNvPr id="197" name="Line 980"/>
        <xdr:cNvSpPr>
          <a:spLocks/>
        </xdr:cNvSpPr>
      </xdr:nvSpPr>
      <xdr:spPr>
        <a:xfrm flipV="1">
          <a:off x="83972400" y="6677025"/>
          <a:ext cx="32385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23</xdr:row>
      <xdr:rowOff>114300</xdr:rowOff>
    </xdr:from>
    <xdr:to>
      <xdr:col>110</xdr:col>
      <xdr:colOff>476250</xdr:colOff>
      <xdr:row>25</xdr:row>
      <xdr:rowOff>114300</xdr:rowOff>
    </xdr:to>
    <xdr:sp>
      <xdr:nvSpPr>
        <xdr:cNvPr id="198" name="Line 981"/>
        <xdr:cNvSpPr>
          <a:spLocks/>
        </xdr:cNvSpPr>
      </xdr:nvSpPr>
      <xdr:spPr>
        <a:xfrm>
          <a:off x="79514700" y="59912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21</xdr:row>
      <xdr:rowOff>142875</xdr:rowOff>
    </xdr:from>
    <xdr:to>
      <xdr:col>111</xdr:col>
      <xdr:colOff>247650</xdr:colOff>
      <xdr:row>22</xdr:row>
      <xdr:rowOff>114300</xdr:rowOff>
    </xdr:to>
    <xdr:sp>
      <xdr:nvSpPr>
        <xdr:cNvPr id="199" name="Line 982"/>
        <xdr:cNvSpPr>
          <a:spLocks/>
        </xdr:cNvSpPr>
      </xdr:nvSpPr>
      <xdr:spPr>
        <a:xfrm flipV="1">
          <a:off x="81743550" y="55626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21</xdr:row>
      <xdr:rowOff>0</xdr:rowOff>
    </xdr:from>
    <xdr:to>
      <xdr:col>112</xdr:col>
      <xdr:colOff>476250</xdr:colOff>
      <xdr:row>21</xdr:row>
      <xdr:rowOff>142875</xdr:rowOff>
    </xdr:to>
    <xdr:sp>
      <xdr:nvSpPr>
        <xdr:cNvPr id="200" name="Line 983"/>
        <xdr:cNvSpPr>
          <a:spLocks/>
        </xdr:cNvSpPr>
      </xdr:nvSpPr>
      <xdr:spPr>
        <a:xfrm flipV="1">
          <a:off x="82486500" y="54197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35</xdr:row>
      <xdr:rowOff>152400</xdr:rowOff>
    </xdr:from>
    <xdr:to>
      <xdr:col>80</xdr:col>
      <xdr:colOff>476250</xdr:colOff>
      <xdr:row>36</xdr:row>
      <xdr:rowOff>0</xdr:rowOff>
    </xdr:to>
    <xdr:sp>
      <xdr:nvSpPr>
        <xdr:cNvPr id="201" name="Line 1007"/>
        <xdr:cNvSpPr>
          <a:spLocks/>
        </xdr:cNvSpPr>
      </xdr:nvSpPr>
      <xdr:spPr>
        <a:xfrm flipV="1">
          <a:off x="58712100" y="87725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35</xdr:row>
      <xdr:rowOff>114300</xdr:rowOff>
    </xdr:from>
    <xdr:to>
      <xdr:col>81</xdr:col>
      <xdr:colOff>247650</xdr:colOff>
      <xdr:row>35</xdr:row>
      <xdr:rowOff>152400</xdr:rowOff>
    </xdr:to>
    <xdr:sp>
      <xdr:nvSpPr>
        <xdr:cNvPr id="202" name="Line 1008"/>
        <xdr:cNvSpPr>
          <a:spLocks/>
        </xdr:cNvSpPr>
      </xdr:nvSpPr>
      <xdr:spPr>
        <a:xfrm flipV="1">
          <a:off x="59455050" y="8734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39</xdr:row>
      <xdr:rowOff>0</xdr:rowOff>
    </xdr:from>
    <xdr:to>
      <xdr:col>73</xdr:col>
      <xdr:colOff>247650</xdr:colOff>
      <xdr:row>39</xdr:row>
      <xdr:rowOff>76200</xdr:rowOff>
    </xdr:to>
    <xdr:sp>
      <xdr:nvSpPr>
        <xdr:cNvPr id="203" name="Line 1009"/>
        <xdr:cNvSpPr>
          <a:spLocks/>
        </xdr:cNvSpPr>
      </xdr:nvSpPr>
      <xdr:spPr>
        <a:xfrm flipV="1">
          <a:off x="53511450" y="95345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39</xdr:row>
      <xdr:rowOff>76200</xdr:rowOff>
    </xdr:from>
    <xdr:to>
      <xdr:col>72</xdr:col>
      <xdr:colOff>476250</xdr:colOff>
      <xdr:row>39</xdr:row>
      <xdr:rowOff>114300</xdr:rowOff>
    </xdr:to>
    <xdr:sp>
      <xdr:nvSpPr>
        <xdr:cNvPr id="204" name="Line 1010"/>
        <xdr:cNvSpPr>
          <a:spLocks/>
        </xdr:cNvSpPr>
      </xdr:nvSpPr>
      <xdr:spPr>
        <a:xfrm flipV="1">
          <a:off x="52768500" y="9610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36</xdr:row>
      <xdr:rowOff>0</xdr:rowOff>
    </xdr:from>
    <xdr:to>
      <xdr:col>79</xdr:col>
      <xdr:colOff>247650</xdr:colOff>
      <xdr:row>39</xdr:row>
      <xdr:rowOff>0</xdr:rowOff>
    </xdr:to>
    <xdr:sp>
      <xdr:nvSpPr>
        <xdr:cNvPr id="205" name="Line 1011"/>
        <xdr:cNvSpPr>
          <a:spLocks/>
        </xdr:cNvSpPr>
      </xdr:nvSpPr>
      <xdr:spPr>
        <a:xfrm flipV="1">
          <a:off x="54254400" y="8848725"/>
          <a:ext cx="44577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29</xdr:row>
      <xdr:rowOff>114300</xdr:rowOff>
    </xdr:from>
    <xdr:to>
      <xdr:col>94</xdr:col>
      <xdr:colOff>476250</xdr:colOff>
      <xdr:row>30</xdr:row>
      <xdr:rowOff>0</xdr:rowOff>
    </xdr:to>
    <xdr:sp>
      <xdr:nvSpPr>
        <xdr:cNvPr id="206" name="Line 1019"/>
        <xdr:cNvSpPr>
          <a:spLocks/>
        </xdr:cNvSpPr>
      </xdr:nvSpPr>
      <xdr:spPr>
        <a:xfrm flipV="1">
          <a:off x="69113400" y="73628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31</xdr:row>
      <xdr:rowOff>57150</xdr:rowOff>
    </xdr:from>
    <xdr:to>
      <xdr:col>4</xdr:col>
      <xdr:colOff>371475</xdr:colOff>
      <xdr:row>31</xdr:row>
      <xdr:rowOff>171450</xdr:rowOff>
    </xdr:to>
    <xdr:grpSp>
      <xdr:nvGrpSpPr>
        <xdr:cNvPr id="207" name="Group 1021"/>
        <xdr:cNvGrpSpPr>
          <a:grpSpLocks noChangeAspect="1"/>
        </xdr:cNvGrpSpPr>
      </xdr:nvGrpSpPr>
      <xdr:grpSpPr>
        <a:xfrm>
          <a:off x="2057400" y="77628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08" name="Line 102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102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600075</xdr:colOff>
      <xdr:row>29</xdr:row>
      <xdr:rowOff>57150</xdr:rowOff>
    </xdr:from>
    <xdr:to>
      <xdr:col>115</xdr:col>
      <xdr:colOff>457200</xdr:colOff>
      <xdr:row>29</xdr:row>
      <xdr:rowOff>171450</xdr:rowOff>
    </xdr:to>
    <xdr:grpSp>
      <xdr:nvGrpSpPr>
        <xdr:cNvPr id="215" name="Group 5"/>
        <xdr:cNvGrpSpPr>
          <a:grpSpLocks noChangeAspect="1"/>
        </xdr:cNvGrpSpPr>
      </xdr:nvGrpSpPr>
      <xdr:grpSpPr>
        <a:xfrm>
          <a:off x="84839175" y="73056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16" name="Line 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1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1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1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419100</xdr:colOff>
      <xdr:row>22</xdr:row>
      <xdr:rowOff>57150</xdr:rowOff>
    </xdr:from>
    <xdr:to>
      <xdr:col>106</xdr:col>
      <xdr:colOff>714375</xdr:colOff>
      <xdr:row>22</xdr:row>
      <xdr:rowOff>171450</xdr:rowOff>
    </xdr:to>
    <xdr:grpSp>
      <xdr:nvGrpSpPr>
        <xdr:cNvPr id="223" name="Group 13"/>
        <xdr:cNvGrpSpPr>
          <a:grpSpLocks noChangeAspect="1"/>
        </xdr:cNvGrpSpPr>
      </xdr:nvGrpSpPr>
      <xdr:grpSpPr>
        <a:xfrm>
          <a:off x="78714600" y="57054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24" name="Oval 1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1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1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104775</xdr:colOff>
      <xdr:row>29</xdr:row>
      <xdr:rowOff>57150</xdr:rowOff>
    </xdr:from>
    <xdr:to>
      <xdr:col>99</xdr:col>
      <xdr:colOff>400050</xdr:colOff>
      <xdr:row>29</xdr:row>
      <xdr:rowOff>171450</xdr:rowOff>
    </xdr:to>
    <xdr:grpSp>
      <xdr:nvGrpSpPr>
        <xdr:cNvPr id="227" name="Group 17"/>
        <xdr:cNvGrpSpPr>
          <a:grpSpLocks noChangeAspect="1"/>
        </xdr:cNvGrpSpPr>
      </xdr:nvGrpSpPr>
      <xdr:grpSpPr>
        <a:xfrm>
          <a:off x="73428225" y="73056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28" name="Oval 1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1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2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47625</xdr:colOff>
      <xdr:row>31</xdr:row>
      <xdr:rowOff>57150</xdr:rowOff>
    </xdr:from>
    <xdr:to>
      <xdr:col>87</xdr:col>
      <xdr:colOff>342900</xdr:colOff>
      <xdr:row>31</xdr:row>
      <xdr:rowOff>171450</xdr:rowOff>
    </xdr:to>
    <xdr:grpSp>
      <xdr:nvGrpSpPr>
        <xdr:cNvPr id="231" name="Group 21"/>
        <xdr:cNvGrpSpPr>
          <a:grpSpLocks noChangeAspect="1"/>
        </xdr:cNvGrpSpPr>
      </xdr:nvGrpSpPr>
      <xdr:grpSpPr>
        <a:xfrm>
          <a:off x="64455675" y="77628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32" name="Oval 2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2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31</xdr:row>
      <xdr:rowOff>57150</xdr:rowOff>
    </xdr:from>
    <xdr:to>
      <xdr:col>10</xdr:col>
      <xdr:colOff>342900</xdr:colOff>
      <xdr:row>31</xdr:row>
      <xdr:rowOff>171450</xdr:rowOff>
    </xdr:to>
    <xdr:grpSp>
      <xdr:nvGrpSpPr>
        <xdr:cNvPr id="235" name="Group 25"/>
        <xdr:cNvGrpSpPr>
          <a:grpSpLocks noChangeAspect="1"/>
        </xdr:cNvGrpSpPr>
      </xdr:nvGrpSpPr>
      <xdr:grpSpPr>
        <a:xfrm>
          <a:off x="7019925" y="77628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36" name="Oval 2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2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2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104775</xdr:colOff>
      <xdr:row>26</xdr:row>
      <xdr:rowOff>57150</xdr:rowOff>
    </xdr:from>
    <xdr:to>
      <xdr:col>14</xdr:col>
      <xdr:colOff>428625</xdr:colOff>
      <xdr:row>26</xdr:row>
      <xdr:rowOff>171450</xdr:rowOff>
    </xdr:to>
    <xdr:grpSp>
      <xdr:nvGrpSpPr>
        <xdr:cNvPr id="239" name="Group 29"/>
        <xdr:cNvGrpSpPr>
          <a:grpSpLocks noChangeAspect="1"/>
        </xdr:cNvGrpSpPr>
      </xdr:nvGrpSpPr>
      <xdr:grpSpPr>
        <a:xfrm>
          <a:off x="9534525" y="6619875"/>
          <a:ext cx="838200" cy="114300"/>
          <a:chOff x="423" y="287"/>
          <a:chExt cx="76" cy="12"/>
        </a:xfrm>
        <a:solidFill>
          <a:srgbClr val="FFFFFF"/>
        </a:solidFill>
      </xdr:grpSpPr>
      <xdr:sp>
        <xdr:nvSpPr>
          <xdr:cNvPr id="240" name="Line 30"/>
          <xdr:cNvSpPr>
            <a:spLocks noChangeAspect="1"/>
          </xdr:cNvSpPr>
        </xdr:nvSpPr>
        <xdr:spPr>
          <a:xfrm>
            <a:off x="483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31"/>
          <xdr:cNvSpPr>
            <a:spLocks noChangeAspect="1"/>
          </xdr:cNvSpPr>
        </xdr:nvSpPr>
        <xdr:spPr>
          <a:xfrm>
            <a:off x="447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32"/>
          <xdr:cNvSpPr>
            <a:spLocks noChangeAspect="1"/>
          </xdr:cNvSpPr>
        </xdr:nvSpPr>
        <xdr:spPr>
          <a:xfrm>
            <a:off x="459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33"/>
          <xdr:cNvSpPr>
            <a:spLocks noChangeAspect="1"/>
          </xdr:cNvSpPr>
        </xdr:nvSpPr>
        <xdr:spPr>
          <a:xfrm>
            <a:off x="423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34"/>
          <xdr:cNvSpPr>
            <a:spLocks noChangeAspect="1"/>
          </xdr:cNvSpPr>
        </xdr:nvSpPr>
        <xdr:spPr>
          <a:xfrm>
            <a:off x="435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35"/>
          <xdr:cNvSpPr>
            <a:spLocks noChangeAspect="1"/>
          </xdr:cNvSpPr>
        </xdr:nvSpPr>
        <xdr:spPr>
          <a:xfrm>
            <a:off x="496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36"/>
          <xdr:cNvSpPr>
            <a:spLocks noChangeAspect="1"/>
          </xdr:cNvSpPr>
        </xdr:nvSpPr>
        <xdr:spPr>
          <a:xfrm>
            <a:off x="471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Line 37"/>
          <xdr:cNvSpPr>
            <a:spLocks noChangeAspect="1"/>
          </xdr:cNvSpPr>
        </xdr:nvSpPr>
        <xdr:spPr>
          <a:xfrm>
            <a:off x="471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57150</xdr:colOff>
      <xdr:row>36</xdr:row>
      <xdr:rowOff>57150</xdr:rowOff>
    </xdr:from>
    <xdr:to>
      <xdr:col>74</xdr:col>
      <xdr:colOff>885825</xdr:colOff>
      <xdr:row>36</xdr:row>
      <xdr:rowOff>171450</xdr:rowOff>
    </xdr:to>
    <xdr:grpSp>
      <xdr:nvGrpSpPr>
        <xdr:cNvPr id="248" name="Group 38"/>
        <xdr:cNvGrpSpPr>
          <a:grpSpLocks noChangeAspect="1"/>
        </xdr:cNvGrpSpPr>
      </xdr:nvGrpSpPr>
      <xdr:grpSpPr>
        <a:xfrm>
          <a:off x="54578250" y="8905875"/>
          <a:ext cx="828675" cy="114300"/>
          <a:chOff x="274" y="287"/>
          <a:chExt cx="76" cy="12"/>
        </a:xfrm>
        <a:solidFill>
          <a:srgbClr val="FFFFFF"/>
        </a:solidFill>
      </xdr:grpSpPr>
      <xdr:sp>
        <xdr:nvSpPr>
          <xdr:cNvPr id="249" name="Rectangle 39"/>
          <xdr:cNvSpPr>
            <a:spLocks noChangeAspect="1"/>
          </xdr:cNvSpPr>
        </xdr:nvSpPr>
        <xdr:spPr>
          <a:xfrm>
            <a:off x="290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Line 40"/>
          <xdr:cNvSpPr>
            <a:spLocks noChangeAspect="1"/>
          </xdr:cNvSpPr>
        </xdr:nvSpPr>
        <xdr:spPr>
          <a:xfrm>
            <a:off x="290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Line 41"/>
          <xdr:cNvSpPr>
            <a:spLocks noChangeAspect="1"/>
          </xdr:cNvSpPr>
        </xdr:nvSpPr>
        <xdr:spPr>
          <a:xfrm>
            <a:off x="277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42"/>
          <xdr:cNvSpPr>
            <a:spLocks noChangeAspect="1"/>
          </xdr:cNvSpPr>
        </xdr:nvSpPr>
        <xdr:spPr>
          <a:xfrm>
            <a:off x="314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43"/>
          <xdr:cNvSpPr>
            <a:spLocks noChangeAspect="1"/>
          </xdr:cNvSpPr>
        </xdr:nvSpPr>
        <xdr:spPr>
          <a:xfrm>
            <a:off x="338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44"/>
          <xdr:cNvSpPr>
            <a:spLocks noChangeAspect="1"/>
          </xdr:cNvSpPr>
        </xdr:nvSpPr>
        <xdr:spPr>
          <a:xfrm>
            <a:off x="326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45"/>
          <xdr:cNvSpPr>
            <a:spLocks noChangeAspect="1"/>
          </xdr:cNvSpPr>
        </xdr:nvSpPr>
        <xdr:spPr>
          <a:xfrm>
            <a:off x="302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46"/>
          <xdr:cNvSpPr>
            <a:spLocks noChangeAspect="1"/>
          </xdr:cNvSpPr>
        </xdr:nvSpPr>
        <xdr:spPr>
          <a:xfrm>
            <a:off x="274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46</xdr:col>
      <xdr:colOff>752475</xdr:colOff>
      <xdr:row>31</xdr:row>
      <xdr:rowOff>114300</xdr:rowOff>
    </xdr:from>
    <xdr:ext cx="523875" cy="228600"/>
    <xdr:sp>
      <xdr:nvSpPr>
        <xdr:cNvPr id="257" name="text 7125"/>
        <xdr:cNvSpPr txBox="1">
          <a:spLocks noChangeArrowheads="1"/>
        </xdr:cNvSpPr>
      </xdr:nvSpPr>
      <xdr:spPr>
        <a:xfrm>
          <a:off x="34470975" y="78200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120</a:t>
          </a:r>
        </a:p>
      </xdr:txBody>
    </xdr:sp>
    <xdr:clientData/>
  </xdr:oneCellAnchor>
  <xdr:oneCellAnchor>
    <xdr:from>
      <xdr:col>46</xdr:col>
      <xdr:colOff>752475</xdr:colOff>
      <xdr:row>25</xdr:row>
      <xdr:rowOff>114300</xdr:rowOff>
    </xdr:from>
    <xdr:ext cx="523875" cy="228600"/>
    <xdr:sp>
      <xdr:nvSpPr>
        <xdr:cNvPr id="258" name="text 7125"/>
        <xdr:cNvSpPr txBox="1">
          <a:spLocks noChangeArrowheads="1"/>
        </xdr:cNvSpPr>
      </xdr:nvSpPr>
      <xdr:spPr>
        <a:xfrm>
          <a:off x="34470975" y="64484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234</a:t>
          </a:r>
        </a:p>
      </xdr:txBody>
    </xdr:sp>
    <xdr:clientData/>
  </xdr:oneCellAnchor>
  <xdr:oneCellAnchor>
    <xdr:from>
      <xdr:col>46</xdr:col>
      <xdr:colOff>752475</xdr:colOff>
      <xdr:row>28</xdr:row>
      <xdr:rowOff>114300</xdr:rowOff>
    </xdr:from>
    <xdr:ext cx="523875" cy="228600"/>
    <xdr:sp>
      <xdr:nvSpPr>
        <xdr:cNvPr id="259" name="text 7125"/>
        <xdr:cNvSpPr txBox="1">
          <a:spLocks noChangeArrowheads="1"/>
        </xdr:cNvSpPr>
      </xdr:nvSpPr>
      <xdr:spPr>
        <a:xfrm>
          <a:off x="34470975" y="71342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150</a:t>
          </a:r>
        </a:p>
      </xdr:txBody>
    </xdr:sp>
    <xdr:clientData/>
  </xdr:oneCellAnchor>
  <xdr:twoCellAnchor>
    <xdr:from>
      <xdr:col>19</xdr:col>
      <xdr:colOff>238125</xdr:colOff>
      <xdr:row>31</xdr:row>
      <xdr:rowOff>0</xdr:rowOff>
    </xdr:from>
    <xdr:to>
      <xdr:col>19</xdr:col>
      <xdr:colOff>285750</xdr:colOff>
      <xdr:row>32</xdr:row>
      <xdr:rowOff>0</xdr:rowOff>
    </xdr:to>
    <xdr:grpSp>
      <xdr:nvGrpSpPr>
        <xdr:cNvPr id="260" name="Group 55"/>
        <xdr:cNvGrpSpPr>
          <a:grpSpLocks noChangeAspect="1"/>
        </xdr:cNvGrpSpPr>
      </xdr:nvGrpSpPr>
      <xdr:grpSpPr>
        <a:xfrm>
          <a:off x="14125575" y="77057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61" name="Rectangle 56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57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58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238125</xdr:colOff>
      <xdr:row>26</xdr:row>
      <xdr:rowOff>0</xdr:rowOff>
    </xdr:from>
    <xdr:to>
      <xdr:col>21</xdr:col>
      <xdr:colOff>285750</xdr:colOff>
      <xdr:row>27</xdr:row>
      <xdr:rowOff>0</xdr:rowOff>
    </xdr:to>
    <xdr:grpSp>
      <xdr:nvGrpSpPr>
        <xdr:cNvPr id="264" name="Group 59"/>
        <xdr:cNvGrpSpPr>
          <a:grpSpLocks noChangeAspect="1"/>
        </xdr:cNvGrpSpPr>
      </xdr:nvGrpSpPr>
      <xdr:grpSpPr>
        <a:xfrm>
          <a:off x="15611475" y="65627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65" name="Rectangle 60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61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62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619125</xdr:colOff>
      <xdr:row>23</xdr:row>
      <xdr:rowOff>114300</xdr:rowOff>
    </xdr:from>
    <xdr:to>
      <xdr:col>59</xdr:col>
      <xdr:colOff>0</xdr:colOff>
      <xdr:row>24</xdr:row>
      <xdr:rowOff>9525</xdr:rowOff>
    </xdr:to>
    <xdr:sp>
      <xdr:nvSpPr>
        <xdr:cNvPr id="268" name="kreslení 12"/>
        <xdr:cNvSpPr>
          <a:spLocks/>
        </xdr:cNvSpPr>
      </xdr:nvSpPr>
      <xdr:spPr>
        <a:xfrm>
          <a:off x="43253025" y="59912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847725</xdr:colOff>
      <xdr:row>26</xdr:row>
      <xdr:rowOff>0</xdr:rowOff>
    </xdr:from>
    <xdr:to>
      <xdr:col>58</xdr:col>
      <xdr:colOff>895350</xdr:colOff>
      <xdr:row>27</xdr:row>
      <xdr:rowOff>0</xdr:rowOff>
    </xdr:to>
    <xdr:grpSp>
      <xdr:nvGrpSpPr>
        <xdr:cNvPr id="269" name="Group 64"/>
        <xdr:cNvGrpSpPr>
          <a:grpSpLocks noChangeAspect="1"/>
        </xdr:cNvGrpSpPr>
      </xdr:nvGrpSpPr>
      <xdr:grpSpPr>
        <a:xfrm>
          <a:off x="43481625" y="65627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70" name="Rectangle 65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66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67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238125</xdr:colOff>
      <xdr:row>29</xdr:row>
      <xdr:rowOff>0</xdr:rowOff>
    </xdr:from>
    <xdr:to>
      <xdr:col>69</xdr:col>
      <xdr:colOff>285750</xdr:colOff>
      <xdr:row>30</xdr:row>
      <xdr:rowOff>0</xdr:rowOff>
    </xdr:to>
    <xdr:grpSp>
      <xdr:nvGrpSpPr>
        <xdr:cNvPr id="273" name="Group 68"/>
        <xdr:cNvGrpSpPr>
          <a:grpSpLocks noChangeAspect="1"/>
        </xdr:cNvGrpSpPr>
      </xdr:nvGrpSpPr>
      <xdr:grpSpPr>
        <a:xfrm>
          <a:off x="51273075" y="72485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74" name="Rectangle 69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70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71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457200</xdr:colOff>
      <xdr:row>31</xdr:row>
      <xdr:rowOff>0</xdr:rowOff>
    </xdr:from>
    <xdr:to>
      <xdr:col>76</xdr:col>
      <xdr:colOff>504825</xdr:colOff>
      <xdr:row>32</xdr:row>
      <xdr:rowOff>0</xdr:rowOff>
    </xdr:to>
    <xdr:grpSp>
      <xdr:nvGrpSpPr>
        <xdr:cNvPr id="277" name="Group 72"/>
        <xdr:cNvGrpSpPr>
          <a:grpSpLocks noChangeAspect="1"/>
        </xdr:cNvGrpSpPr>
      </xdr:nvGrpSpPr>
      <xdr:grpSpPr>
        <a:xfrm>
          <a:off x="56464200" y="77057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78" name="Rectangle 73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74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75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0</xdr:colOff>
      <xdr:row>34</xdr:row>
      <xdr:rowOff>0</xdr:rowOff>
    </xdr:from>
    <xdr:to>
      <xdr:col>74</xdr:col>
      <xdr:colOff>47625</xdr:colOff>
      <xdr:row>35</xdr:row>
      <xdr:rowOff>0</xdr:rowOff>
    </xdr:to>
    <xdr:grpSp>
      <xdr:nvGrpSpPr>
        <xdr:cNvPr id="281" name="Group 77"/>
        <xdr:cNvGrpSpPr>
          <a:grpSpLocks noChangeAspect="1"/>
        </xdr:cNvGrpSpPr>
      </xdr:nvGrpSpPr>
      <xdr:grpSpPr>
        <a:xfrm>
          <a:off x="54521100" y="83915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282" name="Rectangle 7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7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8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83" customWidth="1"/>
    <col min="2" max="2" width="10.75390625" style="262" customWidth="1"/>
    <col min="3" max="8" width="11.75390625" style="184" customWidth="1"/>
    <col min="9" max="11" width="9.75390625" style="184" customWidth="1"/>
    <col min="12" max="17" width="11.75390625" style="184" customWidth="1"/>
    <col min="18" max="18" width="10.75390625" style="184" customWidth="1"/>
    <col min="19" max="19" width="4.75390625" style="183" customWidth="1"/>
    <col min="20" max="20" width="1.75390625" style="183" customWidth="1"/>
    <col min="21" max="16384" width="9.125" style="184" customWidth="1"/>
  </cols>
  <sheetData>
    <row r="1" spans="1:20" s="182" customFormat="1" ht="9.75" customHeight="1">
      <c r="A1" s="179"/>
      <c r="B1" s="180"/>
      <c r="C1" s="181"/>
      <c r="D1" s="181"/>
      <c r="E1" s="181"/>
      <c r="F1" s="181"/>
      <c r="G1" s="181"/>
      <c r="H1" s="181"/>
      <c r="I1" s="181"/>
      <c r="J1" s="181"/>
      <c r="K1" s="181"/>
      <c r="L1" s="181"/>
      <c r="S1" s="179"/>
      <c r="T1" s="179"/>
    </row>
    <row r="2" spans="2:18" ht="36" customHeight="1">
      <c r="B2" s="184"/>
      <c r="D2" s="185"/>
      <c r="E2" s="185"/>
      <c r="F2" s="185"/>
      <c r="G2" s="185"/>
      <c r="H2" s="185"/>
      <c r="I2" s="185"/>
      <c r="J2" s="185"/>
      <c r="K2" s="185"/>
      <c r="L2" s="185"/>
      <c r="R2" s="186"/>
    </row>
    <row r="3" spans="2:12" s="183" customFormat="1" ht="21" customHeight="1">
      <c r="B3" s="187"/>
      <c r="C3" s="187"/>
      <c r="D3" s="187"/>
      <c r="J3" s="188"/>
      <c r="K3" s="187"/>
      <c r="L3" s="187"/>
    </row>
    <row r="4" spans="1:22" s="196" customFormat="1" ht="24.75" customHeight="1">
      <c r="A4" s="189"/>
      <c r="B4" s="12" t="s">
        <v>78</v>
      </c>
      <c r="C4" s="190">
        <v>311</v>
      </c>
      <c r="D4" s="191"/>
      <c r="E4" s="189"/>
      <c r="F4" s="189"/>
      <c r="G4" s="189"/>
      <c r="H4" s="189"/>
      <c r="I4" s="191"/>
      <c r="J4" s="169" t="s">
        <v>55</v>
      </c>
      <c r="K4" s="191"/>
      <c r="L4" s="192"/>
      <c r="M4" s="191"/>
      <c r="N4" s="191"/>
      <c r="O4" s="191"/>
      <c r="P4" s="191"/>
      <c r="Q4" s="193" t="s">
        <v>79</v>
      </c>
      <c r="R4" s="194">
        <v>338921</v>
      </c>
      <c r="S4" s="191"/>
      <c r="T4" s="191"/>
      <c r="U4" s="195"/>
      <c r="V4" s="195"/>
    </row>
    <row r="5" spans="2:22" s="197" customFormat="1" ht="21" customHeight="1" thickBot="1">
      <c r="B5" s="198"/>
      <c r="C5" s="199"/>
      <c r="D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</row>
    <row r="6" spans="1:22" s="205" customFormat="1" ht="24.75" customHeight="1">
      <c r="A6" s="200"/>
      <c r="B6" s="201"/>
      <c r="C6" s="202"/>
      <c r="D6" s="201"/>
      <c r="E6" s="203"/>
      <c r="F6" s="203"/>
      <c r="G6" s="203"/>
      <c r="H6" s="203"/>
      <c r="I6" s="203"/>
      <c r="J6" s="201"/>
      <c r="K6" s="201"/>
      <c r="L6" s="201"/>
      <c r="M6" s="201"/>
      <c r="N6" s="201"/>
      <c r="O6" s="201"/>
      <c r="P6" s="201"/>
      <c r="Q6" s="201"/>
      <c r="R6" s="201"/>
      <c r="S6" s="204"/>
      <c r="T6" s="188"/>
      <c r="U6" s="188"/>
      <c r="V6" s="188"/>
    </row>
    <row r="7" spans="1:21" ht="21" customHeight="1">
      <c r="A7" s="206"/>
      <c r="B7" s="207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9"/>
      <c r="S7" s="210"/>
      <c r="T7" s="187"/>
      <c r="U7" s="185"/>
    </row>
    <row r="8" spans="1:21" ht="24.75" customHeight="1">
      <c r="A8" s="206"/>
      <c r="B8" s="211"/>
      <c r="C8" s="212" t="s">
        <v>13</v>
      </c>
      <c r="D8" s="213"/>
      <c r="E8" s="213"/>
      <c r="F8" s="213"/>
      <c r="G8" s="213"/>
      <c r="H8" s="214"/>
      <c r="I8" s="214"/>
      <c r="J8" s="52" t="s">
        <v>66</v>
      </c>
      <c r="K8" s="214"/>
      <c r="L8" s="214"/>
      <c r="M8" s="213"/>
      <c r="N8" s="213"/>
      <c r="O8" s="213"/>
      <c r="R8" s="215"/>
      <c r="S8" s="210"/>
      <c r="T8" s="187"/>
      <c r="U8" s="185"/>
    </row>
    <row r="9" spans="1:21" ht="24.75" customHeight="1">
      <c r="A9" s="206"/>
      <c r="B9" s="211"/>
      <c r="C9" s="51" t="s">
        <v>11</v>
      </c>
      <c r="D9" s="213"/>
      <c r="E9" s="213"/>
      <c r="F9" s="213"/>
      <c r="G9" s="213"/>
      <c r="H9" s="213"/>
      <c r="I9" s="213"/>
      <c r="J9" s="216" t="s">
        <v>67</v>
      </c>
      <c r="K9" s="213"/>
      <c r="L9" s="213"/>
      <c r="M9" s="213"/>
      <c r="N9" s="213"/>
      <c r="O9" s="213"/>
      <c r="P9" s="287" t="s">
        <v>84</v>
      </c>
      <c r="Q9" s="287"/>
      <c r="R9" s="217"/>
      <c r="S9" s="210"/>
      <c r="T9" s="187"/>
      <c r="U9" s="185"/>
    </row>
    <row r="10" spans="1:21" ht="24.75" customHeight="1">
      <c r="A10" s="206"/>
      <c r="B10" s="211"/>
      <c r="C10" s="51" t="s">
        <v>15</v>
      </c>
      <c r="D10" s="213"/>
      <c r="E10" s="213"/>
      <c r="F10" s="213"/>
      <c r="G10" s="213"/>
      <c r="H10" s="213"/>
      <c r="I10" s="213"/>
      <c r="J10" s="216" t="s">
        <v>92</v>
      </c>
      <c r="K10" s="213"/>
      <c r="L10" s="213"/>
      <c r="M10" s="213"/>
      <c r="N10" s="213"/>
      <c r="O10" s="213"/>
      <c r="P10" s="213"/>
      <c r="Q10" s="213"/>
      <c r="R10" s="217"/>
      <c r="S10" s="210"/>
      <c r="T10" s="187"/>
      <c r="U10" s="185"/>
    </row>
    <row r="11" spans="1:21" ht="21" customHeight="1">
      <c r="A11" s="206"/>
      <c r="B11" s="218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20"/>
      <c r="S11" s="210"/>
      <c r="T11" s="187"/>
      <c r="U11" s="185"/>
    </row>
    <row r="12" spans="1:21" ht="21" customHeight="1">
      <c r="A12" s="206"/>
      <c r="B12" s="211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7"/>
      <c r="S12" s="210"/>
      <c r="T12" s="187"/>
      <c r="U12" s="185"/>
    </row>
    <row r="13" spans="1:21" ht="21" customHeight="1">
      <c r="A13" s="206"/>
      <c r="B13" s="211"/>
      <c r="C13" s="85" t="s">
        <v>25</v>
      </c>
      <c r="D13" s="213"/>
      <c r="E13" s="213"/>
      <c r="F13" s="85" t="s">
        <v>56</v>
      </c>
      <c r="J13" s="221" t="s">
        <v>26</v>
      </c>
      <c r="K13" s="213"/>
      <c r="N13" s="85" t="s">
        <v>27</v>
      </c>
      <c r="O13" s="222"/>
      <c r="P13" s="213"/>
      <c r="Q13" s="213"/>
      <c r="R13" s="217"/>
      <c r="S13" s="210"/>
      <c r="T13" s="187"/>
      <c r="U13" s="185"/>
    </row>
    <row r="14" spans="1:21" ht="21" customHeight="1">
      <c r="A14" s="206"/>
      <c r="B14" s="211"/>
      <c r="C14" s="81" t="s">
        <v>28</v>
      </c>
      <c r="D14" s="213"/>
      <c r="E14" s="213"/>
      <c r="F14" s="90">
        <v>36.09</v>
      </c>
      <c r="J14" s="223">
        <v>35.746</v>
      </c>
      <c r="K14" s="213"/>
      <c r="N14" s="90">
        <v>35.536</v>
      </c>
      <c r="O14" s="222"/>
      <c r="P14" s="213"/>
      <c r="Q14" s="213"/>
      <c r="R14" s="217"/>
      <c r="S14" s="210"/>
      <c r="T14" s="187"/>
      <c r="U14" s="185"/>
    </row>
    <row r="15" spans="1:21" ht="21" customHeight="1">
      <c r="A15" s="206"/>
      <c r="B15" s="211"/>
      <c r="C15" s="81" t="s">
        <v>29</v>
      </c>
      <c r="D15" s="213"/>
      <c r="E15" s="213"/>
      <c r="F15" s="147" t="s">
        <v>95</v>
      </c>
      <c r="J15" s="114" t="s">
        <v>54</v>
      </c>
      <c r="K15" s="213"/>
      <c r="L15" s="213"/>
      <c r="N15" s="147" t="s">
        <v>58</v>
      </c>
      <c r="O15" s="213"/>
      <c r="P15" s="213"/>
      <c r="Q15" s="213"/>
      <c r="R15" s="217"/>
      <c r="S15" s="210"/>
      <c r="T15" s="187"/>
      <c r="U15" s="185"/>
    </row>
    <row r="16" spans="1:256" ht="21" customHeight="1">
      <c r="A16" s="206"/>
      <c r="B16" s="211"/>
      <c r="C16" s="213"/>
      <c r="D16" s="213"/>
      <c r="E16" s="213"/>
      <c r="F16" s="213"/>
      <c r="G16" s="213"/>
      <c r="H16" s="213"/>
      <c r="I16" s="213"/>
      <c r="J16" s="282" t="s">
        <v>104</v>
      </c>
      <c r="K16" s="213"/>
      <c r="L16" s="213"/>
      <c r="M16" s="213"/>
      <c r="N16" s="213"/>
      <c r="O16" s="213"/>
      <c r="P16" s="213"/>
      <c r="Q16" s="213"/>
      <c r="R16" s="217"/>
      <c r="S16" s="210"/>
      <c r="T16" s="187"/>
      <c r="U16" s="185"/>
      <c r="IV16" s="213"/>
    </row>
    <row r="17" spans="1:21" ht="21" customHeight="1">
      <c r="A17" s="206"/>
      <c r="B17" s="218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20"/>
      <c r="S17" s="210"/>
      <c r="T17" s="187"/>
      <c r="U17" s="185"/>
    </row>
    <row r="18" spans="1:21" ht="21" customHeight="1">
      <c r="A18" s="206"/>
      <c r="B18" s="211"/>
      <c r="C18" s="213"/>
      <c r="D18" s="213"/>
      <c r="E18" s="213"/>
      <c r="F18" s="225" t="s">
        <v>96</v>
      </c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7"/>
      <c r="S18" s="210"/>
      <c r="T18" s="187"/>
      <c r="U18" s="185"/>
    </row>
    <row r="19" spans="1:21" ht="21" customHeight="1">
      <c r="A19" s="206"/>
      <c r="B19" s="211"/>
      <c r="C19" s="81" t="s">
        <v>80</v>
      </c>
      <c r="D19" s="213"/>
      <c r="E19" s="213"/>
      <c r="F19" s="224" t="s">
        <v>97</v>
      </c>
      <c r="H19" s="287" t="s">
        <v>98</v>
      </c>
      <c r="I19" s="287"/>
      <c r="N19" s="224" t="s">
        <v>65</v>
      </c>
      <c r="O19" s="213"/>
      <c r="P19" s="287" t="s">
        <v>86</v>
      </c>
      <c r="Q19" s="287"/>
      <c r="R19" s="217"/>
      <c r="S19" s="210"/>
      <c r="T19" s="187"/>
      <c r="U19" s="185"/>
    </row>
    <row r="20" spans="1:21" ht="21" customHeight="1">
      <c r="A20" s="206"/>
      <c r="B20" s="211"/>
      <c r="C20" s="81" t="s">
        <v>81</v>
      </c>
      <c r="D20" s="213"/>
      <c r="E20" s="213"/>
      <c r="F20" s="225" t="s">
        <v>22</v>
      </c>
      <c r="H20" s="287" t="s">
        <v>85</v>
      </c>
      <c r="I20" s="287"/>
      <c r="N20" s="225" t="s">
        <v>64</v>
      </c>
      <c r="O20" s="213"/>
      <c r="P20" s="287" t="s">
        <v>87</v>
      </c>
      <c r="Q20" s="287"/>
      <c r="R20" s="217"/>
      <c r="S20" s="210"/>
      <c r="T20" s="187"/>
      <c r="U20" s="185"/>
    </row>
    <row r="21" spans="1:21" ht="21" customHeight="1">
      <c r="A21" s="206"/>
      <c r="B21" s="226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8"/>
      <c r="S21" s="210"/>
      <c r="T21" s="187"/>
      <c r="U21" s="185"/>
    </row>
    <row r="22" spans="1:21" ht="24.75" customHeight="1">
      <c r="A22" s="206"/>
      <c r="B22" s="229"/>
      <c r="C22" s="230"/>
      <c r="D22" s="230"/>
      <c r="E22" s="231"/>
      <c r="F22" s="231"/>
      <c r="G22" s="231"/>
      <c r="H22" s="231"/>
      <c r="I22" s="230"/>
      <c r="J22" s="232"/>
      <c r="K22" s="230"/>
      <c r="L22" s="230"/>
      <c r="M22" s="230"/>
      <c r="N22" s="230"/>
      <c r="O22" s="230"/>
      <c r="P22" s="230"/>
      <c r="Q22" s="230"/>
      <c r="R22" s="230"/>
      <c r="S22" s="210"/>
      <c r="T22" s="187"/>
      <c r="U22" s="185"/>
    </row>
    <row r="23" spans="1:19" ht="30" customHeight="1">
      <c r="A23" s="233"/>
      <c r="B23" s="234"/>
      <c r="C23" s="235"/>
      <c r="D23" s="288" t="s">
        <v>82</v>
      </c>
      <c r="E23" s="289"/>
      <c r="F23" s="289"/>
      <c r="G23" s="289"/>
      <c r="H23" s="235"/>
      <c r="I23" s="236"/>
      <c r="J23" s="237"/>
      <c r="K23" s="234"/>
      <c r="L23" s="235"/>
      <c r="M23" s="288" t="s">
        <v>83</v>
      </c>
      <c r="N23" s="288"/>
      <c r="O23" s="288"/>
      <c r="P23" s="288"/>
      <c r="Q23" s="235"/>
      <c r="R23" s="236"/>
      <c r="S23" s="210"/>
    </row>
    <row r="24" spans="1:20" s="242" customFormat="1" ht="21" customHeight="1" thickBot="1">
      <c r="A24" s="238"/>
      <c r="B24" s="239" t="s">
        <v>38</v>
      </c>
      <c r="C24" s="167" t="s">
        <v>39</v>
      </c>
      <c r="D24" s="167" t="s">
        <v>40</v>
      </c>
      <c r="E24" s="240" t="s">
        <v>41</v>
      </c>
      <c r="F24" s="290" t="s">
        <v>42</v>
      </c>
      <c r="G24" s="291"/>
      <c r="H24" s="291"/>
      <c r="I24" s="292"/>
      <c r="J24" s="237"/>
      <c r="K24" s="239" t="s">
        <v>38</v>
      </c>
      <c r="L24" s="167" t="s">
        <v>39</v>
      </c>
      <c r="M24" s="167" t="s">
        <v>40</v>
      </c>
      <c r="N24" s="240" t="s">
        <v>41</v>
      </c>
      <c r="O24" s="290" t="s">
        <v>42</v>
      </c>
      <c r="P24" s="291"/>
      <c r="Q24" s="291"/>
      <c r="R24" s="292"/>
      <c r="S24" s="241"/>
      <c r="T24" s="183"/>
    </row>
    <row r="25" spans="1:20" s="196" customFormat="1" ht="21" customHeight="1" thickTop="1">
      <c r="A25" s="233"/>
      <c r="B25" s="243"/>
      <c r="C25" s="244"/>
      <c r="D25" s="245"/>
      <c r="E25" s="246"/>
      <c r="F25" s="247"/>
      <c r="G25" s="248"/>
      <c r="H25" s="248"/>
      <c r="I25" s="249"/>
      <c r="J25" s="237"/>
      <c r="K25" s="243"/>
      <c r="L25" s="244"/>
      <c r="M25" s="268"/>
      <c r="N25" s="246"/>
      <c r="O25" s="247"/>
      <c r="P25" s="248"/>
      <c r="Q25" s="248"/>
      <c r="R25" s="249"/>
      <c r="S25" s="210"/>
      <c r="T25" s="183"/>
    </row>
    <row r="26" spans="1:20" s="196" customFormat="1" ht="21" customHeight="1">
      <c r="A26" s="233"/>
      <c r="B26" s="250">
        <v>1</v>
      </c>
      <c r="C26" s="267">
        <v>36.048</v>
      </c>
      <c r="D26" s="267">
        <v>35.548</v>
      </c>
      <c r="E26" s="251">
        <f>(C26-D26)*1000</f>
        <v>500</v>
      </c>
      <c r="F26" s="293" t="s">
        <v>49</v>
      </c>
      <c r="G26" s="294"/>
      <c r="H26" s="294"/>
      <c r="I26" s="295"/>
      <c r="J26" s="237"/>
      <c r="K26" s="250">
        <v>1</v>
      </c>
      <c r="L26" s="269">
        <v>35.845</v>
      </c>
      <c r="M26" s="269">
        <v>35.695</v>
      </c>
      <c r="N26" s="251">
        <f>(L26-M26)*1000</f>
        <v>149.99999999999858</v>
      </c>
      <c r="O26" s="296" t="s">
        <v>101</v>
      </c>
      <c r="P26" s="297"/>
      <c r="Q26" s="297"/>
      <c r="R26" s="298"/>
      <c r="S26" s="210"/>
      <c r="T26" s="183"/>
    </row>
    <row r="27" spans="1:20" s="196" customFormat="1" ht="21" customHeight="1">
      <c r="A27" s="233"/>
      <c r="B27" s="243"/>
      <c r="C27" s="244"/>
      <c r="D27" s="268"/>
      <c r="E27" s="246"/>
      <c r="F27" s="247"/>
      <c r="G27" s="248"/>
      <c r="H27" s="248"/>
      <c r="I27" s="249"/>
      <c r="J27" s="237"/>
      <c r="K27" s="243"/>
      <c r="L27" s="244"/>
      <c r="M27" s="268"/>
      <c r="N27" s="246"/>
      <c r="O27" s="247"/>
      <c r="P27" s="248"/>
      <c r="Q27" s="248"/>
      <c r="R27" s="249"/>
      <c r="S27" s="210"/>
      <c r="T27" s="183"/>
    </row>
    <row r="28" spans="1:20" s="196" customFormat="1" ht="21" customHeight="1">
      <c r="A28" s="233"/>
      <c r="B28" s="250">
        <v>2</v>
      </c>
      <c r="C28" s="267">
        <v>36.048</v>
      </c>
      <c r="D28" s="267">
        <v>35.504</v>
      </c>
      <c r="E28" s="251">
        <f>(C28-D28)*1000</f>
        <v>544.0000000000041</v>
      </c>
      <c r="F28" s="296" t="s">
        <v>52</v>
      </c>
      <c r="G28" s="297"/>
      <c r="H28" s="297"/>
      <c r="I28" s="298"/>
      <c r="J28" s="237"/>
      <c r="K28" s="250">
        <v>2</v>
      </c>
      <c r="L28" s="269">
        <v>35.8</v>
      </c>
      <c r="M28" s="269">
        <v>35.68</v>
      </c>
      <c r="N28" s="251">
        <f>(L28-M28)*1000</f>
        <v>119.99999999999744</v>
      </c>
      <c r="O28" s="296" t="s">
        <v>102</v>
      </c>
      <c r="P28" s="297"/>
      <c r="Q28" s="297"/>
      <c r="R28" s="298"/>
      <c r="S28" s="210"/>
      <c r="T28" s="183"/>
    </row>
    <row r="29" spans="1:20" s="196" customFormat="1" ht="21" customHeight="1">
      <c r="A29" s="233"/>
      <c r="B29" s="243"/>
      <c r="C29" s="244"/>
      <c r="D29" s="245"/>
      <c r="E29" s="246"/>
      <c r="F29" s="247"/>
      <c r="G29" s="248"/>
      <c r="H29" s="248"/>
      <c r="I29" s="249"/>
      <c r="J29" s="237"/>
      <c r="K29" s="243"/>
      <c r="L29" s="244"/>
      <c r="M29" s="268"/>
      <c r="N29" s="246"/>
      <c r="O29" s="247"/>
      <c r="P29" s="248"/>
      <c r="Q29" s="248"/>
      <c r="R29" s="249"/>
      <c r="S29" s="210"/>
      <c r="T29" s="183"/>
    </row>
    <row r="30" spans="1:20" s="196" customFormat="1" ht="21" customHeight="1">
      <c r="A30" s="233"/>
      <c r="B30" s="250">
        <v>3</v>
      </c>
      <c r="C30" s="267">
        <v>36.03</v>
      </c>
      <c r="D30" s="267">
        <v>35.659</v>
      </c>
      <c r="E30" s="251">
        <f>(C30-D30)*1000</f>
        <v>371.0000000000022</v>
      </c>
      <c r="F30" s="296" t="s">
        <v>52</v>
      </c>
      <c r="G30" s="297"/>
      <c r="H30" s="297"/>
      <c r="I30" s="298"/>
      <c r="J30" s="237"/>
      <c r="K30" s="250">
        <v>3</v>
      </c>
      <c r="L30" s="269">
        <v>35.888</v>
      </c>
      <c r="M30" s="269">
        <v>35.654</v>
      </c>
      <c r="N30" s="251">
        <f>(L30-M30)*1000</f>
        <v>233.99999999999466</v>
      </c>
      <c r="O30" s="296" t="s">
        <v>103</v>
      </c>
      <c r="P30" s="297"/>
      <c r="Q30" s="297"/>
      <c r="R30" s="298"/>
      <c r="S30" s="210"/>
      <c r="T30" s="183"/>
    </row>
    <row r="31" spans="1:20" s="189" customFormat="1" ht="21" customHeight="1">
      <c r="A31" s="233"/>
      <c r="B31" s="252"/>
      <c r="C31" s="253"/>
      <c r="D31" s="254"/>
      <c r="E31" s="255"/>
      <c r="F31" s="256"/>
      <c r="G31" s="257"/>
      <c r="H31" s="257"/>
      <c r="I31" s="258"/>
      <c r="J31" s="237"/>
      <c r="K31" s="252"/>
      <c r="L31" s="253"/>
      <c r="M31" s="270"/>
      <c r="N31" s="255"/>
      <c r="O31" s="256"/>
      <c r="P31" s="257"/>
      <c r="Q31" s="257"/>
      <c r="R31" s="258"/>
      <c r="S31" s="210"/>
      <c r="T31" s="183"/>
    </row>
    <row r="32" spans="1:19" ht="24.75" customHeight="1" thickBot="1">
      <c r="A32" s="259"/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1"/>
    </row>
    <row r="34" ht="15">
      <c r="J34" s="93" t="s">
        <v>94</v>
      </c>
    </row>
  </sheetData>
  <sheetProtection password="E9A7" sheet="1" objects="1" scenarios="1"/>
  <mergeCells count="15">
    <mergeCell ref="F26:I26"/>
    <mergeCell ref="F30:I30"/>
    <mergeCell ref="F28:I28"/>
    <mergeCell ref="O26:R26"/>
    <mergeCell ref="O28:R28"/>
    <mergeCell ref="O30:R30"/>
    <mergeCell ref="P9:Q9"/>
    <mergeCell ref="D23:G23"/>
    <mergeCell ref="M23:P23"/>
    <mergeCell ref="F24:I24"/>
    <mergeCell ref="O24:R24"/>
    <mergeCell ref="P19:Q19"/>
    <mergeCell ref="P20:Q20"/>
    <mergeCell ref="H19:I19"/>
    <mergeCell ref="H20:I20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O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9" width="6.75390625" style="0" customWidth="1"/>
  </cols>
  <sheetData>
    <row r="1" spans="1:11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272"/>
      <c r="BI1" s="273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L1" s="2"/>
      <c r="CM1" s="3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</row>
    <row r="2" spans="2:118" ht="36" customHeight="1" thickBot="1" thickTop="1">
      <c r="B2" s="171"/>
      <c r="C2" s="172"/>
      <c r="D2" s="172"/>
      <c r="E2" s="172"/>
      <c r="F2" s="172"/>
      <c r="G2" s="168" t="s">
        <v>53</v>
      </c>
      <c r="H2" s="172"/>
      <c r="I2" s="172"/>
      <c r="J2" s="172"/>
      <c r="K2" s="172"/>
      <c r="L2" s="173"/>
      <c r="R2" s="4"/>
      <c r="S2" s="5"/>
      <c r="T2" s="5"/>
      <c r="U2" s="5"/>
      <c r="V2" s="307" t="s">
        <v>5</v>
      </c>
      <c r="W2" s="307"/>
      <c r="X2" s="307"/>
      <c r="Y2" s="307"/>
      <c r="Z2" s="5"/>
      <c r="AA2" s="5"/>
      <c r="AB2" s="5"/>
      <c r="AC2" s="6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CD2" s="1"/>
      <c r="CE2" s="1"/>
      <c r="CF2" s="1"/>
      <c r="CG2" s="1"/>
      <c r="CH2" s="1"/>
      <c r="CI2" s="1"/>
      <c r="CJ2" s="1"/>
      <c r="CK2" s="1"/>
      <c r="CN2" s="4"/>
      <c r="CO2" s="5"/>
      <c r="CP2" s="5"/>
      <c r="CQ2" s="5"/>
      <c r="CR2" s="307" t="s">
        <v>5</v>
      </c>
      <c r="CS2" s="307"/>
      <c r="CT2" s="307"/>
      <c r="CU2" s="307"/>
      <c r="CV2" s="5"/>
      <c r="CW2" s="5"/>
      <c r="CX2" s="5"/>
      <c r="CY2" s="6"/>
      <c r="DC2" s="1"/>
      <c r="DD2" s="171"/>
      <c r="DE2" s="172"/>
      <c r="DF2" s="172"/>
      <c r="DG2" s="172"/>
      <c r="DH2" s="172"/>
      <c r="DI2" s="168" t="s">
        <v>57</v>
      </c>
      <c r="DJ2" s="172"/>
      <c r="DK2" s="172"/>
      <c r="DL2" s="172"/>
      <c r="DM2" s="172"/>
      <c r="DN2" s="173"/>
    </row>
    <row r="3" spans="18:107" ht="21" customHeight="1" thickBot="1" thickTop="1">
      <c r="R3" s="299" t="s">
        <v>6</v>
      </c>
      <c r="S3" s="300"/>
      <c r="T3" s="7"/>
      <c r="U3" s="8"/>
      <c r="V3" s="301" t="s">
        <v>7</v>
      </c>
      <c r="W3" s="281"/>
      <c r="X3" s="281"/>
      <c r="Y3" s="302"/>
      <c r="Z3" s="9"/>
      <c r="AA3" s="10"/>
      <c r="AB3" s="304" t="s">
        <v>8</v>
      </c>
      <c r="AC3" s="305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N3" s="308" t="s">
        <v>8</v>
      </c>
      <c r="CO3" s="309"/>
      <c r="CP3" s="9"/>
      <c r="CQ3" s="10"/>
      <c r="CR3" s="301" t="s">
        <v>7</v>
      </c>
      <c r="CS3" s="281"/>
      <c r="CT3" s="281"/>
      <c r="CU3" s="302"/>
      <c r="CV3" s="13"/>
      <c r="CW3" s="14"/>
      <c r="CX3" s="310" t="s">
        <v>6</v>
      </c>
      <c r="CY3" s="311"/>
      <c r="DC3" s="1"/>
    </row>
    <row r="4" spans="2:119" ht="23.25" customHeight="1" thickTop="1">
      <c r="B4" s="15"/>
      <c r="C4" s="16"/>
      <c r="D4" s="16"/>
      <c r="E4" s="16"/>
      <c r="F4" s="16"/>
      <c r="G4" s="16"/>
      <c r="H4" s="16"/>
      <c r="I4" s="16"/>
      <c r="J4" s="17"/>
      <c r="K4" s="16"/>
      <c r="L4" s="18"/>
      <c r="R4" s="19"/>
      <c r="S4" s="20"/>
      <c r="T4" s="21"/>
      <c r="U4" s="22"/>
      <c r="V4" s="303" t="s">
        <v>9</v>
      </c>
      <c r="W4" s="303"/>
      <c r="X4" s="303"/>
      <c r="Y4" s="303"/>
      <c r="Z4" s="21"/>
      <c r="AA4" s="22"/>
      <c r="AB4" s="24"/>
      <c r="AC4" s="25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69" t="s">
        <v>55</v>
      </c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N4" s="26"/>
      <c r="CO4" s="24"/>
      <c r="CP4" s="21"/>
      <c r="CQ4" s="22"/>
      <c r="CR4" s="303" t="s">
        <v>61</v>
      </c>
      <c r="CS4" s="303"/>
      <c r="CT4" s="303"/>
      <c r="CU4" s="303"/>
      <c r="CV4" s="23"/>
      <c r="CW4" s="23"/>
      <c r="CX4" s="27"/>
      <c r="CY4" s="25"/>
      <c r="DC4" s="1"/>
      <c r="DD4" s="15"/>
      <c r="DE4" s="16"/>
      <c r="DF4" s="16"/>
      <c r="DG4" s="16"/>
      <c r="DH4" s="16"/>
      <c r="DI4" s="16"/>
      <c r="DJ4" s="16"/>
      <c r="DK4" s="16"/>
      <c r="DL4" s="17"/>
      <c r="DM4" s="16"/>
      <c r="DN4" s="18"/>
      <c r="DO4" s="28"/>
    </row>
    <row r="5" spans="2:118" ht="22.5" customHeight="1">
      <c r="B5" s="29"/>
      <c r="C5" s="30" t="s">
        <v>10</v>
      </c>
      <c r="D5" s="31"/>
      <c r="E5" s="32"/>
      <c r="F5" s="32"/>
      <c r="G5" s="46" t="s">
        <v>62</v>
      </c>
      <c r="H5" s="32"/>
      <c r="I5" s="32"/>
      <c r="J5" s="33"/>
      <c r="L5" s="34"/>
      <c r="R5" s="35"/>
      <c r="S5" s="36"/>
      <c r="T5" s="37"/>
      <c r="U5" s="38"/>
      <c r="V5" s="39"/>
      <c r="W5" s="40"/>
      <c r="X5" s="37"/>
      <c r="Y5" s="175"/>
      <c r="Z5" s="176"/>
      <c r="AA5" s="36"/>
      <c r="AB5" s="11"/>
      <c r="AC5" s="4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N5" s="42"/>
      <c r="CO5" s="43"/>
      <c r="CP5" s="37"/>
      <c r="CQ5" s="36"/>
      <c r="CR5" s="39"/>
      <c r="CS5" s="40"/>
      <c r="CT5" s="37"/>
      <c r="CU5" s="175"/>
      <c r="CV5" s="176"/>
      <c r="CW5" s="36"/>
      <c r="CX5" s="44"/>
      <c r="CY5" s="45"/>
      <c r="DC5" s="1"/>
      <c r="DD5" s="29"/>
      <c r="DE5" s="30" t="s">
        <v>10</v>
      </c>
      <c r="DF5" s="31"/>
      <c r="DG5" s="32"/>
      <c r="DH5" s="32"/>
      <c r="DI5" s="32"/>
      <c r="DJ5" s="32"/>
      <c r="DK5" s="32"/>
      <c r="DL5" s="33"/>
      <c r="DN5" s="34"/>
    </row>
    <row r="6" spans="2:118" ht="22.5" customHeight="1">
      <c r="B6" s="29"/>
      <c r="C6" s="30" t="s">
        <v>11</v>
      </c>
      <c r="D6" s="31"/>
      <c r="E6" s="32"/>
      <c r="F6" s="32"/>
      <c r="G6" s="56" t="s">
        <v>63</v>
      </c>
      <c r="H6" s="32"/>
      <c r="I6" s="32"/>
      <c r="J6" s="33"/>
      <c r="K6" s="47" t="s">
        <v>16</v>
      </c>
      <c r="L6" s="34"/>
      <c r="R6" s="48" t="s">
        <v>12</v>
      </c>
      <c r="S6" s="49">
        <v>36.835</v>
      </c>
      <c r="T6" s="37"/>
      <c r="U6" s="38"/>
      <c r="V6" s="312" t="s">
        <v>0</v>
      </c>
      <c r="W6" s="313"/>
      <c r="X6" s="313"/>
      <c r="Y6" s="314"/>
      <c r="Z6" s="177"/>
      <c r="AA6" s="38"/>
      <c r="AB6" s="11"/>
      <c r="AC6" s="4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263" t="s">
        <v>105</v>
      </c>
      <c r="AS6" s="105" t="s">
        <v>43</v>
      </c>
      <c r="AT6" s="264" t="s">
        <v>50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N6" s="143" t="s">
        <v>3</v>
      </c>
      <c r="CO6" s="54">
        <v>35.372</v>
      </c>
      <c r="CP6" s="142"/>
      <c r="CQ6" s="53"/>
      <c r="CR6" s="312" t="s">
        <v>2</v>
      </c>
      <c r="CS6" s="313"/>
      <c r="CT6" s="313"/>
      <c r="CU6" s="314"/>
      <c r="CV6" s="177"/>
      <c r="CW6" s="38"/>
      <c r="CX6" s="54" t="s">
        <v>14</v>
      </c>
      <c r="CY6" s="55">
        <v>34.645</v>
      </c>
      <c r="DC6" s="1"/>
      <c r="DD6" s="29"/>
      <c r="DE6" s="30" t="s">
        <v>11</v>
      </c>
      <c r="DF6" s="31"/>
      <c r="DG6" s="32"/>
      <c r="DH6" s="32"/>
      <c r="DI6" s="46" t="s">
        <v>62</v>
      </c>
      <c r="DJ6" s="32"/>
      <c r="DK6" s="32"/>
      <c r="DL6" s="33"/>
      <c r="DM6" s="47" t="s">
        <v>77</v>
      </c>
      <c r="DN6" s="34"/>
    </row>
    <row r="7" spans="2:118" ht="21" customHeight="1">
      <c r="B7" s="29"/>
      <c r="C7" s="30" t="s">
        <v>15</v>
      </c>
      <c r="D7" s="31"/>
      <c r="E7" s="32"/>
      <c r="F7" s="32"/>
      <c r="G7" s="170" t="s">
        <v>110</v>
      </c>
      <c r="H7" s="32"/>
      <c r="I7" s="32"/>
      <c r="J7" s="31"/>
      <c r="K7" s="31"/>
      <c r="L7" s="57"/>
      <c r="R7" s="35"/>
      <c r="S7" s="38"/>
      <c r="T7" s="37"/>
      <c r="U7" s="38"/>
      <c r="V7" s="315">
        <v>36.1</v>
      </c>
      <c r="W7" s="316"/>
      <c r="X7" s="316"/>
      <c r="Y7" s="317"/>
      <c r="Z7" s="177"/>
      <c r="AA7" s="38"/>
      <c r="AB7" s="141" t="s">
        <v>1</v>
      </c>
      <c r="AC7" s="160">
        <v>36.142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N7" s="143" t="s">
        <v>4</v>
      </c>
      <c r="CO7" s="54">
        <v>35.246</v>
      </c>
      <c r="CP7" s="142"/>
      <c r="CQ7" s="53"/>
      <c r="CR7" s="315">
        <v>35.503</v>
      </c>
      <c r="CS7" s="316"/>
      <c r="CT7" s="316"/>
      <c r="CU7" s="317"/>
      <c r="CV7" s="177"/>
      <c r="CW7" s="38"/>
      <c r="CX7" s="37"/>
      <c r="CY7" s="58"/>
      <c r="DC7" s="1"/>
      <c r="DD7" s="29"/>
      <c r="DE7" s="30" t="s">
        <v>15</v>
      </c>
      <c r="DF7" s="31"/>
      <c r="DG7" s="32"/>
      <c r="DH7" s="32"/>
      <c r="DI7" s="56" t="s">
        <v>93</v>
      </c>
      <c r="DJ7" s="32"/>
      <c r="DK7" s="32"/>
      <c r="DL7" s="31"/>
      <c r="DM7" s="31"/>
      <c r="DN7" s="57"/>
    </row>
    <row r="8" spans="2:118" ht="21" customHeight="1">
      <c r="B8" s="59"/>
      <c r="C8" s="60"/>
      <c r="D8" s="60"/>
      <c r="E8" s="60"/>
      <c r="F8" s="60"/>
      <c r="G8" s="60"/>
      <c r="H8" s="60"/>
      <c r="I8" s="60"/>
      <c r="J8" s="60"/>
      <c r="K8" s="60"/>
      <c r="L8" s="61"/>
      <c r="R8" s="62" t="s">
        <v>17</v>
      </c>
      <c r="S8" s="63">
        <v>36.435</v>
      </c>
      <c r="T8" s="37"/>
      <c r="U8" s="38"/>
      <c r="V8" s="39"/>
      <c r="W8" s="50"/>
      <c r="X8" s="37"/>
      <c r="Y8" s="175"/>
      <c r="Z8" s="177"/>
      <c r="AA8" s="38"/>
      <c r="AB8" s="11"/>
      <c r="AC8" s="4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S8" s="128" t="s">
        <v>106</v>
      </c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N8" s="161" t="s">
        <v>73</v>
      </c>
      <c r="CO8" s="54" t="s">
        <v>109</v>
      </c>
      <c r="CP8" s="142"/>
      <c r="CQ8" s="53"/>
      <c r="CR8" s="39"/>
      <c r="CS8" s="50"/>
      <c r="CT8" s="37"/>
      <c r="CU8" s="175"/>
      <c r="CV8" s="177"/>
      <c r="CW8" s="38"/>
      <c r="CX8" s="64" t="s">
        <v>18</v>
      </c>
      <c r="CY8" s="65">
        <v>35.045</v>
      </c>
      <c r="DC8" s="1"/>
      <c r="DD8" s="59"/>
      <c r="DE8" s="60"/>
      <c r="DF8" s="60"/>
      <c r="DG8" s="60"/>
      <c r="DH8" s="60"/>
      <c r="DI8" s="60"/>
      <c r="DJ8" s="60"/>
      <c r="DK8" s="60"/>
      <c r="DL8" s="60"/>
      <c r="DM8" s="60"/>
      <c r="DN8" s="61"/>
    </row>
    <row r="9" spans="2:118" ht="21" customHeight="1" thickBot="1">
      <c r="B9" s="66"/>
      <c r="C9" s="31"/>
      <c r="D9" s="31"/>
      <c r="E9" s="31"/>
      <c r="F9" s="31"/>
      <c r="G9" s="225" t="s">
        <v>96</v>
      </c>
      <c r="H9" s="31"/>
      <c r="I9" s="31"/>
      <c r="J9" s="31"/>
      <c r="K9" s="31"/>
      <c r="L9" s="57"/>
      <c r="R9" s="67"/>
      <c r="S9" s="68"/>
      <c r="T9" s="69"/>
      <c r="U9" s="68"/>
      <c r="V9" s="69"/>
      <c r="W9" s="70"/>
      <c r="X9" s="69"/>
      <c r="Y9" s="70"/>
      <c r="Z9" s="178"/>
      <c r="AA9" s="68"/>
      <c r="AB9" s="71"/>
      <c r="AC9" s="72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N9" s="73"/>
      <c r="CO9" s="74"/>
      <c r="CP9" s="71"/>
      <c r="CQ9" s="75"/>
      <c r="CR9" s="69"/>
      <c r="CS9" s="70"/>
      <c r="CT9" s="69"/>
      <c r="CU9" s="70"/>
      <c r="CV9" s="76"/>
      <c r="CW9" s="77"/>
      <c r="CX9" s="78"/>
      <c r="CY9" s="79"/>
      <c r="DC9" s="1"/>
      <c r="DD9" s="66"/>
      <c r="DE9" s="31"/>
      <c r="DF9" s="31"/>
      <c r="DG9" s="31"/>
      <c r="DH9" s="31"/>
      <c r="DI9" s="174"/>
      <c r="DJ9" s="31"/>
      <c r="DK9" s="31"/>
      <c r="DL9" s="31"/>
      <c r="DM9" s="31"/>
      <c r="DN9" s="57"/>
    </row>
    <row r="10" spans="2:118" ht="21" customHeight="1">
      <c r="B10" s="29"/>
      <c r="C10" s="80" t="s">
        <v>19</v>
      </c>
      <c r="D10" s="31"/>
      <c r="E10" s="31"/>
      <c r="F10" s="33"/>
      <c r="G10" s="224" t="s">
        <v>97</v>
      </c>
      <c r="H10" s="31"/>
      <c r="I10" s="31"/>
      <c r="J10" s="271" t="s">
        <v>99</v>
      </c>
      <c r="K10" s="31"/>
      <c r="L10" s="34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S10" s="92" t="s">
        <v>30</v>
      </c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DC10" s="1"/>
      <c r="DD10" s="29"/>
      <c r="DE10" s="80" t="s">
        <v>19</v>
      </c>
      <c r="DF10" s="31"/>
      <c r="DG10" s="31"/>
      <c r="DH10" s="33"/>
      <c r="DI10" s="83" t="s">
        <v>65</v>
      </c>
      <c r="DJ10" s="31"/>
      <c r="DK10" s="31"/>
      <c r="DL10" s="81" t="s">
        <v>20</v>
      </c>
      <c r="DM10" s="174">
        <v>20</v>
      </c>
      <c r="DN10" s="34"/>
    </row>
    <row r="11" spans="2:118" ht="21" customHeight="1">
      <c r="B11" s="29"/>
      <c r="C11" s="80" t="s">
        <v>21</v>
      </c>
      <c r="D11" s="31"/>
      <c r="E11" s="31"/>
      <c r="F11" s="33"/>
      <c r="G11" s="83" t="s">
        <v>22</v>
      </c>
      <c r="H11" s="31"/>
      <c r="I11" s="84"/>
      <c r="J11" s="81" t="s">
        <v>23</v>
      </c>
      <c r="K11" s="82" t="s">
        <v>24</v>
      </c>
      <c r="L11" s="34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S11" s="93" t="s">
        <v>31</v>
      </c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DC11" s="1"/>
      <c r="DD11" s="29"/>
      <c r="DE11" s="80" t="s">
        <v>21</v>
      </c>
      <c r="DF11" s="31"/>
      <c r="DG11" s="31"/>
      <c r="DH11" s="33"/>
      <c r="DI11" s="83" t="s">
        <v>64</v>
      </c>
      <c r="DJ11" s="31"/>
      <c r="DK11" s="84"/>
      <c r="DL11" s="81" t="s">
        <v>23</v>
      </c>
      <c r="DM11" s="174">
        <v>10</v>
      </c>
      <c r="DN11" s="34"/>
    </row>
    <row r="12" spans="2:118" ht="21" customHeight="1" thickBot="1">
      <c r="B12" s="86"/>
      <c r="C12" s="87"/>
      <c r="D12" s="87"/>
      <c r="E12" s="87"/>
      <c r="F12" s="87"/>
      <c r="G12" s="87"/>
      <c r="H12" s="87"/>
      <c r="I12" s="87"/>
      <c r="J12" s="87"/>
      <c r="K12" s="87"/>
      <c r="L12" s="88"/>
      <c r="P12" s="89"/>
      <c r="Q12" s="89"/>
      <c r="V12" s="39"/>
      <c r="W12" s="39"/>
      <c r="X12" s="39"/>
      <c r="Y12" s="39"/>
      <c r="Z12" s="39"/>
      <c r="AA12" s="39"/>
      <c r="AB12" s="39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93" t="s">
        <v>32</v>
      </c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DC12" s="1"/>
      <c r="DD12" s="86"/>
      <c r="DE12" s="87"/>
      <c r="DF12" s="87"/>
      <c r="DG12" s="87"/>
      <c r="DH12" s="87"/>
      <c r="DI12" s="87"/>
      <c r="DJ12" s="87"/>
      <c r="DK12" s="87"/>
      <c r="DL12" s="87"/>
      <c r="DM12" s="87"/>
      <c r="DN12" s="88"/>
    </row>
    <row r="13" spans="30:107" ht="18" customHeight="1" thickTop="1"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DC13" s="1"/>
    </row>
    <row r="14" spans="7:107" ht="18" customHeight="1">
      <c r="G14" s="93" t="s">
        <v>107</v>
      </c>
      <c r="P14" s="89"/>
      <c r="Q14" s="89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Z14" s="89"/>
      <c r="DA14" s="89"/>
      <c r="DB14" s="89"/>
      <c r="DC14" s="91"/>
    </row>
    <row r="15" spans="15:106" ht="18" customHeight="1">
      <c r="O15" s="89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L15" s="1"/>
      <c r="CN15" s="1"/>
      <c r="CR15" s="1"/>
      <c r="CT15" s="1"/>
      <c r="CZ15" s="89"/>
      <c r="DA15" s="89"/>
      <c r="DB15" s="89"/>
    </row>
    <row r="16" spans="32:71" ht="18" customHeight="1"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S16" s="1"/>
    </row>
    <row r="17" spans="32:118" ht="18" customHeight="1"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95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S17" s="1"/>
      <c r="DH17" s="265" t="s">
        <v>89</v>
      </c>
      <c r="DN17" s="1"/>
    </row>
    <row r="18" spans="16:118" ht="18" customHeight="1">
      <c r="P18" s="151" t="s">
        <v>91</v>
      </c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S18" s="1"/>
      <c r="DH18" s="266">
        <v>6277</v>
      </c>
      <c r="DJ18" s="1"/>
      <c r="DL18" s="1"/>
      <c r="DM18" s="1"/>
      <c r="DN18" s="1"/>
    </row>
    <row r="19" spans="16:115" ht="18" customHeight="1">
      <c r="P19" s="152" t="s">
        <v>90</v>
      </c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DF19" s="1"/>
      <c r="DG19" s="1"/>
      <c r="DK19" s="1"/>
    </row>
    <row r="20" spans="11:118" ht="18" customHeight="1">
      <c r="K20" s="103" t="s">
        <v>100</v>
      </c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DF20" s="1"/>
      <c r="DJ20" s="1"/>
      <c r="DK20" s="1"/>
      <c r="DL20" s="1"/>
      <c r="DN20" s="1"/>
    </row>
    <row r="21" spans="9:118" ht="18" customHeight="1">
      <c r="I21" s="284">
        <v>36.161</v>
      </c>
      <c r="P21" s="1"/>
      <c r="AF21" s="1"/>
      <c r="AH21" s="1"/>
      <c r="AI21" s="274">
        <v>35.896</v>
      </c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DA21" s="1"/>
      <c r="DI21" s="1"/>
      <c r="DJ21" s="1"/>
      <c r="DK21" s="1"/>
      <c r="DL21" s="1"/>
      <c r="DN21" s="1"/>
    </row>
    <row r="22" spans="9:112" ht="18" customHeight="1">
      <c r="I22" s="1"/>
      <c r="O22" s="1"/>
      <c r="Y22" s="1"/>
      <c r="Z22" s="1"/>
      <c r="AA22" s="1"/>
      <c r="AB22" s="1"/>
      <c r="AC22" s="1"/>
      <c r="AD22" s="1"/>
      <c r="AF22" s="1"/>
      <c r="AG22" s="1"/>
      <c r="AH22" s="1"/>
      <c r="AI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R22" s="1"/>
      <c r="BT22" s="1"/>
      <c r="BV22" s="1"/>
      <c r="BY22" s="1"/>
      <c r="BZ22" s="1"/>
      <c r="CB22" s="1"/>
      <c r="CC22" s="1"/>
      <c r="CD22" s="1"/>
      <c r="CZ22" s="1"/>
      <c r="DC22" s="166" t="s">
        <v>73</v>
      </c>
      <c r="DG22" s="148" t="s">
        <v>71</v>
      </c>
      <c r="DH22" s="1"/>
    </row>
    <row r="23" spans="8:113" ht="18" customHeight="1">
      <c r="H23" s="283" t="s">
        <v>108</v>
      </c>
      <c r="I23" s="1"/>
      <c r="K23" s="1"/>
      <c r="O23" s="1"/>
      <c r="X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86" t="s">
        <v>33</v>
      </c>
      <c r="BH23" s="1"/>
      <c r="BI23" s="1"/>
      <c r="BJ23" s="1"/>
      <c r="CU23" s="1"/>
      <c r="CZ23" s="1"/>
      <c r="DA23" s="280" t="s">
        <v>68</v>
      </c>
      <c r="DD23" s="148" t="s">
        <v>69</v>
      </c>
      <c r="DF23" s="148" t="s">
        <v>70</v>
      </c>
      <c r="DG23" s="1"/>
      <c r="DI23" s="1"/>
    </row>
    <row r="24" spans="12:118" ht="18" customHeight="1">
      <c r="L24" s="1"/>
      <c r="M24" s="1"/>
      <c r="N24" s="1"/>
      <c r="P24" s="164">
        <v>101</v>
      </c>
      <c r="V24" s="162">
        <v>4</v>
      </c>
      <c r="W24" s="162">
        <v>5</v>
      </c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I24" s="1"/>
      <c r="BJ24" s="1"/>
      <c r="BK24" s="1"/>
      <c r="BL24" s="1"/>
      <c r="BW24" s="1"/>
      <c r="CH24" s="1"/>
      <c r="CS24" s="1"/>
      <c r="CT24" s="1"/>
      <c r="CU24" s="1"/>
      <c r="CV24" s="1"/>
      <c r="CW24" s="1"/>
      <c r="DA24" s="1"/>
      <c r="DD24" s="1"/>
      <c r="DF24" s="1"/>
      <c r="DN24" s="1"/>
    </row>
    <row r="25" spans="11:86" ht="18" customHeight="1">
      <c r="K25" s="1"/>
      <c r="M25" s="1"/>
      <c r="O25" s="1"/>
      <c r="P25" s="1"/>
      <c r="T25" s="1"/>
      <c r="U25" s="1"/>
      <c r="V25" s="1"/>
      <c r="W25" s="1"/>
      <c r="X25" s="1"/>
      <c r="Y25" s="1"/>
      <c r="Z25" s="1"/>
      <c r="AA25" s="1"/>
      <c r="AB25" s="1"/>
      <c r="AC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P25" s="1"/>
      <c r="BQ25" s="1"/>
      <c r="BS25" s="149" t="s">
        <v>72</v>
      </c>
      <c r="BT25" s="1"/>
      <c r="BU25" s="1"/>
      <c r="CF25" s="1"/>
      <c r="CG25" s="1"/>
      <c r="CH25" s="1"/>
    </row>
    <row r="26" spans="7:112" ht="18" customHeight="1">
      <c r="G26" s="94"/>
      <c r="O26" s="275" t="s">
        <v>0</v>
      </c>
      <c r="Q26" s="1"/>
      <c r="R26" s="1"/>
      <c r="S26" s="1"/>
      <c r="AA26" s="95"/>
      <c r="AC26" s="1"/>
      <c r="AD26" s="1"/>
      <c r="AE26" s="1"/>
      <c r="AF26" s="1"/>
      <c r="AG26" s="1"/>
      <c r="AH26" s="95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E26" s="1"/>
      <c r="BF26" s="1"/>
      <c r="BG26" s="1"/>
      <c r="BH26" s="95"/>
      <c r="BI26" s="1"/>
      <c r="BJ26" s="1"/>
      <c r="BK26" s="1"/>
      <c r="BL26" s="1"/>
      <c r="BM26" s="1"/>
      <c r="BN26" s="1"/>
      <c r="BO26" s="1"/>
      <c r="BP26" s="1"/>
      <c r="BS26" s="1"/>
      <c r="CB26" s="1"/>
      <c r="CD26" s="1"/>
      <c r="CG26" s="1"/>
      <c r="CH26" s="1"/>
      <c r="CI26" s="1"/>
      <c r="CK26" s="1"/>
      <c r="CX26" s="1"/>
      <c r="DD26" s="1"/>
      <c r="DG26" s="1"/>
      <c r="DH26" s="1"/>
    </row>
    <row r="27" spans="7:118" ht="18" customHeight="1">
      <c r="G27" s="1"/>
      <c r="I27" s="1"/>
      <c r="P27" s="1"/>
      <c r="S27" s="1"/>
      <c r="T27" s="1"/>
      <c r="V27" s="1"/>
      <c r="AA27" s="96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E27" s="1"/>
      <c r="BF27" s="1"/>
      <c r="BG27" s="1"/>
      <c r="BH27" s="1"/>
      <c r="BI27" s="1"/>
      <c r="BJ27" s="1"/>
      <c r="BK27" s="1"/>
      <c r="BM27" s="163">
        <v>7</v>
      </c>
      <c r="BN27" s="1"/>
      <c r="BO27" s="1"/>
      <c r="CG27" s="1"/>
      <c r="CH27" s="1"/>
      <c r="CI27" s="1"/>
      <c r="CJ27" s="1"/>
      <c r="CK27" s="1"/>
      <c r="CW27" s="94"/>
      <c r="DB27" s="1"/>
      <c r="DC27" s="1"/>
      <c r="DI27" s="1"/>
      <c r="DJ27" s="1"/>
      <c r="DN27" s="1"/>
    </row>
    <row r="28" spans="1:119" ht="18" customHeight="1">
      <c r="A28" s="97"/>
      <c r="C28" s="1"/>
      <c r="G28" s="95"/>
      <c r="H28" s="1"/>
      <c r="O28" s="163">
        <v>3</v>
      </c>
      <c r="P28" s="1"/>
      <c r="Q28" s="1"/>
      <c r="R28" s="1"/>
      <c r="S28" s="1"/>
      <c r="T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E28" s="1"/>
      <c r="BF28" s="1"/>
      <c r="BG28" s="1"/>
      <c r="BH28" s="1"/>
      <c r="BI28" s="1"/>
      <c r="BJ28" s="1"/>
      <c r="BK28" s="1"/>
      <c r="BL28" s="1"/>
      <c r="BM28" s="1"/>
      <c r="BP28" s="1"/>
      <c r="BQ28" s="1"/>
      <c r="BR28" s="1"/>
      <c r="BS28" s="1"/>
      <c r="BT28" s="1"/>
      <c r="BU28" s="1"/>
      <c r="BV28" s="1"/>
      <c r="BX28" s="1"/>
      <c r="BY28" s="1"/>
      <c r="BZ28" s="1"/>
      <c r="CA28" s="1"/>
      <c r="CB28" s="1"/>
      <c r="CC28" s="1"/>
      <c r="CD28" s="1"/>
      <c r="CE28" s="1"/>
      <c r="CG28" s="1"/>
      <c r="CK28" s="1"/>
      <c r="CL28" s="1"/>
      <c r="CN28" s="1"/>
      <c r="CO28" s="1"/>
      <c r="DE28" s="1"/>
      <c r="DO28" s="97"/>
    </row>
    <row r="29" spans="1:116" ht="18" customHeight="1">
      <c r="A29" s="97"/>
      <c r="E29" s="95"/>
      <c r="L29" s="1"/>
      <c r="M29" s="1"/>
      <c r="N29" s="1"/>
      <c r="O29" s="1"/>
      <c r="AA29" s="1"/>
      <c r="AD29" s="1"/>
      <c r="AE29" s="1"/>
      <c r="AF29" s="1"/>
      <c r="AG29" s="1"/>
      <c r="AH29" s="1"/>
      <c r="AI29" s="1"/>
      <c r="AJ29" s="1"/>
      <c r="AK29" s="1"/>
      <c r="AL29" s="95"/>
      <c r="AM29" s="1"/>
      <c r="AN29" s="1"/>
      <c r="AO29" s="1"/>
      <c r="AP29" s="1"/>
      <c r="AQ29" s="1"/>
      <c r="AR29" s="1"/>
      <c r="AT29" s="1"/>
      <c r="AU29" s="1"/>
      <c r="AV29" s="1"/>
      <c r="AW29" s="1"/>
      <c r="AX29" s="1"/>
      <c r="AY29" s="1"/>
      <c r="AZ29" s="1"/>
      <c r="BA29" s="1"/>
      <c r="BB29" s="95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S29" s="1"/>
      <c r="CD29" s="1"/>
      <c r="CF29" s="1"/>
      <c r="CG29" s="1"/>
      <c r="CH29" s="1"/>
      <c r="CI29" s="1"/>
      <c r="CJ29" s="1"/>
      <c r="CK29" s="1"/>
      <c r="CM29" s="1"/>
      <c r="CS29" s="1"/>
      <c r="CV29" s="166" t="s">
        <v>4</v>
      </c>
      <c r="CW29" s="95"/>
      <c r="DA29" s="1"/>
      <c r="DB29" s="1"/>
      <c r="DC29" s="95"/>
      <c r="DD29" s="1"/>
      <c r="DI29" s="95"/>
      <c r="DL29" s="99" t="s">
        <v>18</v>
      </c>
    </row>
    <row r="30" spans="1:119" ht="18" customHeight="1">
      <c r="A30" s="97"/>
      <c r="E30" s="1"/>
      <c r="K30" s="163">
        <v>1</v>
      </c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R30" s="1"/>
      <c r="BX30" s="163">
        <v>9</v>
      </c>
      <c r="CD30" s="1"/>
      <c r="CF30" s="163">
        <v>11</v>
      </c>
      <c r="CG30" s="1"/>
      <c r="CH30" s="1"/>
      <c r="CJ30" s="1"/>
      <c r="CN30" s="163">
        <v>12</v>
      </c>
      <c r="CO30" s="1"/>
      <c r="CP30" s="1"/>
      <c r="CQ30" s="1"/>
      <c r="CW30" s="95"/>
      <c r="DB30" s="1"/>
      <c r="DC30" s="1"/>
      <c r="DI30" s="1"/>
      <c r="DO30" s="97"/>
    </row>
    <row r="31" spans="2:118" ht="18" customHeight="1">
      <c r="B31" s="97"/>
      <c r="E31" s="1"/>
      <c r="J31" s="1"/>
      <c r="K31" s="1"/>
      <c r="L31" s="1"/>
      <c r="M31" s="1"/>
      <c r="N31" s="1"/>
      <c r="O31" s="1"/>
      <c r="P31" s="1"/>
      <c r="Q31" s="1"/>
      <c r="R31" s="1"/>
      <c r="S31" s="1"/>
      <c r="U31" s="1"/>
      <c r="W31" s="1"/>
      <c r="Y31" s="1"/>
      <c r="AA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95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X31" s="1"/>
      <c r="CD31" s="1"/>
      <c r="CE31" s="1"/>
      <c r="CF31" s="1"/>
      <c r="CG31" s="1"/>
      <c r="CH31" s="1"/>
      <c r="CI31" s="1"/>
      <c r="CJ31" s="1"/>
      <c r="CN31" s="1"/>
      <c r="CO31" s="1"/>
      <c r="CR31" s="1"/>
      <c r="CS31" s="1"/>
      <c r="CT31" s="1"/>
      <c r="CU31" s="1"/>
      <c r="CV31" s="1"/>
      <c r="CW31" s="1"/>
      <c r="DA31" s="1"/>
      <c r="DB31" s="1"/>
      <c r="DC31" s="1"/>
      <c r="DD31" s="1"/>
      <c r="DE31" s="1"/>
      <c r="DF31" s="1"/>
      <c r="DH31" s="1"/>
      <c r="DI31" s="1"/>
      <c r="DN31" s="97"/>
    </row>
    <row r="32" spans="5:113" ht="18" customHeight="1">
      <c r="E32" s="1"/>
      <c r="N32" s="163">
        <v>2</v>
      </c>
      <c r="Q32" s="1"/>
      <c r="R32" s="1"/>
      <c r="T32" s="1"/>
      <c r="X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95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95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Y32" s="1"/>
      <c r="BZ32" s="1"/>
      <c r="CD32" s="1"/>
      <c r="CG32" s="1"/>
      <c r="CH32" s="1"/>
      <c r="CI32" s="1"/>
      <c r="CJ32" s="1"/>
      <c r="CT32" s="1"/>
      <c r="CU32" s="1"/>
      <c r="CW32" s="1"/>
      <c r="CX32" s="1"/>
      <c r="DC32" s="1"/>
      <c r="DI32" s="1"/>
    </row>
    <row r="33" spans="4:113" ht="18" customHeight="1">
      <c r="D33" s="100" t="s">
        <v>17</v>
      </c>
      <c r="E33" s="1"/>
      <c r="K33" s="150" t="s">
        <v>1</v>
      </c>
      <c r="N33" s="1"/>
      <c r="O33" s="1"/>
      <c r="P33" s="1"/>
      <c r="Q33" s="1"/>
      <c r="R33" s="1"/>
      <c r="S33" s="1"/>
      <c r="T33" s="1"/>
      <c r="U33" s="1"/>
      <c r="W33" s="1"/>
      <c r="Y33" s="1"/>
      <c r="Z33" s="1"/>
      <c r="AA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CA33" s="1"/>
      <c r="CB33" s="1"/>
      <c r="CD33" s="1"/>
      <c r="CF33" s="1"/>
      <c r="CG33" s="1"/>
      <c r="CH33" s="1"/>
      <c r="CJ33" s="276" t="s">
        <v>3</v>
      </c>
      <c r="CO33" s="1"/>
      <c r="CP33" s="1"/>
      <c r="CQ33" s="1"/>
      <c r="CT33" s="1"/>
      <c r="CU33" s="1"/>
      <c r="CV33" s="1"/>
      <c r="DB33" s="1"/>
      <c r="DC33" s="1"/>
      <c r="DI33" s="1"/>
    </row>
    <row r="34" spans="3:117" ht="18" customHeight="1">
      <c r="C34" s="100"/>
      <c r="T34" s="1"/>
      <c r="U34" s="1"/>
      <c r="X34" s="1"/>
      <c r="Y34" s="1"/>
      <c r="AA34" s="1"/>
      <c r="AB34" s="1"/>
      <c r="AD34" s="1"/>
      <c r="AE34" s="1"/>
      <c r="AF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Y34" s="1"/>
      <c r="BZ34" s="1"/>
      <c r="CB34" s="163">
        <v>10</v>
      </c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R34" s="1"/>
      <c r="CS34" s="1"/>
      <c r="CT34" s="1"/>
      <c r="CW34" s="1"/>
      <c r="CX34" s="1"/>
      <c r="CY34" s="1"/>
      <c r="DM34" s="101"/>
    </row>
    <row r="35" spans="3:117" ht="18" customHeight="1">
      <c r="C35" s="100"/>
      <c r="I35" s="1"/>
      <c r="K35" s="1"/>
      <c r="L35" s="1"/>
      <c r="Q35" s="1"/>
      <c r="T35" s="1"/>
      <c r="AF35" s="1"/>
      <c r="AI35" s="163">
        <v>6</v>
      </c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L35" s="1"/>
      <c r="BV35" s="1"/>
      <c r="CI35" s="1"/>
      <c r="CJ35" s="1"/>
      <c r="CK35" s="1"/>
      <c r="CL35" s="1"/>
      <c r="CM35" s="1"/>
      <c r="CN35" s="1"/>
      <c r="CP35" s="1"/>
      <c r="CY35" s="98"/>
      <c r="DM35" s="101"/>
    </row>
    <row r="36" spans="3:117" ht="18" customHeight="1">
      <c r="C36" s="100"/>
      <c r="I36" s="102"/>
      <c r="J36" s="1"/>
      <c r="L36" s="1"/>
      <c r="O36" s="1"/>
      <c r="V36" s="1"/>
      <c r="X36" s="1"/>
      <c r="Y36" s="1"/>
      <c r="Z36" s="1"/>
      <c r="AA36" s="1"/>
      <c r="AB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CA36" s="1"/>
      <c r="CB36" s="1"/>
      <c r="CC36" s="1"/>
      <c r="CD36" s="1"/>
      <c r="CG36" s="1"/>
      <c r="CN36" s="1"/>
      <c r="CP36" s="1"/>
      <c r="CQ36" s="1"/>
      <c r="CR36" s="1"/>
      <c r="DC36" s="1"/>
      <c r="DF36" s="1"/>
      <c r="DM36" s="101"/>
    </row>
    <row r="37" spans="9:103" ht="18" customHeight="1">
      <c r="I37" s="1"/>
      <c r="J37" s="1"/>
      <c r="X37" s="1"/>
      <c r="Z37" s="1"/>
      <c r="AA37" s="1"/>
      <c r="AB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M37" s="1"/>
      <c r="BN37" s="1"/>
      <c r="BO37" s="1"/>
      <c r="BP37" s="1"/>
      <c r="BU37" s="1"/>
      <c r="CA37" s="1"/>
      <c r="CK37" s="285">
        <v>35.354</v>
      </c>
      <c r="CN37" s="1"/>
      <c r="CO37" s="1"/>
      <c r="CP37" s="1"/>
      <c r="CR37" s="1"/>
      <c r="CV37" s="1"/>
      <c r="CY37" s="1"/>
    </row>
    <row r="38" spans="8:75" ht="18" customHeight="1">
      <c r="H38" s="1"/>
      <c r="I38" s="1"/>
      <c r="AF38" s="1"/>
      <c r="AG38" s="1"/>
      <c r="AH38" s="1"/>
      <c r="AK38" s="1"/>
      <c r="AM38" s="1"/>
      <c r="AN38" s="11" t="s">
        <v>34</v>
      </c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Q38" s="1"/>
      <c r="BW38" s="277" t="s">
        <v>2</v>
      </c>
    </row>
    <row r="39" spans="7:94" ht="18" customHeight="1">
      <c r="G39" s="1"/>
      <c r="AF39" s="1"/>
      <c r="AG39" s="1"/>
      <c r="AH39" s="1"/>
      <c r="AI39" s="1"/>
      <c r="AK39" s="1"/>
      <c r="AM39" s="1"/>
      <c r="AN39" s="1"/>
      <c r="AO39" s="1"/>
      <c r="AP39" s="1"/>
      <c r="AQ39" s="1"/>
      <c r="AR39" s="1"/>
      <c r="AS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N39" s="1"/>
      <c r="BO39" s="1"/>
      <c r="BP39" s="1"/>
      <c r="BQ39" s="1"/>
      <c r="BR39" s="1"/>
      <c r="BS39" s="1"/>
      <c r="BU39" s="1"/>
      <c r="BV39" s="1"/>
      <c r="BZ39" s="1"/>
      <c r="CA39" s="1"/>
      <c r="CP39" s="1"/>
    </row>
    <row r="40" spans="12:106" ht="18" customHeight="1">
      <c r="L40" s="1"/>
      <c r="AF40" s="1"/>
      <c r="AG40" s="1"/>
      <c r="AH40" s="1"/>
      <c r="AK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M40" s="1"/>
      <c r="BO40" s="1"/>
      <c r="BP40" s="1"/>
      <c r="BQ40" s="1"/>
      <c r="BR40" s="1"/>
      <c r="BT40" s="1"/>
      <c r="BX40" s="1"/>
      <c r="CO40" s="1"/>
      <c r="DB40" s="1"/>
    </row>
    <row r="41" spans="9:98" ht="18" customHeight="1">
      <c r="I41" s="1"/>
      <c r="AF41" s="1"/>
      <c r="AG41" s="1"/>
      <c r="AH41" s="1"/>
      <c r="AI41" s="1"/>
      <c r="AJ41" s="1"/>
      <c r="AK41" s="1"/>
      <c r="AM41" s="1"/>
      <c r="AN41" s="151" t="s">
        <v>74</v>
      </c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O41" s="165">
        <v>8</v>
      </c>
      <c r="BT41" s="1"/>
      <c r="BU41" s="1"/>
      <c r="BV41" s="1"/>
      <c r="CT41" s="1"/>
    </row>
    <row r="42" spans="32:118" ht="18" customHeight="1">
      <c r="AF42" s="1"/>
      <c r="AG42" s="1"/>
      <c r="AH42" s="1"/>
      <c r="AI42" s="1"/>
      <c r="AJ42" s="1"/>
      <c r="AK42" s="1"/>
      <c r="AM42" s="1"/>
      <c r="AN42" s="152" t="s">
        <v>76</v>
      </c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CU42" s="1"/>
      <c r="DC42" s="1"/>
      <c r="DD42" s="1"/>
      <c r="DN42" s="97"/>
    </row>
    <row r="43" spans="32:62" ht="18" customHeight="1"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</row>
    <row r="44" spans="27:62" ht="18" customHeight="1">
      <c r="AA44" s="89"/>
      <c r="AB44" s="89"/>
      <c r="AC44" s="89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</row>
    <row r="45" spans="2:118" ht="21" customHeight="1" thickBot="1">
      <c r="B45" s="106" t="s">
        <v>38</v>
      </c>
      <c r="C45" s="107" t="s">
        <v>44</v>
      </c>
      <c r="D45" s="107" t="s">
        <v>45</v>
      </c>
      <c r="E45" s="107" t="s">
        <v>46</v>
      </c>
      <c r="F45" s="110" t="s">
        <v>47</v>
      </c>
      <c r="G45" s="111"/>
      <c r="H45" s="107" t="s">
        <v>38</v>
      </c>
      <c r="I45" s="107" t="s">
        <v>44</v>
      </c>
      <c r="J45" s="107" t="s">
        <v>45</v>
      </c>
      <c r="K45" s="107" t="s">
        <v>46</v>
      </c>
      <c r="L45" s="110" t="s">
        <v>47</v>
      </c>
      <c r="M45" s="111"/>
      <c r="N45" s="107" t="s">
        <v>38</v>
      </c>
      <c r="O45" s="107" t="s">
        <v>44</v>
      </c>
      <c r="P45" s="107" t="s">
        <v>45</v>
      </c>
      <c r="Q45" s="107" t="s">
        <v>46</v>
      </c>
      <c r="R45" s="108" t="s">
        <v>47</v>
      </c>
      <c r="S45" s="109"/>
      <c r="T45" s="109"/>
      <c r="U45" s="306" t="s">
        <v>48</v>
      </c>
      <c r="V45" s="306"/>
      <c r="W45" s="109"/>
      <c r="X45" s="112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CX45" s="106" t="s">
        <v>38</v>
      </c>
      <c r="CY45" s="107" t="s">
        <v>44</v>
      </c>
      <c r="CZ45" s="107" t="s">
        <v>45</v>
      </c>
      <c r="DA45" s="107" t="s">
        <v>46</v>
      </c>
      <c r="DB45" s="108" t="s">
        <v>47</v>
      </c>
      <c r="DC45" s="111"/>
      <c r="DD45" s="107" t="s">
        <v>38</v>
      </c>
      <c r="DE45" s="107" t="s">
        <v>44</v>
      </c>
      <c r="DF45" s="107" t="s">
        <v>45</v>
      </c>
      <c r="DG45" s="107" t="s">
        <v>46</v>
      </c>
      <c r="DH45" s="108" t="s">
        <v>47</v>
      </c>
      <c r="DI45" s="111"/>
      <c r="DJ45" s="107" t="s">
        <v>38</v>
      </c>
      <c r="DK45" s="107" t="s">
        <v>44</v>
      </c>
      <c r="DL45" s="107" t="s">
        <v>45</v>
      </c>
      <c r="DM45" s="107" t="s">
        <v>46</v>
      </c>
      <c r="DN45" s="145" t="s">
        <v>47</v>
      </c>
    </row>
    <row r="46" spans="2:118" ht="21" customHeight="1" thickTop="1">
      <c r="B46" s="113"/>
      <c r="C46" s="24"/>
      <c r="D46" s="24"/>
      <c r="E46" s="24"/>
      <c r="F46" s="24"/>
      <c r="G46" s="23" t="s">
        <v>9</v>
      </c>
      <c r="H46" s="24"/>
      <c r="I46" s="24"/>
      <c r="J46" s="24"/>
      <c r="K46" s="24"/>
      <c r="L46" s="24"/>
      <c r="M46" s="144"/>
      <c r="N46" s="24"/>
      <c r="O46" s="24"/>
      <c r="P46" s="24"/>
      <c r="Q46" s="24"/>
      <c r="R46" s="24"/>
      <c r="S46" s="23" t="s">
        <v>60</v>
      </c>
      <c r="T46" s="24"/>
      <c r="U46" s="24"/>
      <c r="V46" s="24"/>
      <c r="W46" s="24"/>
      <c r="X46" s="25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95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CX46" s="26"/>
      <c r="CY46" s="24"/>
      <c r="CZ46" s="24"/>
      <c r="DA46" s="24"/>
      <c r="DB46" s="24"/>
      <c r="DC46" s="24"/>
      <c r="DD46" s="24"/>
      <c r="DE46" s="24"/>
      <c r="DF46" s="23" t="s">
        <v>61</v>
      </c>
      <c r="DG46" s="24"/>
      <c r="DH46" s="24"/>
      <c r="DI46" s="24"/>
      <c r="DJ46" s="24"/>
      <c r="DK46" s="24"/>
      <c r="DL46" s="24"/>
      <c r="DM46" s="24"/>
      <c r="DN46" s="115"/>
    </row>
    <row r="47" spans="2:118" ht="21" customHeight="1">
      <c r="B47" s="116"/>
      <c r="C47" s="117"/>
      <c r="D47" s="117"/>
      <c r="E47" s="117"/>
      <c r="F47" s="39"/>
      <c r="G47" s="119"/>
      <c r="H47" s="117"/>
      <c r="I47" s="117"/>
      <c r="J47" s="117"/>
      <c r="K47" s="117"/>
      <c r="L47" s="39"/>
      <c r="M47" s="119"/>
      <c r="N47" s="117"/>
      <c r="O47" s="117"/>
      <c r="P47" s="117"/>
      <c r="Q47" s="117"/>
      <c r="R47" s="118"/>
      <c r="S47" s="39"/>
      <c r="X47" s="120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CX47" s="116"/>
      <c r="CY47" s="117"/>
      <c r="CZ47" s="117"/>
      <c r="DA47" s="117"/>
      <c r="DB47" s="118"/>
      <c r="DC47" s="119"/>
      <c r="DD47" s="117"/>
      <c r="DE47" s="117"/>
      <c r="DF47" s="117"/>
      <c r="DG47" s="117"/>
      <c r="DH47" s="118"/>
      <c r="DI47" s="119"/>
      <c r="DJ47" s="117"/>
      <c r="DK47" s="117"/>
      <c r="DL47" s="117"/>
      <c r="DM47" s="117"/>
      <c r="DN47" s="126"/>
    </row>
    <row r="48" spans="2:118" ht="21" customHeight="1">
      <c r="B48" s="116"/>
      <c r="C48" s="117"/>
      <c r="D48" s="117"/>
      <c r="E48" s="117"/>
      <c r="F48" s="39"/>
      <c r="G48" s="121"/>
      <c r="H48" s="154">
        <v>2</v>
      </c>
      <c r="I48" s="122">
        <v>36.105</v>
      </c>
      <c r="J48" s="123">
        <v>-46</v>
      </c>
      <c r="K48" s="124">
        <f>I48+J48*0.001</f>
        <v>36.059</v>
      </c>
      <c r="L48" s="84" t="s">
        <v>59</v>
      </c>
      <c r="M48" s="121"/>
      <c r="N48" s="155">
        <v>5</v>
      </c>
      <c r="O48" s="124">
        <v>36.014</v>
      </c>
      <c r="P48" s="123">
        <v>-46</v>
      </c>
      <c r="Q48" s="124">
        <f>O48+P48*0.001</f>
        <v>35.968</v>
      </c>
      <c r="R48" s="125" t="s">
        <v>51</v>
      </c>
      <c r="S48" s="156" t="s">
        <v>75</v>
      </c>
      <c r="X48" s="120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CX48" s="158" t="s">
        <v>68</v>
      </c>
      <c r="CY48" s="278">
        <v>35.198</v>
      </c>
      <c r="CZ48" s="279">
        <v>42</v>
      </c>
      <c r="DA48" s="278">
        <f>CY48+CZ48*0.001</f>
        <v>35.24</v>
      </c>
      <c r="DB48" s="125" t="s">
        <v>59</v>
      </c>
      <c r="DC48" s="121"/>
      <c r="DD48" s="154">
        <v>9</v>
      </c>
      <c r="DE48" s="122">
        <v>35.494</v>
      </c>
      <c r="DF48" s="123">
        <v>46</v>
      </c>
      <c r="DG48" s="124">
        <f>DE48+DF48*0.001</f>
        <v>35.54</v>
      </c>
      <c r="DH48" s="125" t="s">
        <v>59</v>
      </c>
      <c r="DI48" s="121"/>
      <c r="DJ48" s="117"/>
      <c r="DK48" s="117"/>
      <c r="DL48" s="117"/>
      <c r="DM48" s="117"/>
      <c r="DN48" s="126"/>
    </row>
    <row r="49" spans="2:118" ht="21" customHeight="1">
      <c r="B49" s="129"/>
      <c r="C49" s="130"/>
      <c r="D49" s="117"/>
      <c r="E49" s="131"/>
      <c r="F49" s="84"/>
      <c r="G49" s="121"/>
      <c r="H49" s="117"/>
      <c r="I49" s="117"/>
      <c r="J49" s="117"/>
      <c r="K49" s="117"/>
      <c r="L49" s="39"/>
      <c r="M49" s="119"/>
      <c r="N49" s="117"/>
      <c r="O49" s="117"/>
      <c r="P49" s="117"/>
      <c r="Q49" s="117"/>
      <c r="R49" s="118"/>
      <c r="S49" s="39"/>
      <c r="X49" s="120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CX49" s="116"/>
      <c r="CY49" s="117"/>
      <c r="CZ49" s="117"/>
      <c r="DA49" s="117"/>
      <c r="DB49" s="118"/>
      <c r="DC49" s="119"/>
      <c r="DD49" s="117"/>
      <c r="DE49" s="117"/>
      <c r="DF49" s="117"/>
      <c r="DG49" s="117"/>
      <c r="DH49" s="118"/>
      <c r="DI49" s="119"/>
      <c r="DJ49" s="117"/>
      <c r="DK49" s="117"/>
      <c r="DL49" s="117"/>
      <c r="DM49" s="117"/>
      <c r="DN49" s="126"/>
    </row>
    <row r="50" spans="2:118" ht="21" customHeight="1">
      <c r="B50" s="153">
        <v>1</v>
      </c>
      <c r="C50" s="127">
        <v>36.138</v>
      </c>
      <c r="D50" s="123">
        <v>-51</v>
      </c>
      <c r="E50" s="124">
        <f>C50+D50*0.001</f>
        <v>36.086999999999996</v>
      </c>
      <c r="F50" s="84" t="s">
        <v>59</v>
      </c>
      <c r="G50" s="121"/>
      <c r="H50" s="154">
        <v>3</v>
      </c>
      <c r="I50" s="122">
        <v>36.096</v>
      </c>
      <c r="J50" s="123">
        <v>-51</v>
      </c>
      <c r="K50" s="124">
        <f>I50+J50*0.001</f>
        <v>36.044999999999995</v>
      </c>
      <c r="L50" s="84" t="s">
        <v>59</v>
      </c>
      <c r="M50" s="121"/>
      <c r="N50" s="154">
        <v>6</v>
      </c>
      <c r="O50" s="122">
        <v>35.899</v>
      </c>
      <c r="P50" s="123">
        <v>-46</v>
      </c>
      <c r="Q50" s="124">
        <f>O50+P50*0.001</f>
        <v>35.853</v>
      </c>
      <c r="R50" s="125" t="s">
        <v>51</v>
      </c>
      <c r="S50" s="156" t="s">
        <v>88</v>
      </c>
      <c r="X50" s="120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04" t="s">
        <v>35</v>
      </c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CX50" s="157">
        <v>7</v>
      </c>
      <c r="CY50" s="122">
        <v>35.6</v>
      </c>
      <c r="CZ50" s="123">
        <v>46</v>
      </c>
      <c r="DA50" s="124">
        <f>CY50+CZ50*0.001</f>
        <v>35.646</v>
      </c>
      <c r="DB50" s="125" t="s">
        <v>59</v>
      </c>
      <c r="DC50" s="121"/>
      <c r="DD50" s="154">
        <v>10</v>
      </c>
      <c r="DE50" s="122">
        <v>35.453</v>
      </c>
      <c r="DF50" s="123">
        <v>51</v>
      </c>
      <c r="DG50" s="124">
        <f>DE50+DF50*0.001</f>
        <v>35.504000000000005</v>
      </c>
      <c r="DH50" s="125" t="s">
        <v>59</v>
      </c>
      <c r="DI50" s="121"/>
      <c r="DJ50" s="159">
        <v>12</v>
      </c>
      <c r="DK50" s="127">
        <v>35.332</v>
      </c>
      <c r="DL50" s="123">
        <v>-51</v>
      </c>
      <c r="DM50" s="124">
        <f>DK50+DL50*0.001</f>
        <v>35.281</v>
      </c>
      <c r="DN50" s="41" t="s">
        <v>59</v>
      </c>
    </row>
    <row r="51" spans="2:118" ht="21" customHeight="1">
      <c r="B51" s="129"/>
      <c r="C51" s="130"/>
      <c r="D51" s="117"/>
      <c r="E51" s="131"/>
      <c r="F51" s="84"/>
      <c r="G51" s="121"/>
      <c r="H51" s="117"/>
      <c r="I51" s="117"/>
      <c r="J51" s="117"/>
      <c r="K51" s="117"/>
      <c r="L51" s="39"/>
      <c r="M51" s="119"/>
      <c r="N51" s="117"/>
      <c r="O51" s="117"/>
      <c r="P51" s="117"/>
      <c r="Q51" s="117"/>
      <c r="R51" s="118"/>
      <c r="S51" s="39"/>
      <c r="X51" s="120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93" t="s">
        <v>36</v>
      </c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CX51" s="116"/>
      <c r="CY51" s="117"/>
      <c r="CZ51" s="117"/>
      <c r="DA51" s="117"/>
      <c r="DB51" s="118"/>
      <c r="DC51" s="119"/>
      <c r="DD51" s="117"/>
      <c r="DE51" s="117"/>
      <c r="DF51" s="117"/>
      <c r="DG51" s="117"/>
      <c r="DH51" s="118"/>
      <c r="DI51" s="119"/>
      <c r="DJ51" s="117"/>
      <c r="DK51" s="117"/>
      <c r="DL51" s="117"/>
      <c r="DM51" s="117"/>
      <c r="DN51" s="126"/>
    </row>
    <row r="52" spans="2:118" ht="21" customHeight="1">
      <c r="B52" s="129"/>
      <c r="C52" s="130"/>
      <c r="D52" s="117"/>
      <c r="E52" s="131"/>
      <c r="F52" s="84"/>
      <c r="G52" s="121"/>
      <c r="H52" s="155">
        <v>4</v>
      </c>
      <c r="I52" s="124">
        <v>36.027</v>
      </c>
      <c r="J52" s="123">
        <v>46</v>
      </c>
      <c r="K52" s="124">
        <f>I52+J52*0.001</f>
        <v>36.073</v>
      </c>
      <c r="L52" s="84" t="s">
        <v>59</v>
      </c>
      <c r="M52" s="121"/>
      <c r="N52" s="155">
        <v>101</v>
      </c>
      <c r="O52" s="124">
        <v>36.091</v>
      </c>
      <c r="P52" s="123">
        <v>45</v>
      </c>
      <c r="Q52" s="124">
        <f>O52+P52*0.001</f>
        <v>36.136</v>
      </c>
      <c r="R52" s="125" t="s">
        <v>51</v>
      </c>
      <c r="S52" s="156" t="s">
        <v>75</v>
      </c>
      <c r="X52" s="120"/>
      <c r="AA52" s="89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93" t="s">
        <v>37</v>
      </c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CX52" s="158">
        <v>8</v>
      </c>
      <c r="CY52" s="146">
        <v>35.582</v>
      </c>
      <c r="CZ52" s="123">
        <v>-46</v>
      </c>
      <c r="DA52" s="124">
        <f>CY52+CZ52*0.001</f>
        <v>35.536</v>
      </c>
      <c r="DB52" s="125" t="s">
        <v>59</v>
      </c>
      <c r="DC52" s="121"/>
      <c r="DD52" s="154">
        <v>11</v>
      </c>
      <c r="DE52" s="122">
        <v>35.405</v>
      </c>
      <c r="DF52" s="123">
        <v>51</v>
      </c>
      <c r="DG52" s="124">
        <f>DE52+DF52*0.001</f>
        <v>35.456</v>
      </c>
      <c r="DH52" s="125" t="s">
        <v>59</v>
      </c>
      <c r="DI52" s="121"/>
      <c r="DJ52" s="117"/>
      <c r="DK52" s="117"/>
      <c r="DL52" s="117"/>
      <c r="DM52" s="117"/>
      <c r="DN52" s="126"/>
    </row>
    <row r="53" spans="2:118" ht="21" customHeight="1" thickBot="1">
      <c r="B53" s="132"/>
      <c r="C53" s="133"/>
      <c r="D53" s="134"/>
      <c r="E53" s="134"/>
      <c r="F53" s="137"/>
      <c r="G53" s="138"/>
      <c r="H53" s="139"/>
      <c r="I53" s="133"/>
      <c r="J53" s="134"/>
      <c r="K53" s="134"/>
      <c r="L53" s="137"/>
      <c r="M53" s="138"/>
      <c r="N53" s="139"/>
      <c r="O53" s="133"/>
      <c r="P53" s="134"/>
      <c r="Q53" s="134"/>
      <c r="R53" s="135"/>
      <c r="S53" s="71"/>
      <c r="T53" s="136"/>
      <c r="U53" s="136"/>
      <c r="V53" s="136"/>
      <c r="W53" s="136"/>
      <c r="X53" s="140"/>
      <c r="AD53" s="2"/>
      <c r="AE53" s="3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272"/>
      <c r="BI53" s="273"/>
      <c r="BJ53" s="1"/>
      <c r="CL53" s="2"/>
      <c r="CM53" s="3"/>
      <c r="CX53" s="132"/>
      <c r="CY53" s="133"/>
      <c r="CZ53" s="134"/>
      <c r="DA53" s="134"/>
      <c r="DB53" s="135"/>
      <c r="DC53" s="138"/>
      <c r="DD53" s="139"/>
      <c r="DE53" s="133"/>
      <c r="DF53" s="134"/>
      <c r="DG53" s="134"/>
      <c r="DH53" s="135"/>
      <c r="DI53" s="138"/>
      <c r="DJ53" s="139"/>
      <c r="DK53" s="133"/>
      <c r="DL53" s="134"/>
      <c r="DM53" s="134"/>
      <c r="DN53" s="72"/>
    </row>
    <row r="54" spans="27:31" ht="12.75">
      <c r="AA54" s="89"/>
      <c r="AD54" s="96"/>
      <c r="AE54" s="96"/>
    </row>
    <row r="55" spans="27:100" ht="12.75">
      <c r="AA55" s="89"/>
      <c r="CS55" s="89"/>
      <c r="CT55" s="89"/>
      <c r="CU55" s="89"/>
      <c r="CV55" s="89"/>
    </row>
  </sheetData>
  <sheetProtection password="E9A7" sheet="1" objects="1" scenarios="1"/>
  <mergeCells count="15">
    <mergeCell ref="CX3:CY3"/>
    <mergeCell ref="CR6:CU6"/>
    <mergeCell ref="CR7:CU7"/>
    <mergeCell ref="V6:Y6"/>
    <mergeCell ref="V7:Y7"/>
    <mergeCell ref="U45:V45"/>
    <mergeCell ref="V2:Y2"/>
    <mergeCell ref="CN3:CO3"/>
    <mergeCell ref="CR2:CU2"/>
    <mergeCell ref="CR3:CU3"/>
    <mergeCell ref="R3:S3"/>
    <mergeCell ref="V3:Y3"/>
    <mergeCell ref="V4:Y4"/>
    <mergeCell ref="CR4:CU4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7"/>
  <ignoredErrors>
    <ignoredError sqref="K11 H23" numberStoredAsText="1"/>
  </ignoredErrors>
  <drawing r:id="rId6"/>
  <legacyDrawing r:id="rId5"/>
  <oleObjects>
    <oleObject progId="Paint.Picture" shapeId="695788" r:id="rId1"/>
    <oleObject progId="Paint.Picture" shapeId="696507" r:id="rId2"/>
    <oleObject progId="Paint.Picture" shapeId="381917" r:id="rId3"/>
    <oleObject progId="Paint.Picture" shapeId="406963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2015-02-02T08:13:33Z</cp:lastPrinted>
  <dcterms:created xsi:type="dcterms:W3CDTF">2003-01-10T15:39:03Z</dcterms:created>
  <dcterms:modified xsi:type="dcterms:W3CDTF">2015-02-02T10:05:15Z</dcterms:modified>
  <cp:category/>
  <cp:version/>
  <cp:contentType/>
  <cp:contentStatus/>
</cp:coreProperties>
</file>