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showSheetTabs="0" xWindow="65521" yWindow="65521" windowWidth="28770" windowHeight="7350" activeTab="0"/>
  </bookViews>
  <sheets>
    <sheet name="Branná" sheetId="1" r:id="rId1"/>
  </sheets>
  <definedNames/>
  <calcPr fullCalcOnLoad="1"/>
</workbook>
</file>

<file path=xl/sharedStrings.xml><?xml version="1.0" encoding="utf-8"?>
<sst xmlns="http://schemas.openxmlformats.org/spreadsheetml/2006/main" count="115" uniqueCount="80">
  <si>
    <t>Vjezdová</t>
  </si>
  <si>
    <t>Seřaďovací</t>
  </si>
  <si>
    <t>SENA</t>
  </si>
  <si>
    <t>C</t>
  </si>
  <si>
    <t>JPg</t>
  </si>
  <si>
    <t>č.</t>
  </si>
  <si>
    <t>staničení</t>
  </si>
  <si>
    <t>N</t>
  </si>
  <si>
    <t>námezník</t>
  </si>
  <si>
    <t>Dopravní kancelář</t>
  </si>
  <si>
    <t>Začátek</t>
  </si>
  <si>
    <t>Konec</t>
  </si>
  <si>
    <t>Délka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</si>
  <si>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</si>
  <si>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</si>
  <si>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</si>
  <si>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</si>
  <si>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při jízdě do odbočky - rychlost 40 km/h</t>
  </si>
  <si>
    <t>ručně</t>
  </si>
  <si>
    <t>poznámka</t>
  </si>
  <si>
    <t xml:space="preserve">Traťové  zabezpečovací  zařízení :  </t>
  </si>
  <si>
    <t xml:space="preserve">Staniční  zabezpečovací  zařízení :  </t>
  </si>
  <si>
    <t>Výhybky</t>
  </si>
  <si>
    <t>Dopravní  koleje</t>
  </si>
  <si>
    <t>Nástupiště  u  koleje</t>
  </si>
  <si>
    <t>S</t>
  </si>
  <si>
    <t>Př S</t>
  </si>
  <si>
    <t>Zjišťování</t>
  </si>
  <si>
    <t>konce vlaku :</t>
  </si>
  <si>
    <t>Se 1</t>
  </si>
  <si>
    <t>Se 2</t>
  </si>
  <si>
    <t>elm.</t>
  </si>
  <si>
    <t>Zabezpečovací zařízení neumožňuje současné vlakové cesty</t>
  </si>
  <si>
    <t>Reléový  poloautoblok</t>
  </si>
  <si>
    <t>bez kontroly volnosti tratě</t>
  </si>
  <si>
    <t>Kód : 4</t>
  </si>
  <si>
    <t>výpravčí</t>
  </si>
  <si>
    <t>proj. - 00</t>
  </si>
  <si>
    <t>Trať : 311</t>
  </si>
  <si>
    <t>člen obsluhy N vlaku</t>
  </si>
  <si>
    <t>Směr  :  Ostružná</t>
  </si>
  <si>
    <t>Obvod  výpravčího</t>
  </si>
  <si>
    <t>Př L</t>
  </si>
  <si>
    <t>L</t>
  </si>
  <si>
    <t>vyjma současných odjezdů</t>
  </si>
  <si>
    <t>T E S T   14</t>
  </si>
  <si>
    <t>Kód : 11 / 1</t>
  </si>
  <si>
    <t xml:space="preserve">ústřední stavědlo, kolejové obvody </t>
  </si>
  <si>
    <t>Odj. - skupinová</t>
  </si>
  <si>
    <t>§) = obsazení v době stanovené  "Rozkazem o výluce služby dopravních zaměstnanců"</t>
  </si>
  <si>
    <t>Výpravčí  -  1 §</t>
  </si>
  <si>
    <t>Výhybkář  -  1 *)</t>
  </si>
  <si>
    <t>Vk 1</t>
  </si>
  <si>
    <t>Směr  :  Jindřichov na Moravě</t>
  </si>
  <si>
    <t>S H</t>
  </si>
  <si>
    <t>L J</t>
  </si>
  <si>
    <t>Ev. č. : 331124</t>
  </si>
  <si>
    <t>Km  12,445</t>
  </si>
  <si>
    <t>2 x EMZ v DK</t>
  </si>
  <si>
    <t>Při zavedené VSDZ jsou vlaky vypravovány v prostorovém oddílu</t>
  </si>
  <si>
    <t>Ostružná - Jindřichov na Moravě</t>
  </si>
  <si>
    <t>zabezpečovací zařízení je upraveno pro VSDZ</t>
  </si>
  <si>
    <t>přest</t>
  </si>
  <si>
    <t>výměnový zámek, klíč Vk 1 / 3 držen v EMZ v DK</t>
  </si>
  <si>
    <t>TZZ je upraveno pro zavedení VSDZ</t>
  </si>
  <si>
    <t>obsluha ústředně výpravčím, při VSDZ klíč od odtl. zámku 1t do 2t</t>
  </si>
  <si>
    <t>obsluha ústředně výpravčím, při VSDZ klíč od odtl. zámku 2t / 1t do 4t</t>
  </si>
  <si>
    <t>obsluha ústředně výpravčím, při VSDZ klíč od odtl. zámku 4t / 2t / 1t do 5t</t>
  </si>
  <si>
    <t>obsluha ústředně výpravčím, při VSDZ výsledný klíč držen v EMZ v DK</t>
  </si>
  <si>
    <t>zast. - 00</t>
  </si>
  <si>
    <t>vždy</t>
  </si>
  <si>
    <t>výpravčí  //  výhybkář *)  //</t>
  </si>
  <si>
    <t>zast. - 00 // 42 // 80</t>
  </si>
  <si>
    <t>skupinová odjezdová návěstidla,  rychlostní návěstní soustava</t>
  </si>
  <si>
    <t>( Vk 1 / 3 +  5t / 4t / 2t / 1t )</t>
  </si>
  <si>
    <t xml:space="preserve">L J     </t>
  </si>
  <si>
    <t xml:space="preserve">    Se 2</t>
  </si>
  <si>
    <t>XI.</t>
  </si>
  <si>
    <t>V době nepřítomnosti přebírá jeho povinnosti výpravčí.</t>
  </si>
  <si>
    <r>
      <t xml:space="preserve">* ) = společné pracoviště s určenou ŽST </t>
    </r>
    <r>
      <rPr>
        <i/>
        <sz val="12"/>
        <rFont val="Arial CE"/>
        <family val="0"/>
      </rPr>
      <t>( Horní Lipová )</t>
    </r>
    <r>
      <rPr>
        <sz val="12"/>
        <rFont val="Arial CE"/>
        <family val="2"/>
      </rPr>
      <t>, obsazení v době stanovené rozvrhem služby.</t>
    </r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</si>
</sst>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47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sz val="12"/>
      <name val="Times New Roman CE"/>
      <family val="1"/>
    </font>
    <font>
      <b/>
      <sz val="18"/>
      <color indexed="12"/>
      <name val="Times New Roman CE"/>
      <family val="1"/>
    </font>
    <font>
      <sz val="14"/>
      <color indexed="16"/>
      <name val="Arial CE"/>
      <family val="2"/>
    </font>
    <font>
      <sz val="10"/>
      <name val="Arial"/>
      <family val="2"/>
    </font>
    <font>
      <i/>
      <sz val="18"/>
      <name val="Arial CE"/>
      <family val="2"/>
    </font>
    <font>
      <b/>
      <sz val="14"/>
      <color indexed="10"/>
      <name val="Arial"/>
      <family val="2"/>
    </font>
    <font>
      <sz val="20"/>
      <color indexed="16"/>
      <name val="Times New Roman CE"/>
      <family val="1"/>
    </font>
    <font>
      <sz val="12"/>
      <name val="Arial"/>
      <family val="2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4"/>
      <color indexed="10"/>
      <name val="Arial CE"/>
      <family val="2"/>
    </font>
    <font>
      <sz val="11"/>
      <color indexed="12"/>
      <name val="Arial CE"/>
      <family val="0"/>
    </font>
    <font>
      <sz val="10"/>
      <color indexed="12"/>
      <name val="Arial"/>
      <family val="2"/>
    </font>
    <font>
      <sz val="10"/>
      <color indexed="14"/>
      <name val="Arial CE"/>
      <family val="0"/>
    </font>
    <font>
      <b/>
      <i/>
      <sz val="12"/>
      <name val="Times New Roman"/>
      <family val="1"/>
    </font>
    <font>
      <b/>
      <sz val="10"/>
      <color indexed="12"/>
      <name val="Arial CE"/>
      <family val="2"/>
    </font>
    <font>
      <i/>
      <sz val="18"/>
      <name val="Times New Roman CE"/>
      <family val="1"/>
    </font>
    <font>
      <sz val="11"/>
      <name val="Arial CE"/>
      <family val="0"/>
    </font>
    <font>
      <sz val="10"/>
      <color indexed="12"/>
      <name val="Arial CE"/>
      <family val="2"/>
    </font>
    <font>
      <b/>
      <sz val="12"/>
      <name val="Arial"/>
      <family val="2"/>
    </font>
    <font>
      <i/>
      <sz val="12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>
        <color indexed="10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0"/>
      </right>
      <top>
        <color indexed="63"/>
      </top>
      <bottom style="thin"/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0"/>
      </left>
      <right>
        <color indexed="63"/>
      </right>
      <top style="thin"/>
      <bottom>
        <color indexed="63"/>
      </bottom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>
        <color indexed="10"/>
      </right>
      <top style="double"/>
      <bottom style="thin"/>
    </border>
    <border>
      <left style="double">
        <color indexed="10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 style="double">
        <color indexed="10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243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8" fillId="0" borderId="0" xfId="2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15" fillId="2" borderId="0" xfId="20" applyFont="1" applyFill="1" applyBorder="1" applyAlignment="1">
      <alignment horizontal="center" vertical="center"/>
      <protection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9" fillId="0" borderId="0" xfId="20" applyFont="1" applyAlignment="1">
      <alignment horizontal="left" vertical="center"/>
      <protection/>
    </xf>
    <xf numFmtId="0" fontId="8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164" fontId="0" fillId="0" borderId="9" xfId="0" applyNumberFormat="1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25" fillId="2" borderId="0" xfId="0" applyFont="1" applyFill="1" applyBorder="1" applyAlignment="1">
      <alignment horizontal="center" vertical="center"/>
    </xf>
    <xf numFmtId="49" fontId="26" fillId="0" borderId="0" xfId="20" applyNumberFormat="1" applyFont="1" applyBorder="1" applyAlignment="1">
      <alignment horizontal="center" vertical="center"/>
      <protection/>
    </xf>
    <xf numFmtId="0" fontId="1" fillId="3" borderId="15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" borderId="16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9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9" fillId="0" borderId="0" xfId="20" applyFont="1" applyAlignment="1">
      <alignment horizontal="right" vertical="center"/>
      <protection/>
    </xf>
    <xf numFmtId="0" fontId="0" fillId="0" borderId="18" xfId="0" applyFill="1" applyBorder="1" applyAlignment="1">
      <alignment vertical="center"/>
    </xf>
    <xf numFmtId="0" fontId="0" fillId="0" borderId="19" xfId="20" applyFont="1" applyFill="1" applyBorder="1" applyAlignment="1">
      <alignment vertical="center"/>
      <protection/>
    </xf>
    <xf numFmtId="0" fontId="0" fillId="0" borderId="20" xfId="0" applyFill="1" applyBorder="1" applyAlignment="1">
      <alignment vertical="center"/>
    </xf>
    <xf numFmtId="0" fontId="10" fillId="0" borderId="0" xfId="0" applyFont="1" applyAlignment="1">
      <alignment vertical="center"/>
    </xf>
    <xf numFmtId="0" fontId="0" fillId="0" borderId="21" xfId="0" applyFill="1" applyBorder="1" applyAlignment="1">
      <alignment vertical="center"/>
    </xf>
    <xf numFmtId="0" fontId="14" fillId="0" borderId="0" xfId="0" applyFont="1" applyFill="1" applyBorder="1" applyAlignment="1">
      <alignment horizontal="center" vertical="top"/>
    </xf>
    <xf numFmtId="0" fontId="0" fillId="0" borderId="22" xfId="0" applyFill="1" applyBorder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0" fontId="0" fillId="2" borderId="0" xfId="20" applyFill="1" applyBorder="1" applyAlignment="1">
      <alignment vertical="center"/>
      <protection/>
    </xf>
    <xf numFmtId="0" fontId="0" fillId="2" borderId="0" xfId="20" applyFont="1" applyFill="1" applyBorder="1" applyAlignment="1">
      <alignment vertical="center"/>
      <protection/>
    </xf>
    <xf numFmtId="0" fontId="0" fillId="0" borderId="21" xfId="0" applyFont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5" xfId="0" applyFont="1" applyFill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28" fillId="0" borderId="0" xfId="0" applyFont="1" applyBorder="1" applyAlignment="1">
      <alignment/>
    </xf>
    <xf numFmtId="0" fontId="0" fillId="0" borderId="0" xfId="20" applyFont="1" applyFill="1" applyBorder="1" applyAlignment="1">
      <alignment vertical="center"/>
      <protection/>
    </xf>
    <xf numFmtId="0" fontId="0" fillId="0" borderId="22" xfId="0" applyFont="1" applyFill="1" applyBorder="1" applyAlignment="1">
      <alignment vertical="center"/>
    </xf>
    <xf numFmtId="0" fontId="9" fillId="0" borderId="22" xfId="0" applyFont="1" applyBorder="1" applyAlignment="1">
      <alignment horizontal="center" vertical="center"/>
    </xf>
    <xf numFmtId="0" fontId="25" fillId="0" borderId="0" xfId="20" applyFont="1" applyFill="1" applyBorder="1" applyAlignment="1">
      <alignment horizontal="center" vertical="center"/>
      <protection/>
    </xf>
    <xf numFmtId="0" fontId="0" fillId="0" borderId="0" xfId="20" applyFont="1" applyFill="1" applyBorder="1" applyAlignment="1">
      <alignment vertical="center"/>
      <protection/>
    </xf>
    <xf numFmtId="0" fontId="28" fillId="0" borderId="0" xfId="0" applyFont="1" applyAlignment="1">
      <alignment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28" fillId="0" borderId="0" xfId="0" applyFont="1" applyAlignment="1">
      <alignment/>
    </xf>
    <xf numFmtId="0" fontId="28" fillId="0" borderId="0" xfId="0" applyFont="1" applyFill="1" applyAlignment="1">
      <alignment/>
    </xf>
    <xf numFmtId="0" fontId="28" fillId="0" borderId="0" xfId="0" applyFont="1" applyAlignment="1">
      <alignment vertical="center"/>
    </xf>
    <xf numFmtId="0" fontId="28" fillId="0" borderId="0" xfId="0" applyFont="1" applyFill="1" applyBorder="1" applyAlignment="1">
      <alignment/>
    </xf>
    <xf numFmtId="0" fontId="28" fillId="0" borderId="0" xfId="0" applyFont="1" applyBorder="1" applyAlignment="1">
      <alignment/>
    </xf>
    <xf numFmtId="0" fontId="28" fillId="0" borderId="0" xfId="0" applyFont="1" applyAlignment="1">
      <alignment horizontal="center" vertical="center"/>
    </xf>
    <xf numFmtId="0" fontId="8" fillId="2" borderId="33" xfId="0" applyFont="1" applyFill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center"/>
    </xf>
    <xf numFmtId="0" fontId="28" fillId="2" borderId="35" xfId="0" applyFont="1" applyFill="1" applyBorder="1" applyAlignment="1">
      <alignment vertical="center"/>
    </xf>
    <xf numFmtId="0" fontId="8" fillId="2" borderId="35" xfId="0" applyFont="1" applyFill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28" fillId="0" borderId="0" xfId="0" applyFont="1" applyBorder="1" applyAlignment="1">
      <alignment horizontal="left" vertical="center" indent="1"/>
    </xf>
    <xf numFmtId="0" fontId="28" fillId="0" borderId="0" xfId="0" applyFont="1" applyBorder="1" applyAlignment="1">
      <alignment vertical="center"/>
    </xf>
    <xf numFmtId="0" fontId="28" fillId="0" borderId="37" xfId="0" applyFont="1" applyBorder="1" applyAlignment="1">
      <alignment vertical="center"/>
    </xf>
    <xf numFmtId="0" fontId="13" fillId="0" borderId="36" xfId="0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0" fontId="34" fillId="0" borderId="9" xfId="0" applyFont="1" applyFill="1" applyBorder="1" applyAlignment="1">
      <alignment horizontal="center" vertical="center"/>
    </xf>
    <xf numFmtId="164" fontId="8" fillId="0" borderId="9" xfId="0" applyNumberFormat="1" applyFont="1" applyFill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0" fontId="8" fillId="4" borderId="34" xfId="0" applyFont="1" applyFill="1" applyBorder="1" applyAlignment="1">
      <alignment horizontal="center" vertical="center"/>
    </xf>
    <xf numFmtId="0" fontId="8" fillId="4" borderId="35" xfId="0" applyFont="1" applyFill="1" applyBorder="1" applyAlignment="1">
      <alignment horizontal="center" vertical="center"/>
    </xf>
    <xf numFmtId="0" fontId="8" fillId="4" borderId="39" xfId="0" applyFont="1" applyFill="1" applyBorder="1" applyAlignment="1">
      <alignment horizontal="center" vertical="center"/>
    </xf>
    <xf numFmtId="164" fontId="0" fillId="0" borderId="9" xfId="0" applyNumberFormat="1" applyFont="1" applyFill="1" applyBorder="1" applyAlignment="1">
      <alignment horizontal="center" vertical="center"/>
    </xf>
    <xf numFmtId="0" fontId="0" fillId="0" borderId="4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49" fontId="9" fillId="0" borderId="41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vertical="center"/>
    </xf>
    <xf numFmtId="1" fontId="0" fillId="0" borderId="42" xfId="0" applyNumberFormat="1" applyFont="1" applyBorder="1" applyAlignment="1">
      <alignment vertical="center"/>
    </xf>
    <xf numFmtId="0" fontId="27" fillId="0" borderId="36" xfId="0" applyFont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0" fillId="0" borderId="41" xfId="0" applyBorder="1" applyAlignment="1">
      <alignment horizontal="center" vertical="center"/>
    </xf>
    <xf numFmtId="0" fontId="35" fillId="0" borderId="40" xfId="0" applyFont="1" applyBorder="1" applyAlignment="1">
      <alignment horizontal="center" vertical="center"/>
    </xf>
    <xf numFmtId="0" fontId="18" fillId="0" borderId="41" xfId="0" applyFont="1" applyFill="1" applyBorder="1" applyAlignment="1">
      <alignment horizontal="center" vertical="center"/>
    </xf>
    <xf numFmtId="1" fontId="16" fillId="0" borderId="42" xfId="0" applyNumberFormat="1" applyFont="1" applyBorder="1" applyAlignment="1">
      <alignment horizontal="center" vertical="center"/>
    </xf>
    <xf numFmtId="0" fontId="18" fillId="0" borderId="41" xfId="0" applyFont="1" applyFill="1" applyBorder="1" applyAlignment="1" quotePrefix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28" fillId="0" borderId="44" xfId="0" applyFont="1" applyBorder="1" applyAlignment="1">
      <alignment horizontal="left" vertical="center"/>
    </xf>
    <xf numFmtId="0" fontId="28" fillId="0" borderId="44" xfId="0" applyFont="1" applyBorder="1" applyAlignment="1">
      <alignment vertical="center"/>
    </xf>
    <xf numFmtId="0" fontId="28" fillId="0" borderId="45" xfId="0" applyFont="1" applyBorder="1" applyAlignment="1">
      <alignment vertical="center"/>
    </xf>
    <xf numFmtId="164" fontId="7" fillId="0" borderId="9" xfId="0" applyNumberFormat="1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0" fontId="38" fillId="0" borderId="0" xfId="0" applyFont="1" applyAlignment="1">
      <alignment horizontal="center" vertical="top"/>
    </xf>
    <xf numFmtId="0" fontId="32" fillId="0" borderId="0" xfId="0" applyFont="1" applyAlignment="1">
      <alignment horizontal="left" vertical="center" indent="1"/>
    </xf>
    <xf numFmtId="0" fontId="28" fillId="0" borderId="0" xfId="0" applyFont="1" applyFill="1" applyAlignment="1">
      <alignment/>
    </xf>
    <xf numFmtId="0" fontId="30" fillId="0" borderId="0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164" fontId="8" fillId="0" borderId="21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0" fontId="10" fillId="0" borderId="0" xfId="20" applyFont="1" applyFill="1" applyBorder="1" applyAlignment="1">
      <alignment horizontal="center" vertical="center"/>
      <protection/>
    </xf>
    <xf numFmtId="0" fontId="20" fillId="0" borderId="0" xfId="20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right" vertical="top"/>
    </xf>
    <xf numFmtId="0" fontId="39" fillId="0" borderId="0" xfId="0" applyFont="1" applyBorder="1" applyAlignment="1">
      <alignment vertical="center"/>
    </xf>
    <xf numFmtId="0" fontId="11" fillId="0" borderId="0" xfId="0" applyFont="1" applyAlignment="1">
      <alignment horizontal="left"/>
    </xf>
    <xf numFmtId="0" fontId="41" fillId="0" borderId="0" xfId="0" applyFont="1" applyBorder="1" applyAlignment="1">
      <alignment horizontal="center" vertical="center"/>
    </xf>
    <xf numFmtId="0" fontId="0" fillId="0" borderId="47" xfId="0" applyFont="1" applyFill="1" applyBorder="1" applyAlignment="1">
      <alignment vertical="center"/>
    </xf>
    <xf numFmtId="0" fontId="0" fillId="2" borderId="35" xfId="0" applyFont="1" applyFill="1" applyBorder="1" applyAlignment="1">
      <alignment horizontal="center" vertical="center"/>
    </xf>
    <xf numFmtId="0" fontId="0" fillId="2" borderId="4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49" xfId="0" applyFont="1" applyBorder="1" applyAlignment="1">
      <alignment vertical="center"/>
    </xf>
    <xf numFmtId="0" fontId="28" fillId="0" borderId="49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164" fontId="42" fillId="0" borderId="9" xfId="0" applyNumberFormat="1" applyFont="1" applyFill="1" applyBorder="1" applyAlignment="1">
      <alignment horizontal="center" vertical="center"/>
    </xf>
    <xf numFmtId="0" fontId="27" fillId="0" borderId="36" xfId="0" applyFont="1" applyBorder="1" applyAlignment="1">
      <alignment horizontal="center" vertical="center"/>
    </xf>
    <xf numFmtId="164" fontId="7" fillId="0" borderId="9" xfId="0" applyNumberFormat="1" applyFont="1" applyBorder="1" applyAlignment="1">
      <alignment horizontal="center" vertical="center"/>
    </xf>
    <xf numFmtId="0" fontId="35" fillId="0" borderId="40" xfId="0" applyFont="1" applyFill="1" applyBorder="1" applyAlignment="1">
      <alignment horizontal="center" vertical="center"/>
    </xf>
    <xf numFmtId="164" fontId="16" fillId="0" borderId="9" xfId="0" applyNumberFormat="1" applyFont="1" applyFill="1" applyBorder="1" applyAlignment="1">
      <alignment horizontal="center" vertical="center"/>
    </xf>
    <xf numFmtId="1" fontId="16" fillId="0" borderId="42" xfId="0" applyNumberFormat="1" applyFont="1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40" xfId="0" applyFont="1" applyFill="1" applyBorder="1" applyAlignment="1">
      <alignment vertical="center"/>
    </xf>
    <xf numFmtId="164" fontId="0" fillId="0" borderId="9" xfId="0" applyNumberFormat="1" applyFont="1" applyFill="1" applyBorder="1" applyAlignment="1">
      <alignment vertical="center"/>
    </xf>
    <xf numFmtId="1" fontId="0" fillId="0" borderId="42" xfId="0" applyNumberFormat="1" applyFont="1" applyFill="1" applyBorder="1" applyAlignment="1">
      <alignment vertical="center"/>
    </xf>
    <xf numFmtId="0" fontId="13" fillId="0" borderId="36" xfId="0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0" fontId="28" fillId="0" borderId="44" xfId="0" applyFont="1" applyFill="1" applyBorder="1" applyAlignment="1">
      <alignment vertical="center"/>
    </xf>
    <xf numFmtId="0" fontId="0" fillId="0" borderId="5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" fontId="0" fillId="0" borderId="44" xfId="0" applyNumberFormat="1" applyFont="1" applyBorder="1" applyAlignment="1">
      <alignment vertical="center"/>
    </xf>
    <xf numFmtId="0" fontId="0" fillId="0" borderId="51" xfId="0" applyFont="1" applyFill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1" fontId="0" fillId="0" borderId="52" xfId="0" applyNumberFormat="1" applyFont="1" applyBorder="1" applyAlignment="1">
      <alignment vertical="center"/>
    </xf>
    <xf numFmtId="0" fontId="0" fillId="0" borderId="44" xfId="0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top"/>
    </xf>
    <xf numFmtId="164" fontId="28" fillId="0" borderId="0" xfId="0" applyNumberFormat="1" applyFont="1" applyAlignment="1">
      <alignment horizontal="center" vertical="top"/>
    </xf>
    <xf numFmtId="0" fontId="38" fillId="0" borderId="0" xfId="0" applyFont="1" applyAlignment="1">
      <alignment horizontal="left"/>
    </xf>
    <xf numFmtId="0" fontId="28" fillId="0" borderId="0" xfId="0" applyFont="1" applyAlignment="1">
      <alignment horizontal="left" vertical="top"/>
    </xf>
    <xf numFmtId="0" fontId="8" fillId="0" borderId="0" xfId="0" applyFont="1" applyAlignment="1">
      <alignment horizontal="center"/>
    </xf>
    <xf numFmtId="44" fontId="5" fillId="2" borderId="53" xfId="18" applyFont="1" applyFill="1" applyBorder="1" applyAlignment="1">
      <alignment horizontal="center" vertical="center"/>
    </xf>
    <xf numFmtId="44" fontId="6" fillId="2" borderId="35" xfId="18" applyFont="1" applyFill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36" fillId="0" borderId="25" xfId="0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164" fontId="7" fillId="0" borderId="25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7" fillId="0" borderId="21" xfId="0" applyFont="1" applyBorder="1" applyAlignment="1">
      <alignment horizontal="center" vertical="center"/>
    </xf>
    <xf numFmtId="0" fontId="37" fillId="0" borderId="1" xfId="0" applyFont="1" applyBorder="1" applyAlignment="1">
      <alignment horizontal="center" vertical="center"/>
    </xf>
    <xf numFmtId="0" fontId="37" fillId="0" borderId="25" xfId="0" applyFont="1" applyBorder="1" applyAlignment="1">
      <alignment horizontal="center" vertical="center"/>
    </xf>
    <xf numFmtId="0" fontId="37" fillId="0" borderId="22" xfId="0" applyFont="1" applyBorder="1" applyAlignment="1">
      <alignment horizontal="center" vertical="center"/>
    </xf>
    <xf numFmtId="164" fontId="8" fillId="0" borderId="25" xfId="0" applyNumberFormat="1" applyFont="1" applyBorder="1" applyAlignment="1">
      <alignment horizontal="center" vertical="center"/>
    </xf>
    <xf numFmtId="164" fontId="8" fillId="0" borderId="22" xfId="0" applyNumberFormat="1" applyFont="1" applyBorder="1" applyAlignment="1">
      <alignment horizontal="center" vertical="center"/>
    </xf>
    <xf numFmtId="0" fontId="2" fillId="5" borderId="57" xfId="0" applyFont="1" applyFill="1" applyBorder="1" applyAlignment="1">
      <alignment horizontal="center" vertical="center"/>
    </xf>
    <xf numFmtId="0" fontId="2" fillId="5" borderId="58" xfId="0" applyFont="1" applyFill="1" applyBorder="1" applyAlignment="1">
      <alignment horizontal="center" vertical="center"/>
    </xf>
    <xf numFmtId="44" fontId="5" fillId="2" borderId="35" xfId="18" applyFont="1" applyFill="1" applyBorder="1" applyAlignment="1">
      <alignment horizontal="center" vertical="center"/>
    </xf>
    <xf numFmtId="44" fontId="5" fillId="2" borderId="59" xfId="18" applyFont="1" applyFill="1" applyBorder="1" applyAlignment="1">
      <alignment horizontal="center" vertical="center"/>
    </xf>
    <xf numFmtId="0" fontId="2" fillId="5" borderId="60" xfId="0" applyFont="1" applyFill="1" applyBorder="1" applyAlignment="1">
      <alignment horizontal="center" vertical="center"/>
    </xf>
    <xf numFmtId="44" fontId="5" fillId="2" borderId="61" xfId="18" applyFont="1" applyFill="1" applyBorder="1" applyAlignment="1">
      <alignment horizontal="center" vertical="center"/>
    </xf>
    <xf numFmtId="44" fontId="6" fillId="2" borderId="59" xfId="18" applyFont="1" applyFill="1" applyBorder="1" applyAlignment="1">
      <alignment horizontal="center" vertical="center"/>
    </xf>
    <xf numFmtId="44" fontId="5" fillId="2" borderId="62" xfId="18" applyFont="1" applyFill="1" applyBorder="1" applyAlignment="1">
      <alignment horizontal="center" vertical="center"/>
    </xf>
    <xf numFmtId="44" fontId="6" fillId="2" borderId="61" xfId="18" applyFont="1" applyFill="1" applyBorder="1" applyAlignment="1">
      <alignment horizontal="center" vertical="center"/>
    </xf>
    <xf numFmtId="44" fontId="6" fillId="2" borderId="53" xfId="18" applyFont="1" applyFill="1" applyBorder="1" applyAlignment="1">
      <alignment horizontal="center" vertical="center"/>
    </xf>
    <xf numFmtId="0" fontId="8" fillId="0" borderId="0" xfId="20" applyFont="1" applyFill="1" applyBorder="1" applyAlignment="1">
      <alignment horizontal="center" vertical="center"/>
      <protection/>
    </xf>
    <xf numFmtId="0" fontId="8" fillId="0" borderId="4" xfId="20" applyFont="1" applyFill="1" applyBorder="1" applyAlignment="1">
      <alignment horizontal="center" vertical="center"/>
      <protection/>
    </xf>
    <xf numFmtId="0" fontId="12" fillId="0" borderId="0" xfId="0" applyFont="1" applyAlignment="1">
      <alignment horizontal="center" vertical="center"/>
    </xf>
    <xf numFmtId="0" fontId="31" fillId="2" borderId="63" xfId="0" applyFont="1" applyFill="1" applyBorder="1" applyAlignment="1">
      <alignment horizontal="center" vertical="center"/>
    </xf>
    <xf numFmtId="0" fontId="31" fillId="2" borderId="64" xfId="0" applyFont="1" applyFill="1" applyBorder="1" applyAlignment="1">
      <alignment horizontal="center" vertical="center"/>
    </xf>
    <xf numFmtId="0" fontId="31" fillId="2" borderId="65" xfId="0" applyFont="1" applyFill="1" applyBorder="1" applyAlignment="1">
      <alignment horizontal="center" vertical="center"/>
    </xf>
    <xf numFmtId="0" fontId="33" fillId="4" borderId="66" xfId="0" applyFont="1" applyFill="1" applyBorder="1" applyAlignment="1">
      <alignment horizontal="center" vertical="center"/>
    </xf>
    <xf numFmtId="0" fontId="33" fillId="4" borderId="54" xfId="0" applyFont="1" applyFill="1" applyBorder="1" applyAlignment="1">
      <alignment horizontal="center" vertical="center"/>
    </xf>
    <xf numFmtId="0" fontId="33" fillId="4" borderId="67" xfId="0" applyFont="1" applyFill="1" applyBorder="1" applyAlignment="1">
      <alignment horizontal="center" vertical="center"/>
    </xf>
    <xf numFmtId="0" fontId="33" fillId="4" borderId="68" xfId="0" applyFont="1" applyFill="1" applyBorder="1" applyAlignment="1">
      <alignment horizontal="center" vertical="center"/>
    </xf>
    <xf numFmtId="0" fontId="33" fillId="4" borderId="64" xfId="0" applyFont="1" applyFill="1" applyBorder="1" applyAlignment="1">
      <alignment horizontal="center" vertical="center"/>
    </xf>
    <xf numFmtId="0" fontId="33" fillId="4" borderId="65" xfId="0" applyFont="1" applyFill="1" applyBorder="1" applyAlignment="1">
      <alignment horizontal="center" vertical="center"/>
    </xf>
    <xf numFmtId="0" fontId="31" fillId="2" borderId="68" xfId="0" applyFont="1" applyFill="1" applyBorder="1" applyAlignment="1">
      <alignment horizontal="center" vertical="center"/>
    </xf>
    <xf numFmtId="0" fontId="31" fillId="2" borderId="69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923925</xdr:colOff>
      <xdr:row>33</xdr:row>
      <xdr:rowOff>114300</xdr:rowOff>
    </xdr:from>
    <xdr:to>
      <xdr:col>36</xdr:col>
      <xdr:colOff>0</xdr:colOff>
      <xdr:row>33</xdr:row>
      <xdr:rowOff>114300</xdr:rowOff>
    </xdr:to>
    <xdr:sp>
      <xdr:nvSpPr>
        <xdr:cNvPr id="1" name="Line 11"/>
        <xdr:cNvSpPr>
          <a:spLocks/>
        </xdr:cNvSpPr>
      </xdr:nvSpPr>
      <xdr:spPr>
        <a:xfrm>
          <a:off x="14373225" y="8848725"/>
          <a:ext cx="133635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2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Branná</a:t>
          </a:r>
        </a:p>
      </xdr:txBody>
    </xdr:sp>
    <xdr:clientData/>
  </xdr:twoCellAnchor>
  <xdr:twoCellAnchor>
    <xdr:from>
      <xdr:col>31</xdr:col>
      <xdr:colOff>514350</xdr:colOff>
      <xdr:row>35</xdr:row>
      <xdr:rowOff>19050</xdr:rowOff>
    </xdr:from>
    <xdr:to>
      <xdr:col>32</xdr:col>
      <xdr:colOff>504825</xdr:colOff>
      <xdr:row>35</xdr:row>
      <xdr:rowOff>19050</xdr:rowOff>
    </xdr:to>
    <xdr:sp>
      <xdr:nvSpPr>
        <xdr:cNvPr id="3" name="Line 50"/>
        <xdr:cNvSpPr>
          <a:spLocks/>
        </xdr:cNvSpPr>
      </xdr:nvSpPr>
      <xdr:spPr>
        <a:xfrm flipH="1">
          <a:off x="24765000" y="9210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35</xdr:row>
      <xdr:rowOff>19050</xdr:rowOff>
    </xdr:from>
    <xdr:to>
      <xdr:col>32</xdr:col>
      <xdr:colOff>504825</xdr:colOff>
      <xdr:row>35</xdr:row>
      <xdr:rowOff>19050</xdr:rowOff>
    </xdr:to>
    <xdr:sp>
      <xdr:nvSpPr>
        <xdr:cNvPr id="4" name="Line 51"/>
        <xdr:cNvSpPr>
          <a:spLocks/>
        </xdr:cNvSpPr>
      </xdr:nvSpPr>
      <xdr:spPr>
        <a:xfrm flipH="1">
          <a:off x="24765000" y="9210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30</xdr:row>
      <xdr:rowOff>114300</xdr:rowOff>
    </xdr:from>
    <xdr:to>
      <xdr:col>22</xdr:col>
      <xdr:colOff>495300</xdr:colOff>
      <xdr:row>30</xdr:row>
      <xdr:rowOff>114300</xdr:rowOff>
    </xdr:to>
    <xdr:sp>
      <xdr:nvSpPr>
        <xdr:cNvPr id="5" name="Line 108"/>
        <xdr:cNvSpPr>
          <a:spLocks/>
        </xdr:cNvSpPr>
      </xdr:nvSpPr>
      <xdr:spPr>
        <a:xfrm>
          <a:off x="10058400" y="8162925"/>
          <a:ext cx="7772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36</xdr:row>
      <xdr:rowOff>114300</xdr:rowOff>
    </xdr:from>
    <xdr:to>
      <xdr:col>25</xdr:col>
      <xdr:colOff>247650</xdr:colOff>
      <xdr:row>36</xdr:row>
      <xdr:rowOff>114300</xdr:rowOff>
    </xdr:to>
    <xdr:sp>
      <xdr:nvSpPr>
        <xdr:cNvPr id="6" name="Line 290"/>
        <xdr:cNvSpPr>
          <a:spLocks/>
        </xdr:cNvSpPr>
      </xdr:nvSpPr>
      <xdr:spPr>
        <a:xfrm>
          <a:off x="7829550" y="9534525"/>
          <a:ext cx="12211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247650</xdr:colOff>
      <xdr:row>33</xdr:row>
      <xdr:rowOff>114300</xdr:rowOff>
    </xdr:from>
    <xdr:to>
      <xdr:col>32</xdr:col>
      <xdr:colOff>495300</xdr:colOff>
      <xdr:row>36</xdr:row>
      <xdr:rowOff>0</xdr:rowOff>
    </xdr:to>
    <xdr:sp>
      <xdr:nvSpPr>
        <xdr:cNvPr id="7" name="Line 292"/>
        <xdr:cNvSpPr>
          <a:spLocks/>
        </xdr:cNvSpPr>
      </xdr:nvSpPr>
      <xdr:spPr>
        <a:xfrm flipV="1">
          <a:off x="21526500" y="884872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36</xdr:row>
      <xdr:rowOff>76200</xdr:rowOff>
    </xdr:from>
    <xdr:to>
      <xdr:col>26</xdr:col>
      <xdr:colOff>495300</xdr:colOff>
      <xdr:row>36</xdr:row>
      <xdr:rowOff>114300</xdr:rowOff>
    </xdr:to>
    <xdr:sp>
      <xdr:nvSpPr>
        <xdr:cNvPr id="8" name="Line 293"/>
        <xdr:cNvSpPr>
          <a:spLocks/>
        </xdr:cNvSpPr>
      </xdr:nvSpPr>
      <xdr:spPr>
        <a:xfrm flipV="1">
          <a:off x="20040600" y="9496425"/>
          <a:ext cx="76200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114300</xdr:rowOff>
    </xdr:from>
    <xdr:to>
      <xdr:col>18</xdr:col>
      <xdr:colOff>47625</xdr:colOff>
      <xdr:row>33</xdr:row>
      <xdr:rowOff>114300</xdr:rowOff>
    </xdr:to>
    <xdr:sp>
      <xdr:nvSpPr>
        <xdr:cNvPr id="9" name="Line 372"/>
        <xdr:cNvSpPr>
          <a:spLocks/>
        </xdr:cNvSpPr>
      </xdr:nvSpPr>
      <xdr:spPr>
        <a:xfrm>
          <a:off x="133350" y="8848725"/>
          <a:ext cx="133635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35</xdr:row>
      <xdr:rowOff>0</xdr:rowOff>
    </xdr:from>
    <xdr:to>
      <xdr:col>29</xdr:col>
      <xdr:colOff>266700</xdr:colOff>
      <xdr:row>38</xdr:row>
      <xdr:rowOff>95250</xdr:rowOff>
    </xdr:to>
    <xdr:sp>
      <xdr:nvSpPr>
        <xdr:cNvPr id="10" name="Line 605"/>
        <xdr:cNvSpPr>
          <a:spLocks/>
        </xdr:cNvSpPr>
      </xdr:nvSpPr>
      <xdr:spPr>
        <a:xfrm flipV="1">
          <a:off x="20040600" y="9191625"/>
          <a:ext cx="2990850" cy="7810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38</xdr:row>
      <xdr:rowOff>95250</xdr:rowOff>
    </xdr:from>
    <xdr:to>
      <xdr:col>25</xdr:col>
      <xdr:colOff>247650</xdr:colOff>
      <xdr:row>39</xdr:row>
      <xdr:rowOff>0</xdr:rowOff>
    </xdr:to>
    <xdr:sp>
      <xdr:nvSpPr>
        <xdr:cNvPr id="11" name="Line 606"/>
        <xdr:cNvSpPr>
          <a:spLocks/>
        </xdr:cNvSpPr>
      </xdr:nvSpPr>
      <xdr:spPr>
        <a:xfrm flipV="1">
          <a:off x="19316700" y="9972675"/>
          <a:ext cx="723900" cy="1333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31</xdr:row>
      <xdr:rowOff>0</xdr:rowOff>
    </xdr:from>
    <xdr:to>
      <xdr:col>12</xdr:col>
      <xdr:colOff>495300</xdr:colOff>
      <xdr:row>33</xdr:row>
      <xdr:rowOff>114300</xdr:rowOff>
    </xdr:to>
    <xdr:sp>
      <xdr:nvSpPr>
        <xdr:cNvPr id="12" name="Line 612"/>
        <xdr:cNvSpPr>
          <a:spLocks/>
        </xdr:cNvSpPr>
      </xdr:nvSpPr>
      <xdr:spPr>
        <a:xfrm flipV="1">
          <a:off x="4857750" y="827722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30</xdr:row>
      <xdr:rowOff>114300</xdr:rowOff>
    </xdr:from>
    <xdr:to>
      <xdr:col>14</xdr:col>
      <xdr:colOff>495300</xdr:colOff>
      <xdr:row>30</xdr:row>
      <xdr:rowOff>152400</xdr:rowOff>
    </xdr:to>
    <xdr:sp>
      <xdr:nvSpPr>
        <xdr:cNvPr id="13" name="Line 712"/>
        <xdr:cNvSpPr>
          <a:spLocks/>
        </xdr:cNvSpPr>
      </xdr:nvSpPr>
      <xdr:spPr>
        <a:xfrm flipV="1">
          <a:off x="9315450" y="81629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36</xdr:row>
      <xdr:rowOff>0</xdr:rowOff>
    </xdr:from>
    <xdr:to>
      <xdr:col>10</xdr:col>
      <xdr:colOff>495300</xdr:colOff>
      <xdr:row>36</xdr:row>
      <xdr:rowOff>76200</xdr:rowOff>
    </xdr:to>
    <xdr:sp>
      <xdr:nvSpPr>
        <xdr:cNvPr id="14" name="Line 850"/>
        <xdr:cNvSpPr>
          <a:spLocks/>
        </xdr:cNvSpPr>
      </xdr:nvSpPr>
      <xdr:spPr>
        <a:xfrm>
          <a:off x="6343650" y="94202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36</xdr:row>
      <xdr:rowOff>76200</xdr:rowOff>
    </xdr:from>
    <xdr:to>
      <xdr:col>11</xdr:col>
      <xdr:colOff>266700</xdr:colOff>
      <xdr:row>36</xdr:row>
      <xdr:rowOff>114300</xdr:rowOff>
    </xdr:to>
    <xdr:sp>
      <xdr:nvSpPr>
        <xdr:cNvPr id="15" name="Line 851"/>
        <xdr:cNvSpPr>
          <a:spLocks/>
        </xdr:cNvSpPr>
      </xdr:nvSpPr>
      <xdr:spPr>
        <a:xfrm>
          <a:off x="7086600" y="94964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33</xdr:row>
      <xdr:rowOff>0</xdr:rowOff>
    </xdr:from>
    <xdr:to>
      <xdr:col>19</xdr:col>
      <xdr:colOff>0</xdr:colOff>
      <xdr:row>34</xdr:row>
      <xdr:rowOff>0</xdr:rowOff>
    </xdr:to>
    <xdr:sp>
      <xdr:nvSpPr>
        <xdr:cNvPr id="16" name="text 7166"/>
        <xdr:cNvSpPr txBox="1">
          <a:spLocks noChangeArrowheads="1"/>
        </xdr:cNvSpPr>
      </xdr:nvSpPr>
      <xdr:spPr>
        <a:xfrm>
          <a:off x="13449300" y="87344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18</xdr:col>
      <xdr:colOff>0</xdr:colOff>
      <xdr:row>36</xdr:row>
      <xdr:rowOff>0</xdr:rowOff>
    </xdr:from>
    <xdr:ext cx="971550" cy="228600"/>
    <xdr:sp>
      <xdr:nvSpPr>
        <xdr:cNvPr id="17" name="text 7166"/>
        <xdr:cNvSpPr txBox="1">
          <a:spLocks noChangeArrowheads="1"/>
        </xdr:cNvSpPr>
      </xdr:nvSpPr>
      <xdr:spPr>
        <a:xfrm>
          <a:off x="13449300" y="94202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12</xdr:col>
      <xdr:colOff>495300</xdr:colOff>
      <xdr:row>30</xdr:row>
      <xdr:rowOff>152400</xdr:rowOff>
    </xdr:from>
    <xdr:to>
      <xdr:col>13</xdr:col>
      <xdr:colOff>266700</xdr:colOff>
      <xdr:row>31</xdr:row>
      <xdr:rowOff>0</xdr:rowOff>
    </xdr:to>
    <xdr:sp>
      <xdr:nvSpPr>
        <xdr:cNvPr id="18" name="Line 872"/>
        <xdr:cNvSpPr>
          <a:spLocks/>
        </xdr:cNvSpPr>
      </xdr:nvSpPr>
      <xdr:spPr>
        <a:xfrm flipV="1">
          <a:off x="8572500" y="82010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495300</xdr:colOff>
      <xdr:row>33</xdr:row>
      <xdr:rowOff>114300</xdr:rowOff>
    </xdr:from>
    <xdr:to>
      <xdr:col>9</xdr:col>
      <xdr:colOff>266700</xdr:colOff>
      <xdr:row>36</xdr:row>
      <xdr:rowOff>0</xdr:rowOff>
    </xdr:to>
    <xdr:sp>
      <xdr:nvSpPr>
        <xdr:cNvPr id="19" name="Line 873"/>
        <xdr:cNvSpPr>
          <a:spLocks/>
        </xdr:cNvSpPr>
      </xdr:nvSpPr>
      <xdr:spPr>
        <a:xfrm>
          <a:off x="2628900" y="884872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21</xdr:col>
      <xdr:colOff>695325</xdr:colOff>
      <xdr:row>41</xdr:row>
      <xdr:rowOff>0</xdr:rowOff>
    </xdr:from>
    <xdr:to>
      <xdr:col>23</xdr:col>
      <xdr:colOff>0</xdr:colOff>
      <xdr:row>43</xdr:row>
      <xdr:rowOff>0</xdr:rowOff>
    </xdr:to>
    <xdr:pic>
      <xdr:nvPicPr>
        <xdr:cNvPr id="20" name="Picture 8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59275" y="1056322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495300</xdr:colOff>
      <xdr:row>36</xdr:row>
      <xdr:rowOff>0</xdr:rowOff>
    </xdr:from>
    <xdr:to>
      <xdr:col>27</xdr:col>
      <xdr:colOff>247650</xdr:colOff>
      <xdr:row>36</xdr:row>
      <xdr:rowOff>76200</xdr:rowOff>
    </xdr:to>
    <xdr:sp>
      <xdr:nvSpPr>
        <xdr:cNvPr id="21" name="Line 888"/>
        <xdr:cNvSpPr>
          <a:spLocks/>
        </xdr:cNvSpPr>
      </xdr:nvSpPr>
      <xdr:spPr>
        <a:xfrm flipV="1">
          <a:off x="20802600" y="9420225"/>
          <a:ext cx="72390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39</xdr:row>
      <xdr:rowOff>76200</xdr:rowOff>
    </xdr:from>
    <xdr:to>
      <xdr:col>23</xdr:col>
      <xdr:colOff>247650</xdr:colOff>
      <xdr:row>39</xdr:row>
      <xdr:rowOff>114300</xdr:rowOff>
    </xdr:to>
    <xdr:sp>
      <xdr:nvSpPr>
        <xdr:cNvPr id="22" name="Line 903"/>
        <xdr:cNvSpPr>
          <a:spLocks/>
        </xdr:cNvSpPr>
      </xdr:nvSpPr>
      <xdr:spPr>
        <a:xfrm flipV="1">
          <a:off x="17830800" y="10182225"/>
          <a:ext cx="72390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39</xdr:row>
      <xdr:rowOff>0</xdr:rowOff>
    </xdr:from>
    <xdr:to>
      <xdr:col>24</xdr:col>
      <xdr:colOff>495300</xdr:colOff>
      <xdr:row>39</xdr:row>
      <xdr:rowOff>76200</xdr:rowOff>
    </xdr:to>
    <xdr:sp>
      <xdr:nvSpPr>
        <xdr:cNvPr id="23" name="Line 904"/>
        <xdr:cNvSpPr>
          <a:spLocks/>
        </xdr:cNvSpPr>
      </xdr:nvSpPr>
      <xdr:spPr>
        <a:xfrm flipV="1">
          <a:off x="18554700" y="10106025"/>
          <a:ext cx="76200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571500</xdr:colOff>
      <xdr:row>39</xdr:row>
      <xdr:rowOff>114300</xdr:rowOff>
    </xdr:from>
    <xdr:to>
      <xdr:col>22</xdr:col>
      <xdr:colOff>495300</xdr:colOff>
      <xdr:row>39</xdr:row>
      <xdr:rowOff>114300</xdr:rowOff>
    </xdr:to>
    <xdr:sp>
      <xdr:nvSpPr>
        <xdr:cNvPr id="24" name="Line 956"/>
        <xdr:cNvSpPr>
          <a:spLocks/>
        </xdr:cNvSpPr>
      </xdr:nvSpPr>
      <xdr:spPr>
        <a:xfrm>
          <a:off x="10134600" y="10220325"/>
          <a:ext cx="76962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30</xdr:row>
      <xdr:rowOff>152400</xdr:rowOff>
    </xdr:from>
    <xdr:to>
      <xdr:col>24</xdr:col>
      <xdr:colOff>495300</xdr:colOff>
      <xdr:row>31</xdr:row>
      <xdr:rowOff>0</xdr:rowOff>
    </xdr:to>
    <xdr:sp>
      <xdr:nvSpPr>
        <xdr:cNvPr id="25" name="Line 958"/>
        <xdr:cNvSpPr>
          <a:spLocks/>
        </xdr:cNvSpPr>
      </xdr:nvSpPr>
      <xdr:spPr>
        <a:xfrm>
          <a:off x="18554700" y="8201025"/>
          <a:ext cx="76200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30</xdr:row>
      <xdr:rowOff>114300</xdr:rowOff>
    </xdr:from>
    <xdr:to>
      <xdr:col>23</xdr:col>
      <xdr:colOff>247650</xdr:colOff>
      <xdr:row>30</xdr:row>
      <xdr:rowOff>152400</xdr:rowOff>
    </xdr:to>
    <xdr:sp>
      <xdr:nvSpPr>
        <xdr:cNvPr id="26" name="Line 959"/>
        <xdr:cNvSpPr>
          <a:spLocks/>
        </xdr:cNvSpPr>
      </xdr:nvSpPr>
      <xdr:spPr>
        <a:xfrm>
          <a:off x="17830800" y="8162925"/>
          <a:ext cx="72390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31</xdr:row>
      <xdr:rowOff>0</xdr:rowOff>
    </xdr:from>
    <xdr:to>
      <xdr:col>29</xdr:col>
      <xdr:colOff>266700</xdr:colOff>
      <xdr:row>33</xdr:row>
      <xdr:rowOff>114300</xdr:rowOff>
    </xdr:to>
    <xdr:sp>
      <xdr:nvSpPr>
        <xdr:cNvPr id="27" name="Line 960"/>
        <xdr:cNvSpPr>
          <a:spLocks/>
        </xdr:cNvSpPr>
      </xdr:nvSpPr>
      <xdr:spPr>
        <a:xfrm>
          <a:off x="19316700" y="827722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0</xdr:colOff>
      <xdr:row>30</xdr:row>
      <xdr:rowOff>0</xdr:rowOff>
    </xdr:from>
    <xdr:ext cx="971550" cy="228600"/>
    <xdr:sp>
      <xdr:nvSpPr>
        <xdr:cNvPr id="28" name="text 7166"/>
        <xdr:cNvSpPr txBox="1">
          <a:spLocks noChangeArrowheads="1"/>
        </xdr:cNvSpPr>
      </xdr:nvSpPr>
      <xdr:spPr>
        <a:xfrm>
          <a:off x="13449300" y="80486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oneCellAnchor>
    <xdr:from>
      <xdr:col>18</xdr:col>
      <xdr:colOff>228600</xdr:colOff>
      <xdr:row>39</xdr:row>
      <xdr:rowOff>0</xdr:rowOff>
    </xdr:from>
    <xdr:ext cx="523875" cy="228600"/>
    <xdr:sp>
      <xdr:nvSpPr>
        <xdr:cNvPr id="29" name="text 7125"/>
        <xdr:cNvSpPr txBox="1">
          <a:spLocks noChangeArrowheads="1"/>
        </xdr:cNvSpPr>
      </xdr:nvSpPr>
      <xdr:spPr>
        <a:xfrm>
          <a:off x="13677900" y="101060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>
    <xdr:from>
      <xdr:col>14</xdr:col>
      <xdr:colOff>495300</xdr:colOff>
      <xdr:row>34</xdr:row>
      <xdr:rowOff>76200</xdr:rowOff>
    </xdr:from>
    <xdr:to>
      <xdr:col>24</xdr:col>
      <xdr:colOff>628650</xdr:colOff>
      <xdr:row>35</xdr:row>
      <xdr:rowOff>152400</xdr:rowOff>
    </xdr:to>
    <xdr:grpSp>
      <xdr:nvGrpSpPr>
        <xdr:cNvPr id="30" name="Group 1017"/>
        <xdr:cNvGrpSpPr>
          <a:grpSpLocks/>
        </xdr:cNvGrpSpPr>
      </xdr:nvGrpSpPr>
      <xdr:grpSpPr>
        <a:xfrm>
          <a:off x="10058400" y="9039225"/>
          <a:ext cx="9391650" cy="304800"/>
          <a:chOff x="115" y="388"/>
          <a:chExt cx="1117" cy="40"/>
        </a:xfrm>
        <a:solidFill>
          <a:srgbClr val="FFFFFF"/>
        </a:solidFill>
      </xdr:grpSpPr>
      <xdr:sp>
        <xdr:nvSpPr>
          <xdr:cNvPr id="31" name="Rectangle 1018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" name="Rectangle 1019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" name="Rectangle 1020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" name="Rectangle 1021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" name="Rectangle 1022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" name="Rectangle 1023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" name="Rectangle 0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" name="Rectangle 1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" name="Rectangle 2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495300</xdr:colOff>
      <xdr:row>37</xdr:row>
      <xdr:rowOff>76200</xdr:rowOff>
    </xdr:from>
    <xdr:to>
      <xdr:col>24</xdr:col>
      <xdr:colOff>628650</xdr:colOff>
      <xdr:row>38</xdr:row>
      <xdr:rowOff>152400</xdr:rowOff>
    </xdr:to>
    <xdr:grpSp>
      <xdr:nvGrpSpPr>
        <xdr:cNvPr id="40" name="Group 3"/>
        <xdr:cNvGrpSpPr>
          <a:grpSpLocks/>
        </xdr:cNvGrpSpPr>
      </xdr:nvGrpSpPr>
      <xdr:grpSpPr>
        <a:xfrm>
          <a:off x="10058400" y="9725025"/>
          <a:ext cx="9391650" cy="304800"/>
          <a:chOff x="115" y="388"/>
          <a:chExt cx="1117" cy="40"/>
        </a:xfrm>
        <a:solidFill>
          <a:srgbClr val="FFFFFF"/>
        </a:solidFill>
      </xdr:grpSpPr>
      <xdr:sp>
        <xdr:nvSpPr>
          <xdr:cNvPr id="41" name="Rectangle 4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Rectangle 5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Rectangle 6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Rectangle 7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Rectangle 8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Rectangle 9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Rectangle 10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Rectangle 11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Rectangle 12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18</xdr:col>
      <xdr:colOff>323850</xdr:colOff>
      <xdr:row>55</xdr:row>
      <xdr:rowOff>19050</xdr:rowOff>
    </xdr:from>
    <xdr:ext cx="323850" cy="276225"/>
    <xdr:sp>
      <xdr:nvSpPr>
        <xdr:cNvPr id="50" name="Oval 62"/>
        <xdr:cNvSpPr>
          <a:spLocks noChangeAspect="1"/>
        </xdr:cNvSpPr>
      </xdr:nvSpPr>
      <xdr:spPr>
        <a:xfrm>
          <a:off x="13773150" y="140112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</xdr:col>
      <xdr:colOff>342900</xdr:colOff>
      <xdr:row>31</xdr:row>
      <xdr:rowOff>219075</xdr:rowOff>
    </xdr:from>
    <xdr:to>
      <xdr:col>4</xdr:col>
      <xdr:colOff>647700</xdr:colOff>
      <xdr:row>33</xdr:row>
      <xdr:rowOff>114300</xdr:rowOff>
    </xdr:to>
    <xdr:grpSp>
      <xdr:nvGrpSpPr>
        <xdr:cNvPr id="51" name="Group 64"/>
        <xdr:cNvGrpSpPr>
          <a:grpSpLocks noChangeAspect="1"/>
        </xdr:cNvGrpSpPr>
      </xdr:nvGrpSpPr>
      <xdr:grpSpPr>
        <a:xfrm>
          <a:off x="2476500" y="84963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2" name="Line 6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Oval 6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342900</xdr:colOff>
      <xdr:row>31</xdr:row>
      <xdr:rowOff>219075</xdr:rowOff>
    </xdr:from>
    <xdr:to>
      <xdr:col>32</xdr:col>
      <xdr:colOff>647700</xdr:colOff>
      <xdr:row>33</xdr:row>
      <xdr:rowOff>114300</xdr:rowOff>
    </xdr:to>
    <xdr:grpSp>
      <xdr:nvGrpSpPr>
        <xdr:cNvPr id="54" name="Group 67"/>
        <xdr:cNvGrpSpPr>
          <a:grpSpLocks noChangeAspect="1"/>
        </xdr:cNvGrpSpPr>
      </xdr:nvGrpSpPr>
      <xdr:grpSpPr>
        <a:xfrm>
          <a:off x="25107900" y="84963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5" name="Line 6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Oval 6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104775</xdr:colOff>
      <xdr:row>31</xdr:row>
      <xdr:rowOff>219075</xdr:rowOff>
    </xdr:from>
    <xdr:to>
      <xdr:col>29</xdr:col>
      <xdr:colOff>419100</xdr:colOff>
      <xdr:row>33</xdr:row>
      <xdr:rowOff>114300</xdr:rowOff>
    </xdr:to>
    <xdr:grpSp>
      <xdr:nvGrpSpPr>
        <xdr:cNvPr id="57" name="Group 70"/>
        <xdr:cNvGrpSpPr>
          <a:grpSpLocks noChangeAspect="1"/>
        </xdr:cNvGrpSpPr>
      </xdr:nvGrpSpPr>
      <xdr:grpSpPr>
        <a:xfrm>
          <a:off x="22869525" y="84963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8" name="Line 7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Oval 7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</xdr:col>
      <xdr:colOff>104775</xdr:colOff>
      <xdr:row>31</xdr:row>
      <xdr:rowOff>219075</xdr:rowOff>
    </xdr:from>
    <xdr:to>
      <xdr:col>7</xdr:col>
      <xdr:colOff>419100</xdr:colOff>
      <xdr:row>33</xdr:row>
      <xdr:rowOff>114300</xdr:rowOff>
    </xdr:to>
    <xdr:grpSp>
      <xdr:nvGrpSpPr>
        <xdr:cNvPr id="60" name="Group 73"/>
        <xdr:cNvGrpSpPr>
          <a:grpSpLocks noChangeAspect="1"/>
        </xdr:cNvGrpSpPr>
      </xdr:nvGrpSpPr>
      <xdr:grpSpPr>
        <a:xfrm>
          <a:off x="4695825" y="84963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1" name="Line 7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Oval 7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266700</xdr:colOff>
      <xdr:row>35</xdr:row>
      <xdr:rowOff>0</xdr:rowOff>
    </xdr:from>
    <xdr:to>
      <xdr:col>29</xdr:col>
      <xdr:colOff>266700</xdr:colOff>
      <xdr:row>35</xdr:row>
      <xdr:rowOff>95250</xdr:rowOff>
    </xdr:to>
    <xdr:sp>
      <xdr:nvSpPr>
        <xdr:cNvPr id="63" name="Line 77"/>
        <xdr:cNvSpPr>
          <a:spLocks noChangeAspect="1"/>
        </xdr:cNvSpPr>
      </xdr:nvSpPr>
      <xdr:spPr>
        <a:xfrm flipH="1">
          <a:off x="23031450" y="91916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104775</xdr:colOff>
      <xdr:row>35</xdr:row>
      <xdr:rowOff>95250</xdr:rowOff>
    </xdr:from>
    <xdr:to>
      <xdr:col>29</xdr:col>
      <xdr:colOff>419100</xdr:colOff>
      <xdr:row>36</xdr:row>
      <xdr:rowOff>133350</xdr:rowOff>
    </xdr:to>
    <xdr:sp>
      <xdr:nvSpPr>
        <xdr:cNvPr id="64" name="Oval 78"/>
        <xdr:cNvSpPr>
          <a:spLocks noChangeAspect="1"/>
        </xdr:cNvSpPr>
      </xdr:nvSpPr>
      <xdr:spPr>
        <a:xfrm>
          <a:off x="22869525" y="928687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190500</xdr:colOff>
      <xdr:row>32</xdr:row>
      <xdr:rowOff>0</xdr:rowOff>
    </xdr:from>
    <xdr:to>
      <xdr:col>12</xdr:col>
      <xdr:colOff>228600</xdr:colOff>
      <xdr:row>33</xdr:row>
      <xdr:rowOff>0</xdr:rowOff>
    </xdr:to>
    <xdr:grpSp>
      <xdr:nvGrpSpPr>
        <xdr:cNvPr id="65" name="Group 79"/>
        <xdr:cNvGrpSpPr>
          <a:grpSpLocks/>
        </xdr:cNvGrpSpPr>
      </xdr:nvGrpSpPr>
      <xdr:grpSpPr>
        <a:xfrm>
          <a:off x="8267700" y="85058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66" name="Rectangle 80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81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82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923925</xdr:colOff>
      <xdr:row>34</xdr:row>
      <xdr:rowOff>0</xdr:rowOff>
    </xdr:from>
    <xdr:to>
      <xdr:col>9</xdr:col>
      <xdr:colOff>0</xdr:colOff>
      <xdr:row>35</xdr:row>
      <xdr:rowOff>0</xdr:rowOff>
    </xdr:to>
    <xdr:grpSp>
      <xdr:nvGrpSpPr>
        <xdr:cNvPr id="69" name="Group 83"/>
        <xdr:cNvGrpSpPr>
          <a:grpSpLocks/>
        </xdr:cNvGrpSpPr>
      </xdr:nvGrpSpPr>
      <xdr:grpSpPr>
        <a:xfrm>
          <a:off x="6029325" y="89630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70" name="Rectangle 84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85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86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228600</xdr:colOff>
      <xdr:row>37</xdr:row>
      <xdr:rowOff>0</xdr:rowOff>
    </xdr:from>
    <xdr:to>
      <xdr:col>25</xdr:col>
      <xdr:colOff>276225</xdr:colOff>
      <xdr:row>38</xdr:row>
      <xdr:rowOff>0</xdr:rowOff>
    </xdr:to>
    <xdr:grpSp>
      <xdr:nvGrpSpPr>
        <xdr:cNvPr id="73" name="Group 91"/>
        <xdr:cNvGrpSpPr>
          <a:grpSpLocks/>
        </xdr:cNvGrpSpPr>
      </xdr:nvGrpSpPr>
      <xdr:grpSpPr>
        <a:xfrm>
          <a:off x="20021550" y="96488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74" name="Rectangle 92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93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94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752475</xdr:colOff>
      <xdr:row>32</xdr:row>
      <xdr:rowOff>0</xdr:rowOff>
    </xdr:from>
    <xdr:to>
      <xdr:col>24</xdr:col>
      <xdr:colOff>800100</xdr:colOff>
      <xdr:row>33</xdr:row>
      <xdr:rowOff>0</xdr:rowOff>
    </xdr:to>
    <xdr:grpSp>
      <xdr:nvGrpSpPr>
        <xdr:cNvPr id="77" name="Group 95"/>
        <xdr:cNvGrpSpPr>
          <a:grpSpLocks/>
        </xdr:cNvGrpSpPr>
      </xdr:nvGrpSpPr>
      <xdr:grpSpPr>
        <a:xfrm>
          <a:off x="19573875" y="85058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78" name="Rectangle 96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97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98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0</xdr:colOff>
      <xdr:row>39</xdr:row>
      <xdr:rowOff>47625</xdr:rowOff>
    </xdr:from>
    <xdr:to>
      <xdr:col>25</xdr:col>
      <xdr:colOff>352425</xdr:colOff>
      <xdr:row>39</xdr:row>
      <xdr:rowOff>171450</xdr:rowOff>
    </xdr:to>
    <xdr:sp>
      <xdr:nvSpPr>
        <xdr:cNvPr id="81" name="kreslení 417"/>
        <xdr:cNvSpPr>
          <a:spLocks/>
        </xdr:cNvSpPr>
      </xdr:nvSpPr>
      <xdr:spPr>
        <a:xfrm>
          <a:off x="19792950" y="101536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28575</xdr:colOff>
      <xdr:row>43</xdr:row>
      <xdr:rowOff>9525</xdr:rowOff>
    </xdr:from>
    <xdr:to>
      <xdr:col>22</xdr:col>
      <xdr:colOff>466725</xdr:colOff>
      <xdr:row>44</xdr:row>
      <xdr:rowOff>0</xdr:rowOff>
    </xdr:to>
    <xdr:grpSp>
      <xdr:nvGrpSpPr>
        <xdr:cNvPr id="82" name="Group 124"/>
        <xdr:cNvGrpSpPr>
          <a:grpSpLocks/>
        </xdr:cNvGrpSpPr>
      </xdr:nvGrpSpPr>
      <xdr:grpSpPr>
        <a:xfrm>
          <a:off x="17364075" y="1102995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83" name="Line 125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126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Oval 127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504825</xdr:colOff>
      <xdr:row>43</xdr:row>
      <xdr:rowOff>9525</xdr:rowOff>
    </xdr:from>
    <xdr:to>
      <xdr:col>22</xdr:col>
      <xdr:colOff>942975</xdr:colOff>
      <xdr:row>44</xdr:row>
      <xdr:rowOff>0</xdr:rowOff>
    </xdr:to>
    <xdr:grpSp>
      <xdr:nvGrpSpPr>
        <xdr:cNvPr id="86" name="Group 128"/>
        <xdr:cNvGrpSpPr>
          <a:grpSpLocks/>
        </xdr:cNvGrpSpPr>
      </xdr:nvGrpSpPr>
      <xdr:grpSpPr>
        <a:xfrm>
          <a:off x="17840325" y="1102995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87" name="Line 129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130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131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</xdr:col>
      <xdr:colOff>219075</xdr:colOff>
      <xdr:row>34</xdr:row>
      <xdr:rowOff>57150</xdr:rowOff>
    </xdr:from>
    <xdr:to>
      <xdr:col>2</xdr:col>
      <xdr:colOff>533400</xdr:colOff>
      <xdr:row>34</xdr:row>
      <xdr:rowOff>171450</xdr:rowOff>
    </xdr:to>
    <xdr:grpSp>
      <xdr:nvGrpSpPr>
        <xdr:cNvPr id="90" name="Group 133"/>
        <xdr:cNvGrpSpPr>
          <a:grpSpLocks noChangeAspect="1"/>
        </xdr:cNvGrpSpPr>
      </xdr:nvGrpSpPr>
      <xdr:grpSpPr>
        <a:xfrm>
          <a:off x="352425" y="90201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91" name="Line 134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135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136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137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138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139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140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447675</xdr:colOff>
      <xdr:row>31</xdr:row>
      <xdr:rowOff>57150</xdr:rowOff>
    </xdr:from>
    <xdr:to>
      <xdr:col>5</xdr:col>
      <xdr:colOff>304800</xdr:colOff>
      <xdr:row>31</xdr:row>
      <xdr:rowOff>171450</xdr:rowOff>
    </xdr:to>
    <xdr:grpSp>
      <xdr:nvGrpSpPr>
        <xdr:cNvPr id="98" name="Group 141"/>
        <xdr:cNvGrpSpPr>
          <a:grpSpLocks noChangeAspect="1"/>
        </xdr:cNvGrpSpPr>
      </xdr:nvGrpSpPr>
      <xdr:grpSpPr>
        <a:xfrm>
          <a:off x="2581275" y="8334375"/>
          <a:ext cx="828675" cy="114300"/>
          <a:chOff x="423" y="95"/>
          <a:chExt cx="76" cy="12"/>
        </a:xfrm>
        <a:solidFill>
          <a:srgbClr val="FFFFFF"/>
        </a:solidFill>
      </xdr:grpSpPr>
      <xdr:sp>
        <xdr:nvSpPr>
          <xdr:cNvPr id="99" name="Line 142"/>
          <xdr:cNvSpPr>
            <a:spLocks noChangeAspect="1"/>
          </xdr:cNvSpPr>
        </xdr:nvSpPr>
        <xdr:spPr>
          <a:xfrm>
            <a:off x="483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143"/>
          <xdr:cNvSpPr>
            <a:spLocks noChangeAspect="1"/>
          </xdr:cNvSpPr>
        </xdr:nvSpPr>
        <xdr:spPr>
          <a:xfrm>
            <a:off x="44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144"/>
          <xdr:cNvSpPr>
            <a:spLocks noChangeAspect="1"/>
          </xdr:cNvSpPr>
        </xdr:nvSpPr>
        <xdr:spPr>
          <a:xfrm>
            <a:off x="459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145"/>
          <xdr:cNvSpPr>
            <a:spLocks noChangeAspect="1"/>
          </xdr:cNvSpPr>
        </xdr:nvSpPr>
        <xdr:spPr>
          <a:xfrm>
            <a:off x="423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146"/>
          <xdr:cNvSpPr>
            <a:spLocks noChangeAspect="1"/>
          </xdr:cNvSpPr>
        </xdr:nvSpPr>
        <xdr:spPr>
          <a:xfrm>
            <a:off x="435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147"/>
          <xdr:cNvSpPr>
            <a:spLocks noChangeAspect="1"/>
          </xdr:cNvSpPr>
        </xdr:nvSpPr>
        <xdr:spPr>
          <a:xfrm>
            <a:off x="496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148"/>
          <xdr:cNvSpPr>
            <a:spLocks noChangeAspect="1"/>
          </xdr:cNvSpPr>
        </xdr:nvSpPr>
        <xdr:spPr>
          <a:xfrm>
            <a:off x="471" y="95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Line 149"/>
          <xdr:cNvSpPr>
            <a:spLocks noChangeAspect="1"/>
          </xdr:cNvSpPr>
        </xdr:nvSpPr>
        <xdr:spPr>
          <a:xfrm>
            <a:off x="471" y="95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361950</xdr:colOff>
      <xdr:row>34</xdr:row>
      <xdr:rowOff>57150</xdr:rowOff>
    </xdr:from>
    <xdr:to>
      <xdr:col>4</xdr:col>
      <xdr:colOff>657225</xdr:colOff>
      <xdr:row>34</xdr:row>
      <xdr:rowOff>171450</xdr:rowOff>
    </xdr:to>
    <xdr:grpSp>
      <xdr:nvGrpSpPr>
        <xdr:cNvPr id="107" name="Group 150"/>
        <xdr:cNvGrpSpPr>
          <a:grpSpLocks noChangeAspect="1"/>
        </xdr:cNvGrpSpPr>
      </xdr:nvGrpSpPr>
      <xdr:grpSpPr>
        <a:xfrm>
          <a:off x="2495550" y="90201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08" name="Oval 15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15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15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190500</xdr:colOff>
      <xdr:row>31</xdr:row>
      <xdr:rowOff>57150</xdr:rowOff>
    </xdr:from>
    <xdr:to>
      <xdr:col>32</xdr:col>
      <xdr:colOff>485775</xdr:colOff>
      <xdr:row>31</xdr:row>
      <xdr:rowOff>171450</xdr:rowOff>
    </xdr:to>
    <xdr:grpSp>
      <xdr:nvGrpSpPr>
        <xdr:cNvPr id="111" name="Group 154"/>
        <xdr:cNvGrpSpPr>
          <a:grpSpLocks noChangeAspect="1"/>
        </xdr:cNvGrpSpPr>
      </xdr:nvGrpSpPr>
      <xdr:grpSpPr>
        <a:xfrm>
          <a:off x="24955500" y="83343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12" name="Oval 15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15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15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457200</xdr:colOff>
      <xdr:row>32</xdr:row>
      <xdr:rowOff>57150</xdr:rowOff>
    </xdr:from>
    <xdr:to>
      <xdr:col>35</xdr:col>
      <xdr:colOff>314325</xdr:colOff>
      <xdr:row>32</xdr:row>
      <xdr:rowOff>171450</xdr:rowOff>
    </xdr:to>
    <xdr:grpSp>
      <xdr:nvGrpSpPr>
        <xdr:cNvPr id="115" name="Group 159"/>
        <xdr:cNvGrpSpPr>
          <a:grpSpLocks noChangeAspect="1"/>
        </xdr:cNvGrpSpPr>
      </xdr:nvGrpSpPr>
      <xdr:grpSpPr>
        <a:xfrm>
          <a:off x="26708100" y="856297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16" name="Line 160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161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162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163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164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165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166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476250</xdr:colOff>
      <xdr:row>34</xdr:row>
      <xdr:rowOff>57150</xdr:rowOff>
    </xdr:from>
    <xdr:to>
      <xdr:col>33</xdr:col>
      <xdr:colOff>466725</xdr:colOff>
      <xdr:row>34</xdr:row>
      <xdr:rowOff>171450</xdr:rowOff>
    </xdr:to>
    <xdr:grpSp>
      <xdr:nvGrpSpPr>
        <xdr:cNvPr id="123" name="Group 167"/>
        <xdr:cNvGrpSpPr>
          <a:grpSpLocks noChangeAspect="1"/>
        </xdr:cNvGrpSpPr>
      </xdr:nvGrpSpPr>
      <xdr:grpSpPr>
        <a:xfrm>
          <a:off x="25241250" y="9020175"/>
          <a:ext cx="962025" cy="114300"/>
          <a:chOff x="274" y="335"/>
          <a:chExt cx="88" cy="12"/>
        </a:xfrm>
        <a:solidFill>
          <a:srgbClr val="FFFFFF"/>
        </a:solidFill>
      </xdr:grpSpPr>
      <xdr:sp>
        <xdr:nvSpPr>
          <xdr:cNvPr id="124" name="Oval 168"/>
          <xdr:cNvSpPr>
            <a:spLocks noChangeAspect="1"/>
          </xdr:cNvSpPr>
        </xdr:nvSpPr>
        <xdr:spPr>
          <a:xfrm>
            <a:off x="314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Line 169"/>
          <xdr:cNvSpPr>
            <a:spLocks noChangeAspect="1"/>
          </xdr:cNvSpPr>
        </xdr:nvSpPr>
        <xdr:spPr>
          <a:xfrm>
            <a:off x="277" y="34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170"/>
          <xdr:cNvSpPr>
            <a:spLocks noChangeAspect="1"/>
          </xdr:cNvSpPr>
        </xdr:nvSpPr>
        <xdr:spPr>
          <a:xfrm>
            <a:off x="338" y="3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171"/>
          <xdr:cNvSpPr>
            <a:spLocks noChangeAspect="1"/>
          </xdr:cNvSpPr>
        </xdr:nvSpPr>
        <xdr:spPr>
          <a:xfrm>
            <a:off x="326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172"/>
          <xdr:cNvSpPr>
            <a:spLocks noChangeAspect="1"/>
          </xdr:cNvSpPr>
        </xdr:nvSpPr>
        <xdr:spPr>
          <a:xfrm>
            <a:off x="350" y="33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Rectangle 173"/>
          <xdr:cNvSpPr>
            <a:spLocks noChangeAspect="1"/>
          </xdr:cNvSpPr>
        </xdr:nvSpPr>
        <xdr:spPr>
          <a:xfrm>
            <a:off x="274" y="33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Line 174"/>
          <xdr:cNvSpPr>
            <a:spLocks noChangeAspect="1"/>
          </xdr:cNvSpPr>
        </xdr:nvSpPr>
        <xdr:spPr>
          <a:xfrm flipV="1">
            <a:off x="290" y="335"/>
            <a:ext cx="12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Line 175"/>
          <xdr:cNvSpPr>
            <a:spLocks noChangeAspect="1"/>
          </xdr:cNvSpPr>
        </xdr:nvSpPr>
        <xdr:spPr>
          <a:xfrm>
            <a:off x="290" y="341"/>
            <a:ext cx="12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Rectangle 176"/>
          <xdr:cNvSpPr>
            <a:spLocks noChangeAspect="1"/>
          </xdr:cNvSpPr>
        </xdr:nvSpPr>
        <xdr:spPr>
          <a:xfrm>
            <a:off x="302" y="335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Line 177"/>
          <xdr:cNvSpPr>
            <a:spLocks noChangeAspect="1"/>
          </xdr:cNvSpPr>
        </xdr:nvSpPr>
        <xdr:spPr>
          <a:xfrm>
            <a:off x="302" y="335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19</xdr:col>
      <xdr:colOff>66675</xdr:colOff>
      <xdr:row>34</xdr:row>
      <xdr:rowOff>114300</xdr:rowOff>
    </xdr:from>
    <xdr:ext cx="533400" cy="228600"/>
    <xdr:sp>
      <xdr:nvSpPr>
        <xdr:cNvPr id="134" name="text 7125"/>
        <xdr:cNvSpPr txBox="1">
          <a:spLocks noChangeArrowheads="1"/>
        </xdr:cNvSpPr>
      </xdr:nvSpPr>
      <xdr:spPr>
        <a:xfrm>
          <a:off x="14487525" y="90773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150</a:t>
          </a:r>
        </a:p>
      </xdr:txBody>
    </xdr:sp>
    <xdr:clientData/>
  </xdr:oneCellAnchor>
  <xdr:oneCellAnchor>
    <xdr:from>
      <xdr:col>19</xdr:col>
      <xdr:colOff>66675</xdr:colOff>
      <xdr:row>37</xdr:row>
      <xdr:rowOff>114300</xdr:rowOff>
    </xdr:from>
    <xdr:ext cx="533400" cy="228600"/>
    <xdr:sp>
      <xdr:nvSpPr>
        <xdr:cNvPr id="135" name="text 7125"/>
        <xdr:cNvSpPr txBox="1">
          <a:spLocks noChangeArrowheads="1"/>
        </xdr:cNvSpPr>
      </xdr:nvSpPr>
      <xdr:spPr>
        <a:xfrm>
          <a:off x="14487525" y="97631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150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63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42" customFormat="1" ht="12.75" customHeight="1" thickBot="1">
      <c r="B1"/>
      <c r="C1"/>
      <c r="D1" s="40"/>
      <c r="E1" s="40"/>
      <c r="F1" s="40"/>
      <c r="G1" s="40"/>
      <c r="H1" s="40"/>
      <c r="I1" s="6"/>
      <c r="J1" s="6"/>
      <c r="K1" s="6"/>
      <c r="L1"/>
      <c r="M1"/>
      <c r="N1" s="41"/>
      <c r="O1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7"/>
      <c r="AJ1" s="6"/>
    </row>
    <row r="2" spans="2:38" s="47" customFormat="1" ht="36" customHeight="1" thickBot="1" thickTop="1">
      <c r="B2" s="43"/>
      <c r="C2" s="44"/>
      <c r="D2" s="44"/>
      <c r="E2" s="39" t="s">
        <v>40</v>
      </c>
      <c r="F2" s="44"/>
      <c r="G2" s="44"/>
      <c r="H2" s="45"/>
      <c r="I2" s="46"/>
      <c r="J2" s="46"/>
      <c r="L2" s="48"/>
      <c r="M2" s="48"/>
      <c r="N2" s="46"/>
      <c r="P2" s="49"/>
      <c r="Q2" s="46"/>
      <c r="R2" s="46"/>
      <c r="S2" s="46"/>
      <c r="T2" s="46"/>
      <c r="U2" s="46"/>
      <c r="V2" s="46"/>
      <c r="Y2" s="40"/>
      <c r="AA2" s="50"/>
      <c r="AD2" s="43"/>
      <c r="AE2" s="44"/>
      <c r="AF2" s="44"/>
      <c r="AG2" s="39" t="s">
        <v>53</v>
      </c>
      <c r="AH2" s="44"/>
      <c r="AI2" s="44"/>
      <c r="AJ2" s="45"/>
      <c r="AK2" s="46"/>
      <c r="AL2" s="46"/>
    </row>
    <row r="3" spans="2:36" s="52" customFormat="1" ht="36" customHeight="1" thickBot="1" thickTop="1">
      <c r="B3"/>
      <c r="C3"/>
      <c r="D3"/>
      <c r="E3"/>
      <c r="F3"/>
      <c r="G3"/>
      <c r="H3"/>
      <c r="I3" s="46"/>
      <c r="J3" s="51"/>
      <c r="K3" s="51"/>
      <c r="L3" s="51"/>
      <c r="N3" s="51"/>
      <c r="O3" s="53" t="s">
        <v>38</v>
      </c>
      <c r="Q3"/>
      <c r="S3" s="38" t="s">
        <v>57</v>
      </c>
      <c r="T3" s="31"/>
      <c r="U3"/>
      <c r="W3" s="32" t="s">
        <v>56</v>
      </c>
      <c r="X3" s="51"/>
      <c r="Y3" s="51"/>
      <c r="Z3" s="51"/>
      <c r="AA3" s="51"/>
      <c r="AB3" s="51"/>
      <c r="AC3" s="51"/>
      <c r="AD3"/>
      <c r="AE3"/>
      <c r="AF3"/>
      <c r="AG3"/>
      <c r="AH3"/>
      <c r="AI3"/>
      <c r="AJ3"/>
    </row>
    <row r="4" spans="2:36" s="57" customFormat="1" ht="25.5" customHeight="1" thickTop="1">
      <c r="B4" s="18"/>
      <c r="C4" s="19"/>
      <c r="D4" s="19"/>
      <c r="E4" s="19"/>
      <c r="F4" s="19"/>
      <c r="G4" s="19"/>
      <c r="H4" s="20"/>
      <c r="I4" s="46"/>
      <c r="J4" s="223" t="s">
        <v>13</v>
      </c>
      <c r="K4" s="219"/>
      <c r="L4" s="219"/>
      <c r="M4" s="219"/>
      <c r="N4" s="219"/>
      <c r="O4" s="219"/>
      <c r="P4" s="54"/>
      <c r="Q4" s="55"/>
      <c r="R4" s="55"/>
      <c r="S4" s="55"/>
      <c r="T4" s="55"/>
      <c r="U4" s="55"/>
      <c r="V4" s="56"/>
      <c r="W4" s="219" t="s">
        <v>13</v>
      </c>
      <c r="X4" s="219"/>
      <c r="Y4" s="219"/>
      <c r="Z4" s="219"/>
      <c r="AA4" s="219"/>
      <c r="AB4" s="220"/>
      <c r="AC4" s="51"/>
      <c r="AD4" s="18"/>
      <c r="AE4" s="19"/>
      <c r="AF4" s="19"/>
      <c r="AG4" s="19"/>
      <c r="AH4" s="19"/>
      <c r="AI4" s="19"/>
      <c r="AJ4" s="20"/>
    </row>
    <row r="5" spans="2:36" s="47" customFormat="1" ht="25.5" customHeight="1" thickBot="1">
      <c r="B5" s="27"/>
      <c r="C5" s="21"/>
      <c r="D5" s="21"/>
      <c r="E5" s="11" t="s">
        <v>20</v>
      </c>
      <c r="F5" s="21"/>
      <c r="G5" s="21"/>
      <c r="H5" s="16"/>
      <c r="I5" s="46"/>
      <c r="J5" s="224" t="s">
        <v>0</v>
      </c>
      <c r="K5" s="200"/>
      <c r="L5" s="226" t="s">
        <v>48</v>
      </c>
      <c r="M5" s="200"/>
      <c r="N5" s="201" t="s">
        <v>1</v>
      </c>
      <c r="O5" s="225"/>
      <c r="P5" s="58"/>
      <c r="Q5" s="50"/>
      <c r="R5" s="50"/>
      <c r="S5" s="59" t="s">
        <v>21</v>
      </c>
      <c r="T5" s="50"/>
      <c r="U5" s="50"/>
      <c r="V5" s="60"/>
      <c r="W5" s="227" t="s">
        <v>1</v>
      </c>
      <c r="X5" s="228"/>
      <c r="Y5" s="226" t="s">
        <v>48</v>
      </c>
      <c r="Z5" s="200"/>
      <c r="AA5" s="221" t="s">
        <v>0</v>
      </c>
      <c r="AB5" s="222"/>
      <c r="AC5" s="51"/>
      <c r="AD5" s="27"/>
      <c r="AE5" s="21"/>
      <c r="AF5" s="21"/>
      <c r="AG5" s="11" t="s">
        <v>20</v>
      </c>
      <c r="AH5" s="21"/>
      <c r="AI5" s="21"/>
      <c r="AJ5" s="16"/>
    </row>
    <row r="6" spans="2:36" s="47" customFormat="1" ht="25.5" customHeight="1" thickTop="1">
      <c r="B6" s="10"/>
      <c r="C6" s="46"/>
      <c r="D6" s="46"/>
      <c r="E6" s="2"/>
      <c r="F6" s="46"/>
      <c r="G6" s="46"/>
      <c r="H6" s="61"/>
      <c r="I6" s="46"/>
      <c r="J6" s="204" t="s">
        <v>41</v>
      </c>
      <c r="K6" s="202"/>
      <c r="L6" s="202"/>
      <c r="M6" s="202"/>
      <c r="N6" s="202"/>
      <c r="O6" s="203"/>
      <c r="P6" s="58"/>
      <c r="Q6" s="62"/>
      <c r="R6" s="63"/>
      <c r="S6" s="25" t="s">
        <v>45</v>
      </c>
      <c r="T6" s="62"/>
      <c r="U6" s="63"/>
      <c r="V6" s="60"/>
      <c r="W6" s="202" t="s">
        <v>41</v>
      </c>
      <c r="X6" s="202"/>
      <c r="Y6" s="202"/>
      <c r="Z6" s="202"/>
      <c r="AA6" s="202"/>
      <c r="AB6" s="203"/>
      <c r="AC6" s="51"/>
      <c r="AD6" s="10"/>
      <c r="AE6" s="46"/>
      <c r="AF6" s="46"/>
      <c r="AG6" s="2"/>
      <c r="AH6" s="46"/>
      <c r="AI6" s="46"/>
      <c r="AJ6" s="61"/>
    </row>
    <row r="7" spans="2:36" s="47" customFormat="1" ht="22.5" customHeight="1">
      <c r="B7" s="10"/>
      <c r="C7" s="13"/>
      <c r="D7" s="13"/>
      <c r="E7" s="14" t="s">
        <v>33</v>
      </c>
      <c r="F7" s="13"/>
      <c r="G7" s="13"/>
      <c r="H7" s="16"/>
      <c r="I7" s="46"/>
      <c r="J7" s="64"/>
      <c r="K7" s="24"/>
      <c r="L7" s="65"/>
      <c r="M7" s="66"/>
      <c r="N7" s="1"/>
      <c r="O7" s="67"/>
      <c r="P7" s="58"/>
      <c r="Q7" s="62"/>
      <c r="R7" s="68"/>
      <c r="S7" s="37" t="s">
        <v>47</v>
      </c>
      <c r="T7" s="62"/>
      <c r="U7" s="68"/>
      <c r="V7" s="60"/>
      <c r="W7" s="143"/>
      <c r="X7" s="144"/>
      <c r="Y7" s="70"/>
      <c r="Z7" s="69"/>
      <c r="AA7" s="71"/>
      <c r="AB7" s="72"/>
      <c r="AC7" s="51"/>
      <c r="AD7" s="10"/>
      <c r="AE7" s="13"/>
      <c r="AF7" s="13"/>
      <c r="AG7" s="14" t="s">
        <v>33</v>
      </c>
      <c r="AH7" s="13"/>
      <c r="AI7" s="13"/>
      <c r="AJ7" s="16"/>
    </row>
    <row r="8" spans="2:36" s="47" customFormat="1" ht="22.5" customHeight="1">
      <c r="B8" s="10"/>
      <c r="C8" s="13"/>
      <c r="D8" s="13"/>
      <c r="E8" s="37" t="s">
        <v>34</v>
      </c>
      <c r="F8" s="13"/>
      <c r="G8" s="13"/>
      <c r="H8" s="16"/>
      <c r="I8" s="46"/>
      <c r="J8" s="64"/>
      <c r="K8" s="3"/>
      <c r="L8" s="2"/>
      <c r="M8" s="73"/>
      <c r="N8" s="1"/>
      <c r="O8" s="67"/>
      <c r="P8" s="58"/>
      <c r="Q8" s="62"/>
      <c r="R8" s="62"/>
      <c r="S8" s="37" t="s">
        <v>73</v>
      </c>
      <c r="T8" s="62"/>
      <c r="U8" s="62"/>
      <c r="V8" s="60"/>
      <c r="W8" s="145"/>
      <c r="X8" s="146"/>
      <c r="Y8" s="50"/>
      <c r="Z8" s="75"/>
      <c r="AA8" s="46"/>
      <c r="AB8" s="76"/>
      <c r="AC8" s="51"/>
      <c r="AD8" s="10"/>
      <c r="AE8" s="13"/>
      <c r="AF8" s="13"/>
      <c r="AG8" s="37" t="s">
        <v>34</v>
      </c>
      <c r="AH8" s="13"/>
      <c r="AI8" s="13"/>
      <c r="AJ8" s="16"/>
    </row>
    <row r="9" spans="2:36" s="47" customFormat="1" ht="22.5" customHeight="1">
      <c r="B9" s="10"/>
      <c r="C9" s="9"/>
      <c r="D9" s="9"/>
      <c r="E9" s="193" t="s">
        <v>64</v>
      </c>
      <c r="F9" s="9"/>
      <c r="G9" s="9"/>
      <c r="H9" s="26"/>
      <c r="I9" s="46"/>
      <c r="J9" s="64"/>
      <c r="K9" s="3"/>
      <c r="L9" s="2"/>
      <c r="M9" s="73"/>
      <c r="N9" s="1"/>
      <c r="O9" s="67"/>
      <c r="P9" s="58"/>
      <c r="Q9" s="62"/>
      <c r="R9" s="62"/>
      <c r="S9" s="37" t="s">
        <v>61</v>
      </c>
      <c r="T9" s="62"/>
      <c r="U9" s="62"/>
      <c r="V9" s="60"/>
      <c r="W9" s="145"/>
      <c r="X9" s="146"/>
      <c r="Y9" s="50"/>
      <c r="Z9" s="75"/>
      <c r="AA9" s="46"/>
      <c r="AB9" s="76"/>
      <c r="AC9" s="51"/>
      <c r="AD9" s="10"/>
      <c r="AE9" s="9"/>
      <c r="AF9" s="9"/>
      <c r="AG9" s="193" t="s">
        <v>64</v>
      </c>
      <c r="AH9" s="9"/>
      <c r="AI9" s="9"/>
      <c r="AJ9" s="26"/>
    </row>
    <row r="10" spans="2:36" s="47" customFormat="1" ht="22.5" customHeight="1">
      <c r="B10" s="10"/>
      <c r="C10" s="9"/>
      <c r="D10" s="9"/>
      <c r="E10" s="15" t="s">
        <v>35</v>
      </c>
      <c r="F10" s="9"/>
      <c r="G10" s="9"/>
      <c r="H10" s="26"/>
      <c r="I10" s="46"/>
      <c r="J10" s="154" t="s">
        <v>42</v>
      </c>
      <c r="K10" s="155">
        <v>13.315</v>
      </c>
      <c r="L10" s="205" t="s">
        <v>54</v>
      </c>
      <c r="M10" s="206"/>
      <c r="N10" s="215" t="s">
        <v>29</v>
      </c>
      <c r="O10" s="216"/>
      <c r="P10" s="58"/>
      <c r="Q10" s="46"/>
      <c r="R10" s="46"/>
      <c r="S10" s="15" t="s">
        <v>46</v>
      </c>
      <c r="T10" s="46"/>
      <c r="U10" s="46"/>
      <c r="V10" s="60"/>
      <c r="W10" s="213" t="s">
        <v>30</v>
      </c>
      <c r="X10" s="214"/>
      <c r="Y10" s="205" t="s">
        <v>55</v>
      </c>
      <c r="Z10" s="206"/>
      <c r="AA10" s="147">
        <v>11.823</v>
      </c>
      <c r="AB10" s="78" t="s">
        <v>26</v>
      </c>
      <c r="AC10" s="51"/>
      <c r="AD10" s="10"/>
      <c r="AE10" s="9"/>
      <c r="AF10" s="9"/>
      <c r="AG10" s="15" t="s">
        <v>35</v>
      </c>
      <c r="AH10" s="9"/>
      <c r="AI10" s="9"/>
      <c r="AJ10" s="26"/>
    </row>
    <row r="11" spans="2:36" s="47" customFormat="1" ht="22.5" customHeight="1">
      <c r="B11" s="12"/>
      <c r="C11" s="79"/>
      <c r="D11" s="79"/>
      <c r="E11" s="79"/>
      <c r="F11" s="79"/>
      <c r="G11" s="79"/>
      <c r="H11" s="17"/>
      <c r="I11" s="46"/>
      <c r="J11" s="64"/>
      <c r="K11" s="3"/>
      <c r="L11" s="209">
        <v>12.677</v>
      </c>
      <c r="M11" s="210"/>
      <c r="N11" s="217">
        <v>12.69</v>
      </c>
      <c r="O11" s="218"/>
      <c r="P11" s="80"/>
      <c r="Q11" s="81"/>
      <c r="R11" s="81"/>
      <c r="S11" s="82"/>
      <c r="T11" s="81"/>
      <c r="U11" s="81"/>
      <c r="V11" s="83"/>
      <c r="W11" s="211">
        <v>12.329</v>
      </c>
      <c r="X11" s="212"/>
      <c r="Y11" s="207">
        <v>12.329</v>
      </c>
      <c r="Z11" s="208"/>
      <c r="AA11" s="46"/>
      <c r="AB11" s="76"/>
      <c r="AC11" s="51"/>
      <c r="AD11" s="12"/>
      <c r="AE11" s="79"/>
      <c r="AF11" s="79"/>
      <c r="AG11" s="79"/>
      <c r="AH11" s="79"/>
      <c r="AI11" s="79"/>
      <c r="AJ11" s="17"/>
    </row>
    <row r="12" spans="2:36" s="46" customFormat="1" ht="22.5" customHeight="1">
      <c r="B12" s="10"/>
      <c r="E12" s="89" t="s">
        <v>71</v>
      </c>
      <c r="H12" s="61"/>
      <c r="J12" s="156" t="s">
        <v>43</v>
      </c>
      <c r="K12" s="157">
        <v>12.915</v>
      </c>
      <c r="L12" s="77"/>
      <c r="M12" s="73"/>
      <c r="N12" s="1"/>
      <c r="O12" s="67"/>
      <c r="P12" s="84"/>
      <c r="Q12" s="85"/>
      <c r="R12" s="5"/>
      <c r="S12" s="8" t="s">
        <v>9</v>
      </c>
      <c r="T12" s="86"/>
      <c r="U12" s="85"/>
      <c r="V12" s="87"/>
      <c r="W12" s="145"/>
      <c r="X12" s="146"/>
      <c r="Y12" s="77"/>
      <c r="Z12" s="73"/>
      <c r="AA12" s="148">
        <v>12.172</v>
      </c>
      <c r="AB12" s="88" t="s">
        <v>25</v>
      </c>
      <c r="AC12" s="51"/>
      <c r="AD12" s="10"/>
      <c r="AH12" s="162"/>
      <c r="AI12" s="162"/>
      <c r="AJ12" s="61"/>
    </row>
    <row r="13" spans="2:36" s="47" customFormat="1" ht="22.5" customHeight="1">
      <c r="B13" s="10"/>
      <c r="C13" s="15" t="s">
        <v>27</v>
      </c>
      <c r="D13" s="46"/>
      <c r="E13" s="89" t="s">
        <v>39</v>
      </c>
      <c r="F13" s="9"/>
      <c r="G13" s="229" t="s">
        <v>72</v>
      </c>
      <c r="H13" s="230"/>
      <c r="I13" s="46"/>
      <c r="J13" s="64"/>
      <c r="K13" s="3"/>
      <c r="L13" s="77"/>
      <c r="M13" s="73"/>
      <c r="N13" s="1"/>
      <c r="O13" s="67"/>
      <c r="P13" s="58"/>
      <c r="Q13" s="85"/>
      <c r="R13" s="46"/>
      <c r="S13" s="159">
        <v>12.445</v>
      </c>
      <c r="T13" s="90"/>
      <c r="U13" s="85"/>
      <c r="V13" s="60"/>
      <c r="W13" s="145"/>
      <c r="X13" s="146"/>
      <c r="Y13" s="77"/>
      <c r="Z13" s="73"/>
      <c r="AA13" s="46"/>
      <c r="AB13" s="76"/>
      <c r="AC13" s="51"/>
      <c r="AD13" s="10"/>
      <c r="AE13" s="15" t="s">
        <v>27</v>
      </c>
      <c r="AF13" s="46"/>
      <c r="AG13" s="89" t="s">
        <v>36</v>
      </c>
      <c r="AH13" s="9"/>
      <c r="AI13" s="8" t="s">
        <v>69</v>
      </c>
      <c r="AJ13" s="61"/>
    </row>
    <row r="14" spans="2:37" s="91" customFormat="1" ht="22.5" customHeight="1">
      <c r="B14" s="10"/>
      <c r="C14" s="15" t="s">
        <v>28</v>
      </c>
      <c r="D14" s="46"/>
      <c r="E14" s="89" t="s">
        <v>36</v>
      </c>
      <c r="F14" s="9"/>
      <c r="G14" s="8" t="s">
        <v>37</v>
      </c>
      <c r="H14" s="61"/>
      <c r="I14" s="46"/>
      <c r="J14" s="74"/>
      <c r="K14" s="75"/>
      <c r="L14" s="50"/>
      <c r="M14" s="73"/>
      <c r="N14" s="1"/>
      <c r="O14" s="67"/>
      <c r="P14" s="58"/>
      <c r="Q14" s="85"/>
      <c r="R14" s="46"/>
      <c r="S14" s="158" t="s">
        <v>50</v>
      </c>
      <c r="T14" s="90"/>
      <c r="U14" s="85"/>
      <c r="V14" s="60"/>
      <c r="W14" s="145"/>
      <c r="X14" s="146"/>
      <c r="Y14" s="77"/>
      <c r="Z14" s="73"/>
      <c r="AA14" s="46"/>
      <c r="AB14" s="76"/>
      <c r="AC14" s="51"/>
      <c r="AD14" s="10"/>
      <c r="AE14" s="15" t="s">
        <v>28</v>
      </c>
      <c r="AF14" s="46"/>
      <c r="AG14" s="89" t="s">
        <v>70</v>
      </c>
      <c r="AH14" s="9"/>
      <c r="AI14" s="8" t="s">
        <v>37</v>
      </c>
      <c r="AJ14" s="61"/>
      <c r="AK14" s="85"/>
    </row>
    <row r="15" spans="2:37" s="91" customFormat="1" ht="22.5" customHeight="1" thickBot="1">
      <c r="B15" s="28"/>
      <c r="C15" s="29"/>
      <c r="D15" s="29"/>
      <c r="E15" s="29"/>
      <c r="F15" s="29"/>
      <c r="G15" s="29"/>
      <c r="H15" s="30"/>
      <c r="I15" s="46"/>
      <c r="J15" s="92"/>
      <c r="K15" s="93"/>
      <c r="L15" s="94"/>
      <c r="M15" s="93"/>
      <c r="N15" s="94"/>
      <c r="O15" s="95"/>
      <c r="P15" s="96"/>
      <c r="Q15" s="97"/>
      <c r="R15" s="98"/>
      <c r="S15" s="194" t="s">
        <v>51</v>
      </c>
      <c r="T15" s="98"/>
      <c r="U15" s="97"/>
      <c r="V15" s="99"/>
      <c r="W15" s="92"/>
      <c r="X15" s="93"/>
      <c r="Y15" s="94"/>
      <c r="Z15" s="93"/>
      <c r="AA15" s="94"/>
      <c r="AB15" s="95"/>
      <c r="AC15" s="51"/>
      <c r="AD15" s="28"/>
      <c r="AE15" s="29"/>
      <c r="AF15" s="29"/>
      <c r="AG15" s="29"/>
      <c r="AH15" s="29"/>
      <c r="AI15" s="29"/>
      <c r="AJ15" s="30"/>
      <c r="AK15" s="85"/>
    </row>
    <row r="16" spans="8:37" s="91" customFormat="1" ht="18" customHeight="1" thickTop="1">
      <c r="H16" s="85"/>
      <c r="I16" s="46"/>
      <c r="J16" s="85"/>
      <c r="K16" s="85"/>
      <c r="L16" s="85"/>
      <c r="M16" s="85"/>
      <c r="N16" s="85"/>
      <c r="O16" s="85"/>
      <c r="P16"/>
      <c r="Q16"/>
      <c r="R16"/>
      <c r="S16"/>
      <c r="T16"/>
      <c r="U16"/>
      <c r="V16"/>
      <c r="W16" s="51"/>
      <c r="X16" s="51"/>
      <c r="Y16" s="51"/>
      <c r="Z16" s="51"/>
      <c r="AA16" s="51"/>
      <c r="AB16" s="51"/>
      <c r="AC16" s="51"/>
      <c r="AJ16" s="85"/>
      <c r="AK16" s="85"/>
    </row>
    <row r="17" spans="2:37" s="91" customFormat="1" ht="18" customHeight="1">
      <c r="B17" s="85"/>
      <c r="E17" s="33" t="s">
        <v>59</v>
      </c>
      <c r="F17" s="85"/>
      <c r="G17" s="85"/>
      <c r="H17" s="85"/>
      <c r="I17" s="46"/>
      <c r="J17" s="85"/>
      <c r="K17" s="85"/>
      <c r="L17" s="85"/>
      <c r="M17" s="85"/>
      <c r="N17" s="85"/>
      <c r="O17" s="85"/>
      <c r="R17" s="100"/>
      <c r="S17" s="160" t="s">
        <v>49</v>
      </c>
      <c r="V17" s="100"/>
      <c r="Y17" s="100"/>
      <c r="Z17" s="100"/>
      <c r="AB17" s="85"/>
      <c r="AC17" s="85"/>
      <c r="AD17" s="85"/>
      <c r="AG17" s="33" t="s">
        <v>59</v>
      </c>
      <c r="AJ17" s="85"/>
      <c r="AK17" s="85"/>
    </row>
    <row r="18" spans="2:37" s="91" customFormat="1" ht="18" customHeight="1">
      <c r="B18" s="85"/>
      <c r="E18" s="33" t="s">
        <v>60</v>
      </c>
      <c r="F18" s="85"/>
      <c r="G18" s="85"/>
      <c r="H18" s="85"/>
      <c r="I18" s="46"/>
      <c r="J18" s="100"/>
      <c r="L18" s="100"/>
      <c r="M18" s="100"/>
      <c r="N18" s="85"/>
      <c r="O18" s="101"/>
      <c r="P18" s="85"/>
      <c r="R18" s="100"/>
      <c r="S18" s="33" t="s">
        <v>79</v>
      </c>
      <c r="V18" s="100"/>
      <c r="Y18" s="100"/>
      <c r="Z18" s="100"/>
      <c r="AB18" s="85"/>
      <c r="AC18" s="85"/>
      <c r="AD18" s="85"/>
      <c r="AG18" s="33" t="s">
        <v>60</v>
      </c>
      <c r="AJ18" s="85"/>
      <c r="AK18" s="85"/>
    </row>
    <row r="19" spans="2:37" s="91" customFormat="1" ht="18" customHeight="1">
      <c r="B19" s="85"/>
      <c r="E19" s="85"/>
      <c r="F19" s="85"/>
      <c r="G19" s="85"/>
      <c r="H19" s="85"/>
      <c r="I19" s="46"/>
      <c r="J19" s="100"/>
      <c r="L19" s="100"/>
      <c r="M19" s="100"/>
      <c r="N19" s="85"/>
      <c r="O19" s="101"/>
      <c r="P19" s="85"/>
      <c r="R19" s="100"/>
      <c r="S19" s="199" t="s">
        <v>78</v>
      </c>
      <c r="V19" s="100"/>
      <c r="Y19" s="100"/>
      <c r="Z19" s="100"/>
      <c r="AB19" s="85"/>
      <c r="AC19" s="85"/>
      <c r="AD19" s="85"/>
      <c r="AJ19" s="85"/>
      <c r="AK19" s="85"/>
    </row>
    <row r="20" spans="2:37" s="91" customFormat="1" ht="18" customHeight="1">
      <c r="B20" s="85"/>
      <c r="E20" s="85"/>
      <c r="F20" s="85"/>
      <c r="G20" s="85"/>
      <c r="H20" s="85"/>
      <c r="I20" s="85"/>
      <c r="J20" s="100"/>
      <c r="K20" s="100"/>
      <c r="L20" s="100"/>
      <c r="M20" s="100"/>
      <c r="N20" s="100"/>
      <c r="O20" s="100"/>
      <c r="Z20" s="100"/>
      <c r="AA20" s="100"/>
      <c r="AB20" s="85"/>
      <c r="AD20" s="85"/>
      <c r="AJ20" s="85"/>
      <c r="AK20" s="85"/>
    </row>
    <row r="21" spans="2:37" s="91" customFormat="1" ht="18" customHeight="1">
      <c r="B21" s="85"/>
      <c r="E21" s="85"/>
      <c r="F21" s="85"/>
      <c r="G21" s="85"/>
      <c r="H21" s="85"/>
      <c r="I21" s="85"/>
      <c r="J21" s="85"/>
      <c r="K21" s="100"/>
      <c r="L21" s="100"/>
      <c r="M21" s="100"/>
      <c r="N21" s="85"/>
      <c r="O21" s="85"/>
      <c r="Q21" s="102"/>
      <c r="AA21" s="100"/>
      <c r="AB21" s="85"/>
      <c r="AC21" s="85"/>
      <c r="AD21" s="85"/>
      <c r="AJ21" s="85"/>
      <c r="AK21" s="85"/>
    </row>
    <row r="22" s="91" customFormat="1" ht="18" customHeight="1">
      <c r="S22" s="36" t="s">
        <v>15</v>
      </c>
    </row>
    <row r="23" s="91" customFormat="1" ht="18" customHeight="1">
      <c r="S23" s="33" t="s">
        <v>16</v>
      </c>
    </row>
    <row r="24" s="91" customFormat="1" ht="18" customHeight="1">
      <c r="S24" s="33" t="s">
        <v>17</v>
      </c>
    </row>
    <row r="25" s="91" customFormat="1" ht="18" customHeight="1"/>
    <row r="26" s="91" customFormat="1" ht="18" customHeight="1"/>
    <row r="27" s="91" customFormat="1" ht="18" customHeight="1"/>
    <row r="28" s="91" customFormat="1" ht="18" customHeight="1"/>
    <row r="29" spans="2:37" s="91" customFormat="1" ht="18" customHeight="1">
      <c r="B29" s="85"/>
      <c r="C29"/>
      <c r="E29" s="85"/>
      <c r="F29" s="85"/>
      <c r="J29" s="6"/>
      <c r="K29" s="85"/>
      <c r="M29" s="100"/>
      <c r="N29" s="6"/>
      <c r="O29" s="102"/>
      <c r="P29" s="101"/>
      <c r="U29" s="100"/>
      <c r="V29" s="100"/>
      <c r="W29" s="6"/>
      <c r="X29" s="6"/>
      <c r="Y29" s="6"/>
      <c r="Z29" s="6"/>
      <c r="AA29" s="100"/>
      <c r="AD29" s="6"/>
      <c r="AE29" s="6"/>
      <c r="AF29" s="100"/>
      <c r="AJ29" s="85"/>
      <c r="AK29" s="85"/>
    </row>
    <row r="30" spans="2:37" s="91" customFormat="1" ht="18" customHeight="1">
      <c r="B30" s="85"/>
      <c r="C30"/>
      <c r="U30" s="100"/>
      <c r="V30" s="102"/>
      <c r="X30" s="6"/>
      <c r="Y30" s="6"/>
      <c r="Z30" s="6"/>
      <c r="AA30" s="100"/>
      <c r="AD30" s="100"/>
      <c r="AE30" s="100"/>
      <c r="AF30" s="6"/>
      <c r="AJ30" s="85"/>
      <c r="AK30" s="85"/>
    </row>
    <row r="31" spans="2:37" s="91" customFormat="1" ht="18" customHeight="1">
      <c r="B31" s="85"/>
      <c r="C31"/>
      <c r="F31" s="163" t="s">
        <v>54</v>
      </c>
      <c r="H31"/>
      <c r="I31" s="6"/>
      <c r="J31" s="85"/>
      <c r="K31" s="6"/>
      <c r="L31" s="6"/>
      <c r="M31" s="6"/>
      <c r="N31" s="6"/>
      <c r="O31" s="6"/>
      <c r="P31" s="6"/>
      <c r="Q31" s="6"/>
      <c r="R31" s="100"/>
      <c r="S31" s="7"/>
      <c r="T31" s="7"/>
      <c r="V31" s="6"/>
      <c r="W31" s="6"/>
      <c r="X31" s="6"/>
      <c r="Y31" s="6"/>
      <c r="Z31" s="6"/>
      <c r="AA31" s="6"/>
      <c r="AB31" s="6"/>
      <c r="AC31" s="6"/>
      <c r="AG31" s="197" t="s">
        <v>76</v>
      </c>
      <c r="AJ31" s="85"/>
      <c r="AK31" s="85"/>
    </row>
    <row r="32" spans="2:37" s="91" customFormat="1" ht="18" customHeight="1">
      <c r="B32" s="85"/>
      <c r="C32" s="7"/>
      <c r="E32" s="85"/>
      <c r="F32" s="85"/>
      <c r="G32" s="6"/>
      <c r="I32" s="102"/>
      <c r="K32" s="6"/>
      <c r="L32" s="6"/>
      <c r="N32" s="85"/>
      <c r="P32" s="100"/>
      <c r="Q32" s="100"/>
      <c r="R32" s="100"/>
      <c r="T32" s="100"/>
      <c r="U32" s="100"/>
      <c r="V32" s="100"/>
      <c r="X32" s="6"/>
      <c r="Y32" s="6"/>
      <c r="Z32" s="6"/>
      <c r="AA32" s="6"/>
      <c r="AB32" s="6"/>
      <c r="AC32" s="102"/>
      <c r="AG32" s="7"/>
      <c r="AJ32" s="152" t="s">
        <v>25</v>
      </c>
      <c r="AK32" s="85"/>
    </row>
    <row r="33" spans="2:37" s="91" customFormat="1" ht="18" customHeight="1">
      <c r="B33" s="85"/>
      <c r="C33" s="6"/>
      <c r="D33" s="6"/>
      <c r="E33" s="153">
        <v>1</v>
      </c>
      <c r="H33" s="153">
        <v>2</v>
      </c>
      <c r="I33" s="102"/>
      <c r="L33" s="6"/>
      <c r="M33" s="100"/>
      <c r="N33" s="6"/>
      <c r="O33" s="100"/>
      <c r="P33" s="100"/>
      <c r="Q33" s="100"/>
      <c r="R33" s="100"/>
      <c r="T33" s="6"/>
      <c r="U33" s="6"/>
      <c r="V33" s="100"/>
      <c r="X33" s="6"/>
      <c r="Z33" s="6"/>
      <c r="AB33" s="6"/>
      <c r="AD33" s="153">
        <v>4</v>
      </c>
      <c r="AG33" s="153">
        <v>5</v>
      </c>
      <c r="AJ33" s="85"/>
      <c r="AK33" s="85"/>
    </row>
    <row r="34" spans="2:37" s="91" customFormat="1" ht="18" customHeight="1">
      <c r="B34"/>
      <c r="C34" s="6"/>
      <c r="D34"/>
      <c r="E34" s="6"/>
      <c r="G34" s="6"/>
      <c r="H34" s="6"/>
      <c r="I34" s="6"/>
      <c r="K34" s="6"/>
      <c r="L34" s="100"/>
      <c r="M34" s="6"/>
      <c r="N34" s="100"/>
      <c r="O34" s="6"/>
      <c r="P34" s="100"/>
      <c r="Q34" s="7"/>
      <c r="R34" s="100"/>
      <c r="S34" s="7"/>
      <c r="T34" s="7"/>
      <c r="U34" s="100"/>
      <c r="V34" s="6"/>
      <c r="X34" s="6"/>
      <c r="Z34" s="6"/>
      <c r="AA34" s="85"/>
      <c r="AB34" s="100"/>
      <c r="AC34" s="6"/>
      <c r="AD34" s="6"/>
      <c r="AG34" s="6"/>
      <c r="AH34" s="6"/>
      <c r="AI34" s="6"/>
      <c r="AJ34" s="6"/>
      <c r="AK34" s="85"/>
    </row>
    <row r="35" spans="2:37" s="91" customFormat="1" ht="18" customHeight="1">
      <c r="B35" s="85"/>
      <c r="C35" s="6"/>
      <c r="D35" s="6"/>
      <c r="E35" s="6"/>
      <c r="G35" s="100"/>
      <c r="J35" s="6"/>
      <c r="K35" s="100"/>
      <c r="L35" s="100"/>
      <c r="Q35" s="103"/>
      <c r="R35" s="100"/>
      <c r="T35" s="6"/>
      <c r="U35" s="102"/>
      <c r="V35" s="100"/>
      <c r="Y35" s="151"/>
      <c r="Z35" s="6"/>
      <c r="AE35" s="85"/>
      <c r="AG35" s="100"/>
      <c r="AH35" s="7"/>
      <c r="AI35" s="7"/>
      <c r="AK35" s="85"/>
    </row>
    <row r="36" spans="2:37" s="91" customFormat="1" ht="18" customHeight="1">
      <c r="B36" s="152" t="s">
        <v>43</v>
      </c>
      <c r="C36" s="6"/>
      <c r="D36" s="6"/>
      <c r="E36" s="149" t="s">
        <v>29</v>
      </c>
      <c r="I36" s="6"/>
      <c r="J36" s="6"/>
      <c r="K36" s="6"/>
      <c r="L36" s="6"/>
      <c r="M36" s="6"/>
      <c r="N36" s="6"/>
      <c r="O36" s="6"/>
      <c r="P36" s="6"/>
      <c r="R36" s="6"/>
      <c r="T36" s="6"/>
      <c r="U36" s="6"/>
      <c r="V36" s="6"/>
      <c r="Z36" s="6"/>
      <c r="AA36" s="6"/>
      <c r="AB36" s="6"/>
      <c r="AC36" s="6"/>
      <c r="AD36" s="231">
        <v>3</v>
      </c>
      <c r="AE36" s="6"/>
      <c r="AG36" s="161" t="s">
        <v>75</v>
      </c>
      <c r="AH36" s="6"/>
      <c r="AI36" s="6"/>
      <c r="AJ36" s="85"/>
      <c r="AK36" s="85"/>
    </row>
    <row r="37" spans="2:37" s="91" customFormat="1" ht="18" customHeight="1">
      <c r="B37" s="85"/>
      <c r="C37" s="100"/>
      <c r="D37" s="6"/>
      <c r="F37"/>
      <c r="H37" s="6"/>
      <c r="J37" s="6"/>
      <c r="K37" s="6"/>
      <c r="L37" s="6"/>
      <c r="M37" s="6"/>
      <c r="N37" s="6"/>
      <c r="P37" s="6"/>
      <c r="Q37" s="6"/>
      <c r="R37" s="6"/>
      <c r="S37" s="7"/>
      <c r="T37" s="7"/>
      <c r="U37" s="6"/>
      <c r="V37" s="100"/>
      <c r="W37" s="6"/>
      <c r="X37" s="6"/>
      <c r="Y37" s="6"/>
      <c r="Z37" s="6"/>
      <c r="AD37" s="231"/>
      <c r="AH37" s="6"/>
      <c r="AK37" s="85"/>
    </row>
    <row r="38" spans="2:37" s="91" customFormat="1" ht="18" customHeight="1">
      <c r="B38" s="103"/>
      <c r="C38" s="6"/>
      <c r="D38" s="6"/>
      <c r="E38" s="100"/>
      <c r="F38" s="102"/>
      <c r="G38" s="85"/>
      <c r="H38" s="85"/>
      <c r="I38" s="6"/>
      <c r="J38" s="6"/>
      <c r="K38" s="6"/>
      <c r="L38" s="6"/>
      <c r="M38" s="6"/>
      <c r="N38" s="6"/>
      <c r="R38" s="104"/>
      <c r="T38" s="100"/>
      <c r="U38" s="100"/>
      <c r="X38" s="6"/>
      <c r="Z38" s="6"/>
      <c r="AA38" s="6"/>
      <c r="AB38" s="100"/>
      <c r="AH38" s="6"/>
      <c r="AI38" s="6"/>
      <c r="AJ38" s="100"/>
      <c r="AK38" s="85"/>
    </row>
    <row r="39" spans="2:37" s="91" customFormat="1" ht="18" customHeight="1">
      <c r="B39" s="85"/>
      <c r="C39" s="104"/>
      <c r="E39" s="100"/>
      <c r="F39" s="100"/>
      <c r="G39" s="100"/>
      <c r="I39" s="100"/>
      <c r="J39" s="100"/>
      <c r="L39" s="6"/>
      <c r="M39" s="6"/>
      <c r="N39" s="6"/>
      <c r="P39" s="6"/>
      <c r="U39" s="6"/>
      <c r="X39" s="6"/>
      <c r="Y39" s="6"/>
      <c r="Z39" s="6"/>
      <c r="AA39" s="6"/>
      <c r="AE39" s="100"/>
      <c r="AF39" s="100"/>
      <c r="AG39" s="100"/>
      <c r="AH39" s="100"/>
      <c r="AI39" s="100"/>
      <c r="AJ39" s="6"/>
      <c r="AK39" s="85"/>
    </row>
    <row r="40" spans="14:37" s="91" customFormat="1" ht="18" customHeight="1">
      <c r="N40"/>
      <c r="O40" s="6"/>
      <c r="P40" s="6"/>
      <c r="Q40" s="6"/>
      <c r="R40" s="100"/>
      <c r="S40" s="6"/>
      <c r="T40" s="7"/>
      <c r="V40" s="6"/>
      <c r="W40" s="6"/>
      <c r="X40" s="6"/>
      <c r="Y40" s="6"/>
      <c r="Z40" s="100"/>
      <c r="AA40" s="100"/>
      <c r="AB40" s="100"/>
      <c r="AC40" s="102"/>
      <c r="AE40" s="105"/>
      <c r="AF40" s="100"/>
      <c r="AG40" s="100"/>
      <c r="AH40" s="100"/>
      <c r="AI40" s="7"/>
      <c r="AJ40" s="100"/>
      <c r="AK40" s="85"/>
    </row>
    <row r="41" spans="15:37" s="91" customFormat="1" ht="18" customHeight="1">
      <c r="O41" s="196">
        <v>12.571</v>
      </c>
      <c r="Q41" s="100"/>
      <c r="R41" s="100"/>
      <c r="T41" s="6"/>
      <c r="U41" s="100"/>
      <c r="V41" s="100"/>
      <c r="W41" s="6"/>
      <c r="X41" s="6"/>
      <c r="Y41" s="6"/>
      <c r="Z41" s="198" t="s">
        <v>52</v>
      </c>
      <c r="AA41" s="6"/>
      <c r="AC41" s="102"/>
      <c r="AD41" s="100"/>
      <c r="AF41" s="100"/>
      <c r="AG41" s="100"/>
      <c r="AH41" s="100"/>
      <c r="AI41" s="6"/>
      <c r="AJ41" s="85"/>
      <c r="AK41" s="85"/>
    </row>
    <row r="42" s="91" customFormat="1" ht="18" customHeight="1"/>
    <row r="43" s="91" customFormat="1" ht="18" customHeight="1"/>
    <row r="44" s="91" customFormat="1" ht="18" customHeight="1"/>
    <row r="45" spans="23:24" s="91" customFormat="1" ht="18" customHeight="1">
      <c r="W45" s="164" t="s">
        <v>58</v>
      </c>
      <c r="X45" s="195"/>
    </row>
    <row r="46" spans="23:24" s="91" customFormat="1" ht="18" customHeight="1">
      <c r="W46" s="195" t="s">
        <v>74</v>
      </c>
      <c r="X46" s="195"/>
    </row>
    <row r="47" s="91" customFormat="1" ht="18" customHeight="1"/>
    <row r="48" s="91" customFormat="1" ht="18" customHeight="1"/>
    <row r="49" s="91" customFormat="1" ht="18" customHeight="1"/>
    <row r="50" s="91" customFormat="1" ht="18" customHeight="1">
      <c r="S50" s="34" t="s">
        <v>14</v>
      </c>
    </row>
    <row r="51" s="91" customFormat="1" ht="18" customHeight="1">
      <c r="S51" s="33" t="s">
        <v>32</v>
      </c>
    </row>
    <row r="52" s="91" customFormat="1" ht="18" customHeight="1">
      <c r="S52" s="33" t="s">
        <v>44</v>
      </c>
    </row>
    <row r="53" s="91" customFormat="1" ht="18" customHeight="1"/>
    <row r="54" spans="2:37" s="91" customFormat="1" ht="18" customHeight="1" thickBot="1">
      <c r="B54" s="85"/>
      <c r="C54" s="85"/>
      <c r="D54" s="85"/>
      <c r="E54" s="85"/>
      <c r="Q54" s="100"/>
      <c r="R54" s="100"/>
      <c r="U54" s="100"/>
      <c r="V54" s="100"/>
      <c r="W54" s="101"/>
      <c r="X54" s="101"/>
      <c r="Y54" s="100"/>
      <c r="Z54" s="101"/>
      <c r="AA54" s="101"/>
      <c r="AB54" s="100"/>
      <c r="AD54" s="100"/>
      <c r="AE54" s="100"/>
      <c r="AF54" s="100"/>
      <c r="AG54" s="103"/>
      <c r="AH54" s="85"/>
      <c r="AI54" s="85"/>
      <c r="AJ54" s="85"/>
      <c r="AK54" s="85"/>
    </row>
    <row r="55" spans="2:36" s="4" customFormat="1" ht="36" customHeight="1" thickTop="1">
      <c r="B55" s="232" t="s">
        <v>22</v>
      </c>
      <c r="C55" s="233"/>
      <c r="D55" s="233"/>
      <c r="E55" s="233"/>
      <c r="F55" s="233"/>
      <c r="G55" s="233"/>
      <c r="H55" s="233"/>
      <c r="I55" s="233"/>
      <c r="J55" s="233"/>
      <c r="K55" s="233"/>
      <c r="L55" s="233"/>
      <c r="M55" s="233"/>
      <c r="N55" s="234"/>
      <c r="O55" s="235" t="s">
        <v>23</v>
      </c>
      <c r="P55" s="236"/>
      <c r="Q55" s="236"/>
      <c r="R55" s="237"/>
      <c r="S55" s="165"/>
      <c r="T55" s="238" t="s">
        <v>24</v>
      </c>
      <c r="U55" s="239"/>
      <c r="V55" s="239"/>
      <c r="W55" s="240"/>
      <c r="X55" s="241" t="s">
        <v>22</v>
      </c>
      <c r="Y55" s="233"/>
      <c r="Z55" s="233"/>
      <c r="AA55" s="233"/>
      <c r="AB55" s="233"/>
      <c r="AC55" s="233"/>
      <c r="AD55" s="233"/>
      <c r="AE55" s="233"/>
      <c r="AF55" s="233"/>
      <c r="AG55" s="233"/>
      <c r="AH55" s="233"/>
      <c r="AI55" s="233"/>
      <c r="AJ55" s="242"/>
    </row>
    <row r="56" spans="2:36" s="4" customFormat="1" ht="24.75" customHeight="1" thickBot="1">
      <c r="B56" s="106" t="s">
        <v>5</v>
      </c>
      <c r="C56" s="107" t="s">
        <v>6</v>
      </c>
      <c r="D56" s="107" t="s">
        <v>7</v>
      </c>
      <c r="E56" s="107" t="s">
        <v>8</v>
      </c>
      <c r="F56" s="107" t="s">
        <v>62</v>
      </c>
      <c r="G56" s="108"/>
      <c r="H56" s="166"/>
      <c r="I56" s="166"/>
      <c r="J56" s="109" t="s">
        <v>19</v>
      </c>
      <c r="K56" s="166"/>
      <c r="L56" s="166"/>
      <c r="M56" s="166"/>
      <c r="N56" s="166"/>
      <c r="O56" s="118" t="s">
        <v>5</v>
      </c>
      <c r="P56" s="119" t="s">
        <v>10</v>
      </c>
      <c r="Q56" s="119" t="s">
        <v>11</v>
      </c>
      <c r="R56" s="120" t="s">
        <v>12</v>
      </c>
      <c r="S56" s="126" t="s">
        <v>3</v>
      </c>
      <c r="T56" s="118" t="s">
        <v>5</v>
      </c>
      <c r="U56" s="119" t="s">
        <v>10</v>
      </c>
      <c r="V56" s="119" t="s">
        <v>11</v>
      </c>
      <c r="W56" s="121" t="s">
        <v>12</v>
      </c>
      <c r="X56" s="106" t="s">
        <v>5</v>
      </c>
      <c r="Y56" s="107" t="s">
        <v>6</v>
      </c>
      <c r="Z56" s="107" t="s">
        <v>7</v>
      </c>
      <c r="AA56" s="107" t="s">
        <v>8</v>
      </c>
      <c r="AB56" s="107" t="s">
        <v>62</v>
      </c>
      <c r="AC56" s="108"/>
      <c r="AD56" s="166"/>
      <c r="AE56" s="166"/>
      <c r="AF56" s="109" t="s">
        <v>19</v>
      </c>
      <c r="AG56" s="166"/>
      <c r="AH56" s="166"/>
      <c r="AI56" s="166"/>
      <c r="AJ56" s="167"/>
    </row>
    <row r="57" spans="2:36" s="4" customFormat="1" ht="24.75" customHeight="1" thickTop="1">
      <c r="B57" s="110"/>
      <c r="C57" s="35"/>
      <c r="D57" s="168"/>
      <c r="E57" s="122"/>
      <c r="F57" s="22"/>
      <c r="G57" s="111"/>
      <c r="H57" s="112"/>
      <c r="I57" s="169"/>
      <c r="J57" s="112"/>
      <c r="K57" s="112"/>
      <c r="L57" s="170"/>
      <c r="M57" s="171"/>
      <c r="N57" s="172"/>
      <c r="O57" s="123"/>
      <c r="P57" s="124"/>
      <c r="Q57" s="124"/>
      <c r="R57" s="125"/>
      <c r="S57" s="131"/>
      <c r="T57" s="123"/>
      <c r="U57" s="127"/>
      <c r="V57" s="127"/>
      <c r="W57" s="128"/>
      <c r="X57" s="110"/>
      <c r="Y57" s="35"/>
      <c r="Z57" s="22"/>
      <c r="AA57" s="35"/>
      <c r="AB57" s="22"/>
      <c r="AC57" s="112"/>
      <c r="AD57" s="112"/>
      <c r="AE57" s="112"/>
      <c r="AF57" s="21"/>
      <c r="AG57" s="21"/>
      <c r="AH57" s="112"/>
      <c r="AI57" s="112"/>
      <c r="AJ57" s="113"/>
    </row>
    <row r="58" spans="2:36" s="4" customFormat="1" ht="24.75" customHeight="1">
      <c r="B58" s="110"/>
      <c r="C58" s="35"/>
      <c r="D58" s="22"/>
      <c r="E58" s="35"/>
      <c r="F58" s="22"/>
      <c r="G58" s="111"/>
      <c r="H58" s="112"/>
      <c r="I58" s="169"/>
      <c r="J58" s="112"/>
      <c r="K58" s="112"/>
      <c r="L58" s="112"/>
      <c r="M58" s="172"/>
      <c r="N58" s="172"/>
      <c r="O58" s="132">
        <v>1</v>
      </c>
      <c r="P58" s="173">
        <v>12.605</v>
      </c>
      <c r="Q58" s="173">
        <v>12.413</v>
      </c>
      <c r="R58" s="134">
        <f>(P58-Q58)*1000</f>
        <v>192.00000000000017</v>
      </c>
      <c r="S58" s="133" t="s">
        <v>2</v>
      </c>
      <c r="T58" s="123"/>
      <c r="U58" s="127"/>
      <c r="V58" s="127"/>
      <c r="W58" s="128"/>
      <c r="X58" s="174">
        <v>3</v>
      </c>
      <c r="Y58" s="175">
        <v>12.366</v>
      </c>
      <c r="Z58" s="116">
        <v>42</v>
      </c>
      <c r="AA58" s="117">
        <f>Y58+(Z58/1000)</f>
        <v>12.408</v>
      </c>
      <c r="AB58" s="22" t="s">
        <v>18</v>
      </c>
      <c r="AC58" s="150" t="s">
        <v>63</v>
      </c>
      <c r="AD58" s="112"/>
      <c r="AE58" s="112"/>
      <c r="AF58" s="21"/>
      <c r="AG58" s="21"/>
      <c r="AH58" s="112"/>
      <c r="AI58" s="112"/>
      <c r="AJ58" s="113"/>
    </row>
    <row r="59" spans="2:36" s="4" customFormat="1" ht="24.75" customHeight="1">
      <c r="B59" s="114">
        <v>1</v>
      </c>
      <c r="C59" s="115">
        <v>12.689</v>
      </c>
      <c r="D59" s="116">
        <v>-51</v>
      </c>
      <c r="E59" s="117">
        <f>C59+(D59/1000)</f>
        <v>12.638</v>
      </c>
      <c r="F59" s="22" t="s">
        <v>31</v>
      </c>
      <c r="G59" s="150" t="s">
        <v>65</v>
      </c>
      <c r="H59" s="112"/>
      <c r="I59" s="169"/>
      <c r="J59" s="112"/>
      <c r="K59" s="112"/>
      <c r="L59" s="112"/>
      <c r="M59" s="172"/>
      <c r="N59" s="172"/>
      <c r="O59" s="123"/>
      <c r="P59" s="124"/>
      <c r="Q59" s="124"/>
      <c r="R59" s="130"/>
      <c r="S59" s="135" t="s">
        <v>4</v>
      </c>
      <c r="T59" s="176">
        <v>1</v>
      </c>
      <c r="U59" s="177">
        <v>12.57</v>
      </c>
      <c r="V59" s="177">
        <v>12.42</v>
      </c>
      <c r="W59" s="178">
        <f>(U59-V59)*1000</f>
        <v>150.00000000000034</v>
      </c>
      <c r="X59" s="110"/>
      <c r="Y59" s="35"/>
      <c r="Z59" s="22"/>
      <c r="AA59" s="35"/>
      <c r="AB59" s="22"/>
      <c r="AC59" s="112"/>
      <c r="AD59" s="112"/>
      <c r="AE59" s="112"/>
      <c r="AF59" s="21"/>
      <c r="AG59" s="21"/>
      <c r="AH59" s="112"/>
      <c r="AI59" s="112"/>
      <c r="AJ59" s="113"/>
    </row>
    <row r="60" spans="2:36" s="4" customFormat="1" ht="24.75" customHeight="1">
      <c r="B60" s="110"/>
      <c r="C60" s="35"/>
      <c r="D60" s="22"/>
      <c r="E60" s="35"/>
      <c r="F60" s="22"/>
      <c r="G60" s="111"/>
      <c r="H60" s="112"/>
      <c r="I60" s="169"/>
      <c r="J60" s="112"/>
      <c r="K60" s="112"/>
      <c r="L60" s="112"/>
      <c r="M60" s="172"/>
      <c r="N60" s="172"/>
      <c r="O60" s="132">
        <v>2</v>
      </c>
      <c r="P60" s="173">
        <v>12.638</v>
      </c>
      <c r="Q60" s="173">
        <v>12.408</v>
      </c>
      <c r="R60" s="134">
        <f>(P60-Q60)*1000</f>
        <v>230.00000000000043</v>
      </c>
      <c r="S60" s="179"/>
      <c r="T60" s="180"/>
      <c r="U60" s="181"/>
      <c r="V60" s="181"/>
      <c r="W60" s="182"/>
      <c r="X60" s="174">
        <v>4</v>
      </c>
      <c r="Y60" s="175">
        <v>12.362</v>
      </c>
      <c r="Z60" s="116">
        <v>51</v>
      </c>
      <c r="AA60" s="117">
        <f>Y60+(Z60/1000)</f>
        <v>12.413</v>
      </c>
      <c r="AB60" s="22" t="s">
        <v>31</v>
      </c>
      <c r="AC60" s="150" t="s">
        <v>67</v>
      </c>
      <c r="AD60" s="112"/>
      <c r="AE60" s="112"/>
      <c r="AF60" s="21"/>
      <c r="AG60" s="21"/>
      <c r="AH60" s="112"/>
      <c r="AI60" s="112"/>
      <c r="AJ60" s="113"/>
    </row>
    <row r="61" spans="2:36" s="4" customFormat="1" ht="24.75" customHeight="1">
      <c r="B61" s="129">
        <v>2</v>
      </c>
      <c r="C61" s="142">
        <v>12.656</v>
      </c>
      <c r="D61" s="116">
        <v>-51</v>
      </c>
      <c r="E61" s="117">
        <f>C61+(D61/1000)</f>
        <v>12.605</v>
      </c>
      <c r="F61" s="22" t="s">
        <v>31</v>
      </c>
      <c r="G61" s="150" t="s">
        <v>66</v>
      </c>
      <c r="H61" s="112"/>
      <c r="I61" s="169"/>
      <c r="J61" s="112"/>
      <c r="K61" s="112"/>
      <c r="L61" s="112"/>
      <c r="M61" s="172"/>
      <c r="N61" s="172"/>
      <c r="O61" s="123"/>
      <c r="P61" s="124"/>
      <c r="Q61" s="124"/>
      <c r="R61" s="130"/>
      <c r="S61" s="136" t="s">
        <v>77</v>
      </c>
      <c r="T61" s="176">
        <v>2</v>
      </c>
      <c r="U61" s="177">
        <v>12.57</v>
      </c>
      <c r="V61" s="177">
        <v>12.42</v>
      </c>
      <c r="W61" s="178">
        <f>(U61-V61)*1000</f>
        <v>150.00000000000034</v>
      </c>
      <c r="X61" s="110"/>
      <c r="Y61" s="35"/>
      <c r="Z61" s="22"/>
      <c r="AA61" s="35"/>
      <c r="AB61" s="22"/>
      <c r="AC61" s="111"/>
      <c r="AD61" s="112"/>
      <c r="AE61" s="112"/>
      <c r="AF61" s="21"/>
      <c r="AG61" s="21"/>
      <c r="AH61" s="112"/>
      <c r="AI61" s="112"/>
      <c r="AJ61" s="113"/>
    </row>
    <row r="62" spans="2:36" s="4" customFormat="1" ht="24.75" customHeight="1">
      <c r="B62" s="110"/>
      <c r="C62" s="35"/>
      <c r="D62" s="168"/>
      <c r="E62" s="122"/>
      <c r="F62" s="22"/>
      <c r="G62" s="111"/>
      <c r="H62" s="112"/>
      <c r="I62" s="169"/>
      <c r="J62" s="112"/>
      <c r="K62" s="112"/>
      <c r="L62" s="112"/>
      <c r="M62" s="172"/>
      <c r="N62" s="172"/>
      <c r="O62" s="132">
        <v>3</v>
      </c>
      <c r="P62" s="173">
        <v>12.605</v>
      </c>
      <c r="Q62" s="173">
        <v>12.413</v>
      </c>
      <c r="R62" s="134">
        <f>(P62-Q62)*1000</f>
        <v>192.00000000000017</v>
      </c>
      <c r="S62" s="136">
        <v>2011</v>
      </c>
      <c r="T62" s="123"/>
      <c r="U62" s="127"/>
      <c r="V62" s="127"/>
      <c r="W62" s="128"/>
      <c r="X62" s="183">
        <v>5</v>
      </c>
      <c r="Y62" s="184">
        <v>12.329</v>
      </c>
      <c r="Z62" s="116">
        <v>51</v>
      </c>
      <c r="AA62" s="117">
        <f>Y62+(Z62/1000)</f>
        <v>12.38</v>
      </c>
      <c r="AB62" s="22" t="s">
        <v>31</v>
      </c>
      <c r="AC62" s="150" t="s">
        <v>68</v>
      </c>
      <c r="AD62" s="112"/>
      <c r="AE62" s="112"/>
      <c r="AF62" s="21"/>
      <c r="AG62" s="21"/>
      <c r="AH62" s="112"/>
      <c r="AI62" s="112"/>
      <c r="AJ62" s="113"/>
    </row>
    <row r="63" spans="2:36" s="4" customFormat="1" ht="24.75" customHeight="1" thickBot="1">
      <c r="B63" s="137"/>
      <c r="C63" s="138"/>
      <c r="D63" s="23"/>
      <c r="E63" s="138"/>
      <c r="F63" s="23"/>
      <c r="G63" s="139"/>
      <c r="H63" s="140"/>
      <c r="I63" s="140"/>
      <c r="J63" s="140"/>
      <c r="K63" s="140"/>
      <c r="L63" s="140"/>
      <c r="M63" s="185"/>
      <c r="N63" s="185"/>
      <c r="O63" s="186"/>
      <c r="P63" s="187"/>
      <c r="Q63" s="187"/>
      <c r="R63" s="188"/>
      <c r="S63" s="189"/>
      <c r="T63" s="186"/>
      <c r="U63" s="190"/>
      <c r="V63" s="187"/>
      <c r="W63" s="191"/>
      <c r="X63" s="137"/>
      <c r="Y63" s="138"/>
      <c r="Z63" s="23"/>
      <c r="AA63" s="138"/>
      <c r="AB63" s="23"/>
      <c r="AC63" s="140"/>
      <c r="AD63" s="140"/>
      <c r="AE63" s="140"/>
      <c r="AF63" s="192"/>
      <c r="AG63" s="192"/>
      <c r="AH63" s="140"/>
      <c r="AI63" s="140"/>
      <c r="AJ63" s="141"/>
    </row>
  </sheetData>
  <sheetProtection password="E755" sheet="1" objects="1" scenarios="1"/>
  <mergeCells count="24">
    <mergeCell ref="G13:H13"/>
    <mergeCell ref="AD36:AD37"/>
    <mergeCell ref="B55:N55"/>
    <mergeCell ref="O55:R55"/>
    <mergeCell ref="T55:W55"/>
    <mergeCell ref="X55:AJ55"/>
    <mergeCell ref="W4:AB4"/>
    <mergeCell ref="AA5:AB5"/>
    <mergeCell ref="J4:O4"/>
    <mergeCell ref="J5:K5"/>
    <mergeCell ref="N5:O5"/>
    <mergeCell ref="L5:M5"/>
    <mergeCell ref="W5:X5"/>
    <mergeCell ref="Y5:Z5"/>
    <mergeCell ref="W6:AB6"/>
    <mergeCell ref="J6:O6"/>
    <mergeCell ref="Y10:Z10"/>
    <mergeCell ref="Y11:Z11"/>
    <mergeCell ref="L10:M10"/>
    <mergeCell ref="L11:M11"/>
    <mergeCell ref="W11:X11"/>
    <mergeCell ref="W10:X10"/>
    <mergeCell ref="N10:O10"/>
    <mergeCell ref="N11:O11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4"/>
  <drawing r:id="rId3"/>
  <legacyDrawing r:id="rId2"/>
  <oleObjects>
    <oleObject progId="Paint.Picture" shapeId="111833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2011-11-11T10:05:52Z</cp:lastPrinted>
  <dcterms:created xsi:type="dcterms:W3CDTF">2003-01-10T15:39:03Z</dcterms:created>
  <dcterms:modified xsi:type="dcterms:W3CDTF">2011-11-11T12:37:37Z</dcterms:modified>
  <cp:category/>
  <cp:version/>
  <cp:contentType/>
  <cp:contentStatus/>
</cp:coreProperties>
</file>