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125" activeTab="0"/>
  </bookViews>
  <sheets>
    <sheet name="Široká Niva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<sst xmlns="http://schemas.openxmlformats.org/spreadsheetml/2006/main" count="77" uniqueCount="49">
  <si>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</si>
  <si>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</si>
  <si>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</si>
  <si>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</si>
  <si>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</si>
  <si>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</si>
  <si>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</si>
  <si>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</si>
  <si>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</si>
  <si>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</si>
  <si>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</si>
  <si>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</si>
  <si>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</si>
  <si>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</si>
  <si>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</si>
  <si>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</si>
  <si>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</si>
  <si>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</si>
  <si>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</si>
  <si>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</si>
  <si>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</si>
  <si>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</si>
  <si>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</si>
  <si>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Kód : 16</t>
  </si>
  <si>
    <t>Mechanické</t>
  </si>
  <si>
    <t>Vk 1</t>
  </si>
  <si>
    <t>Trať : 310</t>
  </si>
  <si>
    <t>Rádiové spojení</t>
  </si>
  <si>
    <t>provoz podle Provozního řádu</t>
  </si>
  <si>
    <t>při jízdě do odbočky - rychlost 40 km/h</t>
  </si>
  <si>
    <t>výměnový zámek, klíč v.č. 3 držen v ÚZ</t>
  </si>
  <si>
    <t>Směr  :  Kunov</t>
  </si>
  <si>
    <t>Směr  :  Karlovice</t>
  </si>
  <si>
    <t>Ev. č. : 354027</t>
  </si>
  <si>
    <t>Km  9,958</t>
  </si>
  <si>
    <t>Vk 2</t>
  </si>
  <si>
    <t>výměnový zámek, klíč Vk 1 / 2 držen v ÚZ</t>
  </si>
  <si>
    <t>výměnový zámek, klíč v.č. 1 držen v ÚZ</t>
  </si>
  <si>
    <t>výměnový zámek, klíč Vk 2 / 4 držen v ÚZ</t>
  </si>
  <si>
    <t>výhybky a výkolejky přestavuje a uzamyká doprovod vlaku</t>
  </si>
  <si>
    <t>klíče od výhybek a výkolejek drženy v ÚZ, klíč I. od ÚZ v soupravě hlavních klíčů (SHK)</t>
  </si>
  <si>
    <t>KANGO</t>
  </si>
  <si>
    <t>VII.</t>
  </si>
  <si>
    <t>Provozovatel dráhy : AWT a.s.</t>
  </si>
  <si>
    <t>Dopravce : GW Train Regio a.s.</t>
  </si>
  <si>
    <t>Organizaci a řízení drážní dopravu provádí strojvedoucího „řídícího“ vlaku</t>
  </si>
  <si>
    <t>výměnový zámek v závislosti na Vk 1</t>
  </si>
  <si>
    <t>výměnový zámek v závislosti na Vk 2</t>
  </si>
  <si>
    <t>dle Provozního řádu v km 9,997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</si>
</sst>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i/>
      <sz val="12"/>
      <name val="Arial CE"/>
      <family val="0"/>
    </font>
    <font>
      <b/>
      <sz val="12"/>
      <name val="Times New Roman"/>
      <family val="1"/>
    </font>
    <font>
      <sz val="14"/>
      <color indexed="6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Times New Roman"/>
      <family val="1"/>
    </font>
    <font>
      <i/>
      <sz val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64" fontId="39" fillId="0" borderId="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41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Fill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44" fontId="32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37</xdr:row>
      <xdr:rowOff>114300</xdr:rowOff>
    </xdr:from>
    <xdr:to>
      <xdr:col>25</xdr:col>
      <xdr:colOff>247650</xdr:colOff>
      <xdr:row>37</xdr:row>
      <xdr:rowOff>114300</xdr:rowOff>
    </xdr:to>
    <xdr:sp>
      <xdr:nvSpPr>
        <xdr:cNvPr id="1" name="Line 273"/>
        <xdr:cNvSpPr>
          <a:spLocks/>
        </xdr:cNvSpPr>
      </xdr:nvSpPr>
      <xdr:spPr>
        <a:xfrm>
          <a:off x="9315450" y="9544050"/>
          <a:ext cx="10725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21</xdr:col>
      <xdr:colOff>714375</xdr:colOff>
      <xdr:row>31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33350" y="8172450"/>
          <a:ext cx="16944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Široká Niva</a:t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32</xdr:col>
      <xdr:colOff>495300</xdr:colOff>
      <xdr:row>37</xdr:row>
      <xdr:rowOff>0</xdr:rowOff>
    </xdr:to>
    <xdr:sp>
      <xdr:nvSpPr>
        <xdr:cNvPr id="7" name="Line 12"/>
        <xdr:cNvSpPr>
          <a:spLocks/>
        </xdr:cNvSpPr>
      </xdr:nvSpPr>
      <xdr:spPr>
        <a:xfrm flipH="1">
          <a:off x="21526500" y="88582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76200</xdr:rowOff>
    </xdr:from>
    <xdr:to>
      <xdr:col>11</xdr:col>
      <xdr:colOff>266700</xdr:colOff>
      <xdr:row>34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7086600" y="8820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10</xdr:col>
      <xdr:colOff>495300</xdr:colOff>
      <xdr:row>34</xdr:row>
      <xdr:rowOff>76200</xdr:rowOff>
    </xdr:to>
    <xdr:sp>
      <xdr:nvSpPr>
        <xdr:cNvPr id="9" name="Line 16"/>
        <xdr:cNvSpPr>
          <a:spLocks/>
        </xdr:cNvSpPr>
      </xdr:nvSpPr>
      <xdr:spPr>
        <a:xfrm>
          <a:off x="6343650" y="8743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9525</xdr:colOff>
      <xdr:row>39</xdr:row>
      <xdr:rowOff>9525</xdr:rowOff>
    </xdr:from>
    <xdr:to>
      <xdr:col>16</xdr:col>
      <xdr:colOff>285750</xdr:colOff>
      <xdr:row>41</xdr:row>
      <xdr:rowOff>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98964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34</xdr:row>
      <xdr:rowOff>114300</xdr:rowOff>
    </xdr:from>
    <xdr:to>
      <xdr:col>28</xdr:col>
      <xdr:colOff>495300</xdr:colOff>
      <xdr:row>34</xdr:row>
      <xdr:rowOff>114300</xdr:rowOff>
    </xdr:to>
    <xdr:sp>
      <xdr:nvSpPr>
        <xdr:cNvPr id="11" name="Line 36"/>
        <xdr:cNvSpPr>
          <a:spLocks/>
        </xdr:cNvSpPr>
      </xdr:nvSpPr>
      <xdr:spPr>
        <a:xfrm>
          <a:off x="7829550" y="8858250"/>
          <a:ext cx="1445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114300</xdr:rowOff>
    </xdr:from>
    <xdr:to>
      <xdr:col>9</xdr:col>
      <xdr:colOff>266700</xdr:colOff>
      <xdr:row>34</xdr:row>
      <xdr:rowOff>0</xdr:rowOff>
    </xdr:to>
    <xdr:sp>
      <xdr:nvSpPr>
        <xdr:cNvPr id="12" name="Line 38"/>
        <xdr:cNvSpPr>
          <a:spLocks/>
        </xdr:cNvSpPr>
      </xdr:nvSpPr>
      <xdr:spPr>
        <a:xfrm flipH="1" flipV="1">
          <a:off x="2628900" y="81724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76200</xdr:rowOff>
    </xdr:from>
    <xdr:to>
      <xdr:col>26</xdr:col>
      <xdr:colOff>476250</xdr:colOff>
      <xdr:row>37</xdr:row>
      <xdr:rowOff>114300</xdr:rowOff>
    </xdr:to>
    <xdr:sp>
      <xdr:nvSpPr>
        <xdr:cNvPr id="13" name="Line 39"/>
        <xdr:cNvSpPr>
          <a:spLocks/>
        </xdr:cNvSpPr>
      </xdr:nvSpPr>
      <xdr:spPr>
        <a:xfrm flipV="1">
          <a:off x="20040600" y="9505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37</xdr:row>
      <xdr:rowOff>0</xdr:rowOff>
    </xdr:from>
    <xdr:to>
      <xdr:col>27</xdr:col>
      <xdr:colOff>247650</xdr:colOff>
      <xdr:row>37</xdr:row>
      <xdr:rowOff>76200</xdr:rowOff>
    </xdr:to>
    <xdr:sp>
      <xdr:nvSpPr>
        <xdr:cNvPr id="14" name="Line 40"/>
        <xdr:cNvSpPr>
          <a:spLocks/>
        </xdr:cNvSpPr>
      </xdr:nvSpPr>
      <xdr:spPr>
        <a:xfrm flipV="1">
          <a:off x="20783550" y="9429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15" name="Line 77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16" name="Line 78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17" name="Line 105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35</xdr:col>
      <xdr:colOff>9525</xdr:colOff>
      <xdr:row>37</xdr:row>
      <xdr:rowOff>0</xdr:rowOff>
    </xdr:to>
    <xdr:sp>
      <xdr:nvSpPr>
        <xdr:cNvPr id="18" name="Line 106"/>
        <xdr:cNvSpPr>
          <a:spLocks/>
        </xdr:cNvSpPr>
      </xdr:nvSpPr>
      <xdr:spPr>
        <a:xfrm flipH="1">
          <a:off x="26250900" y="9429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19" name="Line 107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35</xdr:col>
      <xdr:colOff>9525</xdr:colOff>
      <xdr:row>37</xdr:row>
      <xdr:rowOff>0</xdr:rowOff>
    </xdr:to>
    <xdr:sp>
      <xdr:nvSpPr>
        <xdr:cNvPr id="20" name="Line 108"/>
        <xdr:cNvSpPr>
          <a:spLocks/>
        </xdr:cNvSpPr>
      </xdr:nvSpPr>
      <xdr:spPr>
        <a:xfrm flipH="1">
          <a:off x="26250900" y="9429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21" name="Line 109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35</xdr:col>
      <xdr:colOff>9525</xdr:colOff>
      <xdr:row>37</xdr:row>
      <xdr:rowOff>0</xdr:rowOff>
    </xdr:to>
    <xdr:sp>
      <xdr:nvSpPr>
        <xdr:cNvPr id="22" name="Line 110"/>
        <xdr:cNvSpPr>
          <a:spLocks/>
        </xdr:cNvSpPr>
      </xdr:nvSpPr>
      <xdr:spPr>
        <a:xfrm flipH="1">
          <a:off x="26250900" y="9429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23" name="Line 111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35</xdr:col>
      <xdr:colOff>9525</xdr:colOff>
      <xdr:row>37</xdr:row>
      <xdr:rowOff>0</xdr:rowOff>
    </xdr:to>
    <xdr:sp>
      <xdr:nvSpPr>
        <xdr:cNvPr id="24" name="Line 112"/>
        <xdr:cNvSpPr>
          <a:spLocks/>
        </xdr:cNvSpPr>
      </xdr:nvSpPr>
      <xdr:spPr>
        <a:xfrm flipH="1">
          <a:off x="26250900" y="9429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25" name="Line 113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26" name="Line 114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0</xdr:rowOff>
    </xdr:from>
    <xdr:to>
      <xdr:col>35</xdr:col>
      <xdr:colOff>504825</xdr:colOff>
      <xdr:row>37</xdr:row>
      <xdr:rowOff>0</xdr:rowOff>
    </xdr:to>
    <xdr:sp>
      <xdr:nvSpPr>
        <xdr:cNvPr id="27" name="Line 115"/>
        <xdr:cNvSpPr>
          <a:spLocks/>
        </xdr:cNvSpPr>
      </xdr:nvSpPr>
      <xdr:spPr>
        <a:xfrm flipH="1">
          <a:off x="27212925" y="9429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0</xdr:rowOff>
    </xdr:from>
    <xdr:to>
      <xdr:col>35</xdr:col>
      <xdr:colOff>504825</xdr:colOff>
      <xdr:row>37</xdr:row>
      <xdr:rowOff>0</xdr:rowOff>
    </xdr:to>
    <xdr:sp>
      <xdr:nvSpPr>
        <xdr:cNvPr id="28" name="Line 116"/>
        <xdr:cNvSpPr>
          <a:spLocks/>
        </xdr:cNvSpPr>
      </xdr:nvSpPr>
      <xdr:spPr>
        <a:xfrm flipH="1">
          <a:off x="27212925" y="9429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29" name="Line 117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30" name="Line 118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0</xdr:rowOff>
    </xdr:from>
    <xdr:to>
      <xdr:col>35</xdr:col>
      <xdr:colOff>504825</xdr:colOff>
      <xdr:row>37</xdr:row>
      <xdr:rowOff>0</xdr:rowOff>
    </xdr:to>
    <xdr:sp>
      <xdr:nvSpPr>
        <xdr:cNvPr id="31" name="Line 119"/>
        <xdr:cNvSpPr>
          <a:spLocks/>
        </xdr:cNvSpPr>
      </xdr:nvSpPr>
      <xdr:spPr>
        <a:xfrm flipH="1">
          <a:off x="27212925" y="9429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0</xdr:rowOff>
    </xdr:from>
    <xdr:to>
      <xdr:col>35</xdr:col>
      <xdr:colOff>504825</xdr:colOff>
      <xdr:row>37</xdr:row>
      <xdr:rowOff>0</xdr:rowOff>
    </xdr:to>
    <xdr:sp>
      <xdr:nvSpPr>
        <xdr:cNvPr id="32" name="Line 120"/>
        <xdr:cNvSpPr>
          <a:spLocks/>
        </xdr:cNvSpPr>
      </xdr:nvSpPr>
      <xdr:spPr>
        <a:xfrm flipH="1">
          <a:off x="27212925" y="9429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33" name="Line 121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34" name="Line 122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35" name="Line 123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36" name="Line 124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0</xdr:rowOff>
    </xdr:from>
    <xdr:to>
      <xdr:col>35</xdr:col>
      <xdr:colOff>504825</xdr:colOff>
      <xdr:row>37</xdr:row>
      <xdr:rowOff>0</xdr:rowOff>
    </xdr:to>
    <xdr:sp>
      <xdr:nvSpPr>
        <xdr:cNvPr id="37" name="Line 125"/>
        <xdr:cNvSpPr>
          <a:spLocks/>
        </xdr:cNvSpPr>
      </xdr:nvSpPr>
      <xdr:spPr>
        <a:xfrm flipH="1">
          <a:off x="27212925" y="9429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0</xdr:rowOff>
    </xdr:from>
    <xdr:to>
      <xdr:col>35</xdr:col>
      <xdr:colOff>504825</xdr:colOff>
      <xdr:row>37</xdr:row>
      <xdr:rowOff>0</xdr:rowOff>
    </xdr:to>
    <xdr:sp>
      <xdr:nvSpPr>
        <xdr:cNvPr id="38" name="Line 126"/>
        <xdr:cNvSpPr>
          <a:spLocks/>
        </xdr:cNvSpPr>
      </xdr:nvSpPr>
      <xdr:spPr>
        <a:xfrm flipH="1">
          <a:off x="27212925" y="9429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39" name="Line 127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0</xdr:rowOff>
    </xdr:from>
    <xdr:to>
      <xdr:col>34</xdr:col>
      <xdr:colOff>504825</xdr:colOff>
      <xdr:row>37</xdr:row>
      <xdr:rowOff>0</xdr:rowOff>
    </xdr:to>
    <xdr:sp>
      <xdr:nvSpPr>
        <xdr:cNvPr id="40" name="Line 128"/>
        <xdr:cNvSpPr>
          <a:spLocks/>
        </xdr:cNvSpPr>
      </xdr:nvSpPr>
      <xdr:spPr>
        <a:xfrm flipH="1">
          <a:off x="26250900" y="9429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13449300" y="8058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13449300" y="8743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228600</xdr:colOff>
      <xdr:row>37</xdr:row>
      <xdr:rowOff>0</xdr:rowOff>
    </xdr:from>
    <xdr:ext cx="523875" cy="228600"/>
    <xdr:sp>
      <xdr:nvSpPr>
        <xdr:cNvPr id="43" name="text 7125"/>
        <xdr:cNvSpPr txBox="1">
          <a:spLocks noChangeArrowheads="1"/>
        </xdr:cNvSpPr>
      </xdr:nvSpPr>
      <xdr:spPr>
        <a:xfrm>
          <a:off x="13677900" y="9429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15</xdr:col>
      <xdr:colOff>457200</xdr:colOff>
      <xdr:row>41</xdr:row>
      <xdr:rowOff>0</xdr:rowOff>
    </xdr:from>
    <xdr:to>
      <xdr:col>16</xdr:col>
      <xdr:colOff>0</xdr:colOff>
      <xdr:row>42</xdr:row>
      <xdr:rowOff>0</xdr:rowOff>
    </xdr:to>
    <xdr:sp>
      <xdr:nvSpPr>
        <xdr:cNvPr id="44" name="text 207"/>
        <xdr:cNvSpPr txBox="1">
          <a:spLocks noChangeArrowheads="1"/>
        </xdr:cNvSpPr>
      </xdr:nvSpPr>
      <xdr:spPr>
        <a:xfrm>
          <a:off x="10991850" y="103441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45" name="Line 272"/>
        <xdr:cNvSpPr>
          <a:spLocks/>
        </xdr:cNvSpPr>
      </xdr:nvSpPr>
      <xdr:spPr>
        <a:xfrm>
          <a:off x="22288500" y="8858250"/>
          <a:ext cx="5448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0</xdr:rowOff>
    </xdr:from>
    <xdr:to>
      <xdr:col>28</xdr:col>
      <xdr:colOff>495300</xdr:colOff>
      <xdr:row>34</xdr:row>
      <xdr:rowOff>114300</xdr:rowOff>
    </xdr:to>
    <xdr:sp>
      <xdr:nvSpPr>
        <xdr:cNvPr id="46" name="Line 274"/>
        <xdr:cNvSpPr>
          <a:spLocks/>
        </xdr:cNvSpPr>
      </xdr:nvSpPr>
      <xdr:spPr>
        <a:xfrm flipH="1" flipV="1">
          <a:off x="18554700" y="8286750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31</xdr:row>
      <xdr:rowOff>114300</xdr:rowOff>
    </xdr:from>
    <xdr:to>
      <xdr:col>22</xdr:col>
      <xdr:colOff>476250</xdr:colOff>
      <xdr:row>31</xdr:row>
      <xdr:rowOff>152400</xdr:rowOff>
    </xdr:to>
    <xdr:sp>
      <xdr:nvSpPr>
        <xdr:cNvPr id="47" name="Line 275"/>
        <xdr:cNvSpPr>
          <a:spLocks/>
        </xdr:cNvSpPr>
      </xdr:nvSpPr>
      <xdr:spPr>
        <a:xfrm>
          <a:off x="17078325" y="8172450"/>
          <a:ext cx="73342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152400</xdr:rowOff>
    </xdr:from>
    <xdr:to>
      <xdr:col>23</xdr:col>
      <xdr:colOff>247650</xdr:colOff>
      <xdr:row>32</xdr:row>
      <xdr:rowOff>0</xdr:rowOff>
    </xdr:to>
    <xdr:sp>
      <xdr:nvSpPr>
        <xdr:cNvPr id="48" name="Line 276"/>
        <xdr:cNvSpPr>
          <a:spLocks/>
        </xdr:cNvSpPr>
      </xdr:nvSpPr>
      <xdr:spPr>
        <a:xfrm>
          <a:off x="17811750" y="82105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266700</xdr:colOff>
      <xdr:row>37</xdr:row>
      <xdr:rowOff>114300</xdr:rowOff>
    </xdr:to>
    <xdr:sp>
      <xdr:nvSpPr>
        <xdr:cNvPr id="49" name="Line 277"/>
        <xdr:cNvSpPr>
          <a:spLocks/>
        </xdr:cNvSpPr>
      </xdr:nvSpPr>
      <xdr:spPr>
        <a:xfrm>
          <a:off x="8572500" y="9505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0</xdr:rowOff>
    </xdr:from>
    <xdr:to>
      <xdr:col>12</xdr:col>
      <xdr:colOff>495300</xdr:colOff>
      <xdr:row>37</xdr:row>
      <xdr:rowOff>76200</xdr:rowOff>
    </xdr:to>
    <xdr:sp>
      <xdr:nvSpPr>
        <xdr:cNvPr id="50" name="Line 278"/>
        <xdr:cNvSpPr>
          <a:spLocks/>
        </xdr:cNvSpPr>
      </xdr:nvSpPr>
      <xdr:spPr>
        <a:xfrm>
          <a:off x="7829550" y="9429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9</xdr:col>
      <xdr:colOff>266700</xdr:colOff>
      <xdr:row>35</xdr:row>
      <xdr:rowOff>114300</xdr:rowOff>
    </xdr:to>
    <xdr:sp>
      <xdr:nvSpPr>
        <xdr:cNvPr id="51" name="Line 279"/>
        <xdr:cNvSpPr>
          <a:spLocks/>
        </xdr:cNvSpPr>
      </xdr:nvSpPr>
      <xdr:spPr>
        <a:xfrm>
          <a:off x="4114800" y="84010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29</xdr:row>
      <xdr:rowOff>219075</xdr:rowOff>
    </xdr:from>
    <xdr:to>
      <xdr:col>4</xdr:col>
      <xdr:colOff>647700</xdr:colOff>
      <xdr:row>31</xdr:row>
      <xdr:rowOff>114300</xdr:rowOff>
    </xdr:to>
    <xdr:grpSp>
      <xdr:nvGrpSpPr>
        <xdr:cNvPr id="52" name="Group 280"/>
        <xdr:cNvGrpSpPr>
          <a:grpSpLocks noChangeAspect="1"/>
        </xdr:cNvGrpSpPr>
      </xdr:nvGrpSpPr>
      <xdr:grpSpPr>
        <a:xfrm>
          <a:off x="2476500" y="7820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219075</xdr:rowOff>
    </xdr:from>
    <xdr:to>
      <xdr:col>28</xdr:col>
      <xdr:colOff>647700</xdr:colOff>
      <xdr:row>34</xdr:row>
      <xdr:rowOff>114300</xdr:rowOff>
    </xdr:to>
    <xdr:grpSp>
      <xdr:nvGrpSpPr>
        <xdr:cNvPr id="55" name="Group 283"/>
        <xdr:cNvGrpSpPr>
          <a:grpSpLocks noChangeAspect="1"/>
        </xdr:cNvGrpSpPr>
      </xdr:nvGrpSpPr>
      <xdr:grpSpPr>
        <a:xfrm>
          <a:off x="22136100" y="8505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2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58" name="Group 286"/>
        <xdr:cNvGrpSpPr>
          <a:grpSpLocks noChangeAspect="1"/>
        </xdr:cNvGrpSpPr>
      </xdr:nvGrpSpPr>
      <xdr:grpSpPr>
        <a:xfrm>
          <a:off x="25107900" y="8505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2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619125</xdr:colOff>
      <xdr:row>38</xdr:row>
      <xdr:rowOff>9525</xdr:rowOff>
    </xdr:from>
    <xdr:to>
      <xdr:col>27</xdr:col>
      <xdr:colOff>0</xdr:colOff>
      <xdr:row>38</xdr:row>
      <xdr:rowOff>133350</xdr:rowOff>
    </xdr:to>
    <xdr:sp>
      <xdr:nvSpPr>
        <xdr:cNvPr id="61" name="kreslení 417"/>
        <xdr:cNvSpPr>
          <a:spLocks/>
        </xdr:cNvSpPr>
      </xdr:nvSpPr>
      <xdr:spPr>
        <a:xfrm>
          <a:off x="20926425" y="9667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32</xdr:row>
      <xdr:rowOff>114300</xdr:rowOff>
    </xdr:from>
    <xdr:to>
      <xdr:col>6</xdr:col>
      <xdr:colOff>647700</xdr:colOff>
      <xdr:row>34</xdr:row>
      <xdr:rowOff>28575</xdr:rowOff>
    </xdr:to>
    <xdr:grpSp>
      <xdr:nvGrpSpPr>
        <xdr:cNvPr id="62" name="Group 308"/>
        <xdr:cNvGrpSpPr>
          <a:grpSpLocks noChangeAspect="1"/>
        </xdr:cNvGrpSpPr>
      </xdr:nvGrpSpPr>
      <xdr:grpSpPr>
        <a:xfrm>
          <a:off x="3962400" y="8401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3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3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619125</xdr:colOff>
      <xdr:row>37</xdr:row>
      <xdr:rowOff>95250</xdr:rowOff>
    </xdr:from>
    <xdr:to>
      <xdr:col>11</xdr:col>
      <xdr:colOff>0</xdr:colOff>
      <xdr:row>37</xdr:row>
      <xdr:rowOff>219075</xdr:rowOff>
    </xdr:to>
    <xdr:sp>
      <xdr:nvSpPr>
        <xdr:cNvPr id="65" name="kreslení 427"/>
        <xdr:cNvSpPr>
          <a:spLocks/>
        </xdr:cNvSpPr>
      </xdr:nvSpPr>
      <xdr:spPr>
        <a:xfrm>
          <a:off x="7210425" y="9525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114300</xdr:rowOff>
    </xdr:from>
    <xdr:to>
      <xdr:col>10</xdr:col>
      <xdr:colOff>495300</xdr:colOff>
      <xdr:row>36</xdr:row>
      <xdr:rowOff>85725</xdr:rowOff>
    </xdr:to>
    <xdr:sp>
      <xdr:nvSpPr>
        <xdr:cNvPr id="66" name="Line 321"/>
        <xdr:cNvSpPr>
          <a:spLocks/>
        </xdr:cNvSpPr>
      </xdr:nvSpPr>
      <xdr:spPr>
        <a:xfrm>
          <a:off x="6343650" y="90868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85725</xdr:rowOff>
    </xdr:from>
    <xdr:to>
      <xdr:col>11</xdr:col>
      <xdr:colOff>266700</xdr:colOff>
      <xdr:row>37</xdr:row>
      <xdr:rowOff>0</xdr:rowOff>
    </xdr:to>
    <xdr:sp>
      <xdr:nvSpPr>
        <xdr:cNvPr id="67" name="Line 322"/>
        <xdr:cNvSpPr>
          <a:spLocks/>
        </xdr:cNvSpPr>
      </xdr:nvSpPr>
      <xdr:spPr>
        <a:xfrm>
          <a:off x="7086600" y="9286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76200</xdr:rowOff>
    </xdr:from>
    <xdr:to>
      <xdr:col>17</xdr:col>
      <xdr:colOff>0</xdr:colOff>
      <xdr:row>33</xdr:row>
      <xdr:rowOff>152400</xdr:rowOff>
    </xdr:to>
    <xdr:grpSp>
      <xdr:nvGrpSpPr>
        <xdr:cNvPr id="68" name="Group 324"/>
        <xdr:cNvGrpSpPr>
          <a:grpSpLocks/>
        </xdr:cNvGrpSpPr>
      </xdr:nvGrpSpPr>
      <xdr:grpSpPr>
        <a:xfrm>
          <a:off x="9563100" y="8362950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69" name="Rectangle 32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2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2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2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2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3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3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35</xdr:row>
      <xdr:rowOff>76200</xdr:rowOff>
    </xdr:from>
    <xdr:to>
      <xdr:col>17</xdr:col>
      <xdr:colOff>0</xdr:colOff>
      <xdr:row>36</xdr:row>
      <xdr:rowOff>152400</xdr:rowOff>
    </xdr:to>
    <xdr:grpSp>
      <xdr:nvGrpSpPr>
        <xdr:cNvPr id="76" name="Group 332"/>
        <xdr:cNvGrpSpPr>
          <a:grpSpLocks/>
        </xdr:cNvGrpSpPr>
      </xdr:nvGrpSpPr>
      <xdr:grpSpPr>
        <a:xfrm>
          <a:off x="9563100" y="9048750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77" name="Rectangle 33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3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33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3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3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3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3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32</xdr:row>
      <xdr:rowOff>19050</xdr:rowOff>
    </xdr:from>
    <xdr:to>
      <xdr:col>1</xdr:col>
      <xdr:colOff>476250</xdr:colOff>
      <xdr:row>32</xdr:row>
      <xdr:rowOff>209550</xdr:rowOff>
    </xdr:to>
    <xdr:grpSp>
      <xdr:nvGrpSpPr>
        <xdr:cNvPr id="84" name="Group 340"/>
        <xdr:cNvGrpSpPr>
          <a:grpSpLocks noChangeAspect="1"/>
        </xdr:cNvGrpSpPr>
      </xdr:nvGrpSpPr>
      <xdr:grpSpPr>
        <a:xfrm>
          <a:off x="257175" y="83058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85" name="Line 341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342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343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344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345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46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33</xdr:row>
      <xdr:rowOff>19050</xdr:rowOff>
    </xdr:from>
    <xdr:to>
      <xdr:col>35</xdr:col>
      <xdr:colOff>409575</xdr:colOff>
      <xdr:row>33</xdr:row>
      <xdr:rowOff>209550</xdr:rowOff>
    </xdr:to>
    <xdr:grpSp>
      <xdr:nvGrpSpPr>
        <xdr:cNvPr id="91" name="Group 347"/>
        <xdr:cNvGrpSpPr>
          <a:grpSpLocks noChangeAspect="1"/>
        </xdr:cNvGrpSpPr>
      </xdr:nvGrpSpPr>
      <xdr:grpSpPr>
        <a:xfrm>
          <a:off x="27279600" y="85344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92" name="Line 348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349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350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351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352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53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209550</xdr:colOff>
      <xdr:row>32</xdr:row>
      <xdr:rowOff>114300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10744200" y="8401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oneCellAnchor>
    <xdr:from>
      <xdr:col>15</xdr:col>
      <xdr:colOff>209550</xdr:colOff>
      <xdr:row>35</xdr:row>
      <xdr:rowOff>114300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10744200" y="9086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twoCellAnchor>
    <xdr:from>
      <xdr:col>24</xdr:col>
      <xdr:colOff>190500</xdr:colOff>
      <xdr:row>33</xdr:row>
      <xdr:rowOff>0</xdr:rowOff>
    </xdr:from>
    <xdr:to>
      <xdr:col>24</xdr:col>
      <xdr:colOff>228600</xdr:colOff>
      <xdr:row>34</xdr:row>
      <xdr:rowOff>0</xdr:rowOff>
    </xdr:to>
    <xdr:grpSp>
      <xdr:nvGrpSpPr>
        <xdr:cNvPr id="100" name="Group 357"/>
        <xdr:cNvGrpSpPr>
          <a:grpSpLocks noChangeAspect="1"/>
        </xdr:cNvGrpSpPr>
      </xdr:nvGrpSpPr>
      <xdr:grpSpPr>
        <a:xfrm>
          <a:off x="19011900" y="85153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1" name="Rectangle 35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5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6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752475</xdr:colOff>
      <xdr:row>32</xdr:row>
      <xdr:rowOff>0</xdr:rowOff>
    </xdr:from>
    <xdr:to>
      <xdr:col>8</xdr:col>
      <xdr:colOff>800100</xdr:colOff>
      <xdr:row>33</xdr:row>
      <xdr:rowOff>0</xdr:rowOff>
    </xdr:to>
    <xdr:grpSp>
      <xdr:nvGrpSpPr>
        <xdr:cNvPr id="104" name="Group 361"/>
        <xdr:cNvGrpSpPr>
          <a:grpSpLocks noChangeAspect="1"/>
        </xdr:cNvGrpSpPr>
      </xdr:nvGrpSpPr>
      <xdr:grpSpPr>
        <a:xfrm>
          <a:off x="5857875" y="8286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5" name="Rectangle 36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6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6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752475</xdr:colOff>
      <xdr:row>35</xdr:row>
      <xdr:rowOff>0</xdr:rowOff>
    </xdr:from>
    <xdr:to>
      <xdr:col>10</xdr:col>
      <xdr:colOff>800100</xdr:colOff>
      <xdr:row>36</xdr:row>
      <xdr:rowOff>0</xdr:rowOff>
    </xdr:to>
    <xdr:grpSp>
      <xdr:nvGrpSpPr>
        <xdr:cNvPr id="108" name="Group 365"/>
        <xdr:cNvGrpSpPr>
          <a:grpSpLocks noChangeAspect="1"/>
        </xdr:cNvGrpSpPr>
      </xdr:nvGrpSpPr>
      <xdr:grpSpPr>
        <a:xfrm>
          <a:off x="7343775" y="89725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9" name="Rectangle 36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6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6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6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6"/>
    </row>
    <row r="2" spans="1:37" ht="36" customHeight="1" thickBot="1" thickTop="1">
      <c r="A2" s="38"/>
      <c r="B2" s="111"/>
      <c r="C2" s="112"/>
      <c r="D2" s="112"/>
      <c r="E2" s="34" t="s">
        <v>31</v>
      </c>
      <c r="F2" s="112"/>
      <c r="G2" s="112"/>
      <c r="H2" s="113"/>
      <c r="I2" s="37"/>
      <c r="J2" s="37"/>
      <c r="K2" s="38"/>
      <c r="L2" s="39"/>
      <c r="M2" s="39"/>
      <c r="N2" s="37"/>
      <c r="O2" s="38"/>
      <c r="P2" s="40"/>
      <c r="Q2" s="37"/>
      <c r="R2" s="37"/>
      <c r="S2" s="37"/>
      <c r="T2" s="37"/>
      <c r="U2" s="37"/>
      <c r="V2" s="37"/>
      <c r="W2" s="38"/>
      <c r="X2" s="38"/>
      <c r="Y2" s="33"/>
      <c r="Z2" s="38"/>
      <c r="AA2" s="41"/>
      <c r="AB2" s="38"/>
      <c r="AC2" s="38"/>
      <c r="AD2" s="111"/>
      <c r="AE2" s="112"/>
      <c r="AF2" s="112"/>
      <c r="AG2" s="34" t="s">
        <v>32</v>
      </c>
      <c r="AH2" s="112"/>
      <c r="AI2" s="112"/>
      <c r="AJ2" s="113"/>
      <c r="AK2" s="37"/>
    </row>
    <row r="3" spans="1:37" ht="36" customHeight="1" thickBot="1" thickTop="1">
      <c r="A3" s="43"/>
      <c r="I3" s="37"/>
      <c r="J3" s="42"/>
      <c r="K3" s="42"/>
      <c r="L3" s="42"/>
      <c r="M3" s="42"/>
      <c r="N3" s="42"/>
      <c r="O3" s="44" t="s">
        <v>26</v>
      </c>
      <c r="P3" s="43"/>
      <c r="R3" s="43"/>
      <c r="S3" s="35" t="s">
        <v>34</v>
      </c>
      <c r="T3" s="26"/>
      <c r="V3" s="43"/>
      <c r="W3" s="27" t="s">
        <v>33</v>
      </c>
      <c r="X3" s="42"/>
      <c r="Y3" s="42"/>
      <c r="Z3" s="42"/>
      <c r="AA3" s="42"/>
      <c r="AB3" s="42"/>
      <c r="AC3" s="42"/>
      <c r="AK3" s="43"/>
    </row>
    <row r="4" spans="1:37" ht="25.5" customHeight="1" thickTop="1">
      <c r="A4" s="48"/>
      <c r="B4" s="13"/>
      <c r="C4" s="14"/>
      <c r="D4" s="14"/>
      <c r="E4" s="14"/>
      <c r="F4" s="14"/>
      <c r="G4" s="14"/>
      <c r="H4" s="15"/>
      <c r="I4" s="37"/>
      <c r="J4" s="206" t="s">
        <v>20</v>
      </c>
      <c r="K4" s="207"/>
      <c r="L4" s="207"/>
      <c r="M4" s="207"/>
      <c r="N4" s="207"/>
      <c r="O4" s="207"/>
      <c r="P4" s="45"/>
      <c r="Q4" s="46"/>
      <c r="R4" s="46"/>
      <c r="S4" s="46"/>
      <c r="T4" s="46"/>
      <c r="U4" s="46"/>
      <c r="V4" s="47"/>
      <c r="W4" s="207" t="s">
        <v>20</v>
      </c>
      <c r="X4" s="207"/>
      <c r="Y4" s="207"/>
      <c r="Z4" s="207"/>
      <c r="AA4" s="207"/>
      <c r="AB4" s="208"/>
      <c r="AC4" s="42"/>
      <c r="AD4" s="13"/>
      <c r="AE4" s="14"/>
      <c r="AF4" s="14"/>
      <c r="AG4" s="14"/>
      <c r="AH4" s="14"/>
      <c r="AI4" s="14"/>
      <c r="AJ4" s="15"/>
      <c r="AK4" s="48"/>
    </row>
    <row r="5" spans="1:37" ht="25.5" customHeight="1" thickBot="1">
      <c r="A5" s="38"/>
      <c r="B5" s="22"/>
      <c r="C5" s="16"/>
      <c r="D5" s="16"/>
      <c r="E5" s="8" t="s">
        <v>14</v>
      </c>
      <c r="F5" s="16"/>
      <c r="G5" s="16"/>
      <c r="H5" s="12"/>
      <c r="I5" s="37"/>
      <c r="J5" s="209" t="s">
        <v>22</v>
      </c>
      <c r="K5" s="210"/>
      <c r="L5" s="211"/>
      <c r="M5" s="212"/>
      <c r="N5" s="213"/>
      <c r="O5" s="210"/>
      <c r="P5" s="49"/>
      <c r="Q5" s="120"/>
      <c r="R5" s="53"/>
      <c r="S5" s="20" t="s">
        <v>21</v>
      </c>
      <c r="T5" s="52"/>
      <c r="U5" s="165"/>
      <c r="V5" s="50"/>
      <c r="W5" s="213"/>
      <c r="X5" s="210"/>
      <c r="Y5" s="211"/>
      <c r="Z5" s="212"/>
      <c r="AA5" s="214" t="s">
        <v>22</v>
      </c>
      <c r="AB5" s="215"/>
      <c r="AC5" s="42"/>
      <c r="AD5" s="22"/>
      <c r="AE5" s="16"/>
      <c r="AF5" s="16"/>
      <c r="AG5" s="8" t="s">
        <v>14</v>
      </c>
      <c r="AH5" s="16"/>
      <c r="AI5" s="16"/>
      <c r="AJ5" s="12"/>
      <c r="AK5" s="38"/>
    </row>
    <row r="6" spans="1:37" ht="25.5" customHeight="1" thickTop="1">
      <c r="A6" s="38"/>
      <c r="B6" s="7"/>
      <c r="C6" s="1"/>
      <c r="D6" s="1"/>
      <c r="E6" s="1"/>
      <c r="F6" s="1"/>
      <c r="G6" s="1"/>
      <c r="H6" s="51"/>
      <c r="I6" s="37"/>
      <c r="J6" s="118"/>
      <c r="K6" s="119"/>
      <c r="L6" s="151"/>
      <c r="M6" s="119"/>
      <c r="N6" s="123"/>
      <c r="O6" s="122"/>
      <c r="P6" s="49"/>
      <c r="Q6" s="59"/>
      <c r="R6" s="59"/>
      <c r="S6" s="181" t="s">
        <v>48</v>
      </c>
      <c r="T6" s="59"/>
      <c r="U6" s="59"/>
      <c r="V6" s="50"/>
      <c r="W6" s="123"/>
      <c r="X6" s="122"/>
      <c r="Y6" s="154"/>
      <c r="Z6" s="122"/>
      <c r="AA6" s="124"/>
      <c r="AB6" s="125"/>
      <c r="AC6" s="42"/>
      <c r="AD6" s="7"/>
      <c r="AE6" s="37"/>
      <c r="AF6" s="37"/>
      <c r="AG6" s="1"/>
      <c r="AH6" s="37"/>
      <c r="AI6" s="37"/>
      <c r="AJ6" s="51"/>
      <c r="AK6" s="38"/>
    </row>
    <row r="7" spans="1:37" ht="22.5" customHeight="1">
      <c r="A7" s="38"/>
      <c r="B7" s="7"/>
      <c r="C7" s="9"/>
      <c r="D7" s="9"/>
      <c r="E7" s="10" t="s">
        <v>27</v>
      </c>
      <c r="F7" s="9"/>
      <c r="G7" s="9"/>
      <c r="H7" s="12"/>
      <c r="I7" s="37"/>
      <c r="J7" s="54"/>
      <c r="K7" s="2"/>
      <c r="L7" s="152"/>
      <c r="M7" s="2"/>
      <c r="N7" s="41"/>
      <c r="O7" s="56"/>
      <c r="P7" s="49"/>
      <c r="Q7" s="120"/>
      <c r="R7" s="41"/>
      <c r="S7" s="137" t="s">
        <v>24</v>
      </c>
      <c r="T7" s="120"/>
      <c r="U7" s="41"/>
      <c r="V7" s="50"/>
      <c r="W7" s="41"/>
      <c r="X7" s="56"/>
      <c r="Y7" s="155"/>
      <c r="Z7" s="56"/>
      <c r="AA7" s="37"/>
      <c r="AB7" s="57"/>
      <c r="AC7" s="42"/>
      <c r="AD7" s="7"/>
      <c r="AE7" s="9"/>
      <c r="AF7" s="9"/>
      <c r="AG7" s="10" t="s">
        <v>27</v>
      </c>
      <c r="AH7" s="9"/>
      <c r="AI7" s="9"/>
      <c r="AJ7" s="12"/>
      <c r="AK7" s="38"/>
    </row>
    <row r="8" spans="1:37" ht="22.5" customHeight="1">
      <c r="A8" s="38"/>
      <c r="B8" s="7"/>
      <c r="C8" s="9"/>
      <c r="D8" s="9"/>
      <c r="E8" s="31" t="s">
        <v>28</v>
      </c>
      <c r="F8" s="9"/>
      <c r="G8" s="9"/>
      <c r="H8" s="12"/>
      <c r="I8" s="37"/>
      <c r="J8" s="202" t="s">
        <v>19</v>
      </c>
      <c r="K8" s="203"/>
      <c r="L8" s="190"/>
      <c r="M8" s="191"/>
      <c r="N8" s="204"/>
      <c r="O8" s="205"/>
      <c r="P8" s="49"/>
      <c r="Q8" s="120"/>
      <c r="R8" s="120"/>
      <c r="S8" s="121" t="s">
        <v>39</v>
      </c>
      <c r="T8" s="120"/>
      <c r="U8" s="120"/>
      <c r="V8" s="50"/>
      <c r="W8" s="204"/>
      <c r="X8" s="205"/>
      <c r="Y8" s="190"/>
      <c r="Z8" s="191"/>
      <c r="AA8" s="192" t="s">
        <v>19</v>
      </c>
      <c r="AB8" s="193"/>
      <c r="AC8" s="42"/>
      <c r="AD8" s="7"/>
      <c r="AE8" s="9"/>
      <c r="AF8" s="9"/>
      <c r="AG8" s="31" t="s">
        <v>28</v>
      </c>
      <c r="AH8" s="9"/>
      <c r="AI8" s="9"/>
      <c r="AJ8" s="12"/>
      <c r="AK8" s="38"/>
    </row>
    <row r="9" spans="1:37" ht="22.5" customHeight="1">
      <c r="A9" s="38"/>
      <c r="B9" s="7"/>
      <c r="C9" s="6"/>
      <c r="D9" s="6"/>
      <c r="E9" s="6"/>
      <c r="F9" s="6"/>
      <c r="G9" s="6"/>
      <c r="H9" s="21"/>
      <c r="I9" s="37"/>
      <c r="J9" s="194">
        <v>9.632</v>
      </c>
      <c r="K9" s="195"/>
      <c r="L9" s="196"/>
      <c r="M9" s="197"/>
      <c r="N9" s="198"/>
      <c r="O9" s="199"/>
      <c r="P9" s="49"/>
      <c r="Q9" s="37"/>
      <c r="R9" s="37"/>
      <c r="S9" s="168" t="s">
        <v>40</v>
      </c>
      <c r="T9" s="37"/>
      <c r="U9" s="37"/>
      <c r="V9" s="50"/>
      <c r="W9" s="198"/>
      <c r="X9" s="199"/>
      <c r="Y9" s="196"/>
      <c r="Z9" s="197"/>
      <c r="AA9" s="200">
        <v>10.342</v>
      </c>
      <c r="AB9" s="201"/>
      <c r="AC9" s="42"/>
      <c r="AD9" s="7"/>
      <c r="AE9" s="6"/>
      <c r="AF9" s="6"/>
      <c r="AG9" s="6"/>
      <c r="AH9" s="6"/>
      <c r="AI9" s="6"/>
      <c r="AJ9" s="21"/>
      <c r="AK9" s="38"/>
    </row>
    <row r="10" spans="1:37" ht="22.5" customHeight="1">
      <c r="A10" s="38"/>
      <c r="B10" s="7"/>
      <c r="C10" s="6"/>
      <c r="D10" s="6"/>
      <c r="E10" s="11" t="s">
        <v>23</v>
      </c>
      <c r="F10" s="6"/>
      <c r="G10" s="6"/>
      <c r="H10" s="21"/>
      <c r="I10" s="37"/>
      <c r="J10" s="55"/>
      <c r="K10" s="56"/>
      <c r="L10" s="152"/>
      <c r="M10" s="2"/>
      <c r="N10" s="41"/>
      <c r="O10" s="56"/>
      <c r="P10" s="49"/>
      <c r="Q10" s="37"/>
      <c r="R10" s="37"/>
      <c r="S10" s="11" t="s">
        <v>13</v>
      </c>
      <c r="T10" s="37"/>
      <c r="U10" s="37"/>
      <c r="V10" s="50"/>
      <c r="W10" s="41"/>
      <c r="X10" s="56"/>
      <c r="Y10" s="155"/>
      <c r="Z10" s="56"/>
      <c r="AA10" s="37"/>
      <c r="AB10" s="57"/>
      <c r="AC10" s="42"/>
      <c r="AD10" s="7"/>
      <c r="AE10" s="6"/>
      <c r="AF10" s="6"/>
      <c r="AG10" s="11" t="s">
        <v>23</v>
      </c>
      <c r="AH10" s="6"/>
      <c r="AI10" s="6"/>
      <c r="AJ10" s="21"/>
      <c r="AK10" s="38"/>
    </row>
    <row r="11" spans="1:37" ht="22.5" customHeight="1" thickBot="1">
      <c r="A11" s="38"/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53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3"/>
      <c r="X11" s="62"/>
      <c r="Y11" s="153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  <c r="AK11" s="38"/>
    </row>
    <row r="12" spans="1:37" ht="18" customHeight="1" thickTop="1">
      <c r="A12" s="37"/>
      <c r="B12" s="58"/>
      <c r="C12" s="58"/>
      <c r="D12" s="58"/>
      <c r="E12" s="58"/>
      <c r="F12" s="58"/>
      <c r="G12" s="58"/>
      <c r="H12" s="58"/>
      <c r="I12" s="37"/>
      <c r="J12" s="58"/>
      <c r="K12" s="58"/>
      <c r="L12" s="58"/>
      <c r="M12" s="58"/>
      <c r="N12" s="58"/>
      <c r="O12" s="58"/>
      <c r="P12" s="71"/>
      <c r="W12" s="60"/>
      <c r="X12" s="60"/>
      <c r="AC12" s="42"/>
      <c r="AD12" s="58"/>
      <c r="AE12" s="58"/>
      <c r="AF12" s="58"/>
      <c r="AG12" s="58"/>
      <c r="AH12" s="58"/>
      <c r="AI12" s="58"/>
      <c r="AJ12" s="58"/>
      <c r="AK12" s="37"/>
    </row>
    <row r="13" spans="1:37" ht="18" customHeight="1" thickBot="1">
      <c r="A13" s="3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8"/>
      <c r="M13" s="38"/>
      <c r="N13" s="58"/>
      <c r="O13" s="58"/>
      <c r="P13" s="71"/>
      <c r="Q13" s="38"/>
      <c r="R13" s="38"/>
      <c r="S13" s="38"/>
      <c r="T13" s="38"/>
      <c r="U13" s="38"/>
      <c r="W13" s="38"/>
      <c r="X13" s="38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18" customHeight="1">
      <c r="A14" s="60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0"/>
      <c r="M14" s="60"/>
      <c r="N14" s="58"/>
      <c r="O14" s="58"/>
      <c r="Q14" s="126"/>
      <c r="R14" s="127"/>
      <c r="S14" s="128"/>
      <c r="T14" s="129"/>
      <c r="U14" s="130"/>
      <c r="W14" s="60"/>
      <c r="X14" s="60"/>
      <c r="AB14" s="73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18" customHeight="1">
      <c r="A15" s="60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0"/>
      <c r="M15" s="60"/>
      <c r="N15" s="58"/>
      <c r="O15" s="58"/>
      <c r="Q15" s="131"/>
      <c r="R15" s="73"/>
      <c r="S15" s="167" t="s">
        <v>43</v>
      </c>
      <c r="T15" s="58"/>
      <c r="U15" s="132"/>
      <c r="W15" s="60"/>
      <c r="X15" s="60"/>
      <c r="AB15" s="73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8" customHeight="1">
      <c r="A16" s="60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60"/>
      <c r="M16" s="60"/>
      <c r="N16" s="58"/>
      <c r="O16" s="58"/>
      <c r="Q16" s="131"/>
      <c r="R16" s="73"/>
      <c r="S16" s="179"/>
      <c r="T16" s="58"/>
      <c r="U16" s="132"/>
      <c r="W16" s="60"/>
      <c r="X16" s="60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18" customHeight="1">
      <c r="A17" s="6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60"/>
      <c r="M17" s="60"/>
      <c r="N17" s="58"/>
      <c r="O17" s="58"/>
      <c r="Q17" s="131"/>
      <c r="R17" s="58"/>
      <c r="S17" s="167" t="s">
        <v>44</v>
      </c>
      <c r="T17" s="58"/>
      <c r="U17" s="132"/>
      <c r="W17" s="60"/>
      <c r="X17" s="60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8" customHeight="1" thickBot="1">
      <c r="A18" s="60"/>
      <c r="B18" s="58"/>
      <c r="C18" s="58"/>
      <c r="D18" s="58"/>
      <c r="E18" s="58"/>
      <c r="F18" s="58"/>
      <c r="G18" s="58"/>
      <c r="H18" s="58"/>
      <c r="I18" s="58"/>
      <c r="J18" s="60"/>
      <c r="K18" s="60"/>
      <c r="L18" s="60"/>
      <c r="M18" s="60"/>
      <c r="N18" s="60"/>
      <c r="O18" s="60"/>
      <c r="Q18" s="133"/>
      <c r="R18" s="134"/>
      <c r="S18" s="135"/>
      <c r="T18" s="135"/>
      <c r="U18" s="136"/>
      <c r="W18" s="60"/>
      <c r="X18" s="60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t="18" customHeight="1">
      <c r="A19" s="60"/>
      <c r="B19" s="58"/>
      <c r="C19" s="58"/>
      <c r="D19" s="58"/>
      <c r="E19" s="58"/>
      <c r="F19" s="58"/>
      <c r="G19" s="58"/>
      <c r="H19" s="58"/>
      <c r="I19" s="58"/>
      <c r="J19" s="60"/>
      <c r="K19" s="60"/>
      <c r="L19" s="60"/>
      <c r="M19" s="60"/>
      <c r="N19" s="60"/>
      <c r="O19" s="60"/>
      <c r="P19" s="60"/>
      <c r="Q19" s="60"/>
      <c r="R19" s="60"/>
      <c r="T19" s="60"/>
      <c r="U19" s="60"/>
      <c r="V19" s="60"/>
      <c r="W19" s="60"/>
      <c r="X19" s="60"/>
      <c r="Y19" s="60"/>
      <c r="Z19" s="60"/>
      <c r="AA19" s="60"/>
      <c r="AB19" s="60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8" customHeight="1">
      <c r="A20" s="60"/>
      <c r="B20" s="58"/>
      <c r="C20" s="58"/>
      <c r="D20" s="58"/>
      <c r="E20" s="58"/>
      <c r="F20" s="58"/>
      <c r="G20" s="58"/>
      <c r="H20" s="58"/>
      <c r="I20" s="58"/>
      <c r="J20" s="60"/>
      <c r="K20" s="60"/>
      <c r="L20" s="60"/>
      <c r="M20" s="60"/>
      <c r="N20" s="60"/>
      <c r="O20" s="60"/>
      <c r="P20" s="60"/>
      <c r="S20" s="180" t="s">
        <v>45</v>
      </c>
      <c r="V20" s="60"/>
      <c r="W20" s="60"/>
      <c r="X20" s="60"/>
      <c r="Y20" s="60"/>
      <c r="Z20" s="60"/>
      <c r="AA20" s="60"/>
      <c r="AB20" s="60"/>
      <c r="AC20" s="58"/>
      <c r="AD20" s="58"/>
      <c r="AE20" s="60"/>
      <c r="AF20" s="60"/>
      <c r="AG20" s="60"/>
      <c r="AH20" s="60"/>
      <c r="AI20" s="60"/>
      <c r="AJ20" s="58"/>
      <c r="AK20" s="58"/>
    </row>
    <row r="21" spans="1:37" ht="18" customHeight="1">
      <c r="A21" s="60"/>
      <c r="B21" s="60"/>
      <c r="C21" s="60"/>
      <c r="D21" s="60"/>
      <c r="E21" s="60"/>
      <c r="F21" s="60"/>
      <c r="G21" s="60"/>
      <c r="H21" s="60"/>
      <c r="I21" s="3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8"/>
      <c r="AD21" s="58"/>
      <c r="AE21" s="60"/>
      <c r="AF21" s="60"/>
      <c r="AG21" s="60"/>
      <c r="AH21" s="60"/>
      <c r="AI21" s="60"/>
      <c r="AJ21" s="58"/>
      <c r="AK21" s="58"/>
    </row>
    <row r="22" spans="1:37" ht="18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32" t="s">
        <v>10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28" t="s">
        <v>11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18" customHeight="1">
      <c r="A25" s="60"/>
      <c r="B25" s="60"/>
      <c r="C25" s="60"/>
      <c r="D25" s="60"/>
      <c r="E25" s="60"/>
      <c r="F25" s="4"/>
      <c r="G25" s="4"/>
      <c r="H25" s="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28" t="s">
        <v>29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18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18" customHeight="1">
      <c r="A27" s="60"/>
      <c r="B27" s="58"/>
      <c r="C27" s="60"/>
      <c r="D27" s="60"/>
      <c r="F27" s="58"/>
      <c r="G27" s="33"/>
      <c r="H27" s="60"/>
      <c r="I27" s="60"/>
      <c r="J27" s="60"/>
      <c r="K27" s="60"/>
      <c r="L27" s="166"/>
      <c r="M27" s="166"/>
      <c r="O27" s="60"/>
      <c r="P27" s="60"/>
      <c r="Q27" s="60"/>
      <c r="R27" s="60"/>
      <c r="S27" s="60"/>
      <c r="T27" s="68"/>
      <c r="U27" s="68"/>
      <c r="V27" s="68"/>
      <c r="W27" s="60"/>
      <c r="X27" s="60"/>
      <c r="Y27" s="60"/>
      <c r="AA27" s="60"/>
      <c r="AB27" s="60"/>
      <c r="AC27" s="60"/>
      <c r="AD27" s="4"/>
      <c r="AE27" s="4"/>
      <c r="AF27" s="68"/>
      <c r="AH27" s="5"/>
      <c r="AI27" s="33"/>
      <c r="AJ27" s="58"/>
      <c r="AK27" s="58"/>
    </row>
    <row r="28" spans="1:37" ht="18" customHeight="1">
      <c r="A28" s="60"/>
      <c r="B28" s="58"/>
      <c r="C28" s="60"/>
      <c r="D28" s="60"/>
      <c r="E28" s="4"/>
      <c r="F28" s="58"/>
      <c r="G28" s="4"/>
      <c r="H28" s="4"/>
      <c r="I28" s="60"/>
      <c r="J28" s="4"/>
      <c r="L28" s="60"/>
      <c r="M28" s="60"/>
      <c r="N28" s="60"/>
      <c r="O28" s="4"/>
      <c r="P28" s="4"/>
      <c r="Q28" s="4"/>
      <c r="R28" s="4"/>
      <c r="S28" s="60"/>
      <c r="T28" s="68"/>
      <c r="U28" s="68"/>
      <c r="V28" s="84"/>
      <c r="W28" s="84"/>
      <c r="X28" s="68"/>
      <c r="Y28" s="4"/>
      <c r="Z28" s="60"/>
      <c r="AA28" s="4"/>
      <c r="AB28" s="60"/>
      <c r="AC28" s="60"/>
      <c r="AD28" s="60"/>
      <c r="AE28" s="68"/>
      <c r="AF28" s="4"/>
      <c r="AH28" s="60"/>
      <c r="AI28" s="4"/>
      <c r="AJ28" s="58"/>
      <c r="AK28" s="58"/>
    </row>
    <row r="29" spans="1:37" ht="18" customHeight="1">
      <c r="A29" s="60"/>
      <c r="B29" s="58"/>
      <c r="D29" s="60"/>
      <c r="E29" s="5"/>
      <c r="F29" s="60"/>
      <c r="G29" s="60"/>
      <c r="H29" s="60"/>
      <c r="I29" s="60"/>
      <c r="J29" s="4"/>
      <c r="K29" s="4"/>
      <c r="L29" s="4"/>
      <c r="M29" s="4"/>
      <c r="N29" s="4"/>
      <c r="O29" s="4"/>
      <c r="Q29" s="4"/>
      <c r="R29" s="4"/>
      <c r="S29" s="4"/>
      <c r="T29" s="4"/>
      <c r="U29" s="4"/>
      <c r="V29" s="4"/>
      <c r="W29" s="4"/>
      <c r="X29" s="60"/>
      <c r="Y29" s="4"/>
      <c r="Z29" s="4"/>
      <c r="AA29" s="60"/>
      <c r="AB29" s="60"/>
      <c r="AC29" s="4"/>
      <c r="AD29" s="4"/>
      <c r="AE29" s="84"/>
      <c r="AF29" s="4"/>
      <c r="AH29" s="4"/>
      <c r="AI29" s="5"/>
      <c r="AJ29" s="58"/>
      <c r="AK29" s="58"/>
    </row>
    <row r="30" spans="1:37" ht="18" customHeight="1">
      <c r="A30" s="60"/>
      <c r="B30" s="58"/>
      <c r="C30" s="60"/>
      <c r="D30" s="5"/>
      <c r="E30" s="5"/>
      <c r="F30" s="4"/>
      <c r="G30" s="5"/>
      <c r="H30" s="60"/>
      <c r="I30" s="4"/>
      <c r="J30" s="60"/>
      <c r="K30" s="4"/>
      <c r="L30" s="4"/>
      <c r="M30" s="60"/>
      <c r="N30" s="69"/>
      <c r="O30" s="60"/>
      <c r="P30" s="60"/>
      <c r="Q30" s="60"/>
      <c r="R30" s="68"/>
      <c r="S30" s="68"/>
      <c r="T30" s="68"/>
      <c r="U30" s="68"/>
      <c r="V30" s="68"/>
      <c r="W30" s="4"/>
      <c r="X30" s="4"/>
      <c r="Y30" s="60"/>
      <c r="Z30" s="68"/>
      <c r="AA30" s="4"/>
      <c r="AB30" s="4"/>
      <c r="AC30" s="4"/>
      <c r="AD30" s="4"/>
      <c r="AE30" s="84"/>
      <c r="AF30" s="60"/>
      <c r="AG30" s="5"/>
      <c r="AH30" s="4"/>
      <c r="AJ30" s="60"/>
      <c r="AK30" s="58"/>
    </row>
    <row r="31" spans="1:37" ht="18" customHeight="1">
      <c r="A31" s="60"/>
      <c r="B31" s="58"/>
      <c r="C31" s="60"/>
      <c r="D31" s="60"/>
      <c r="E31" s="138">
        <v>1</v>
      </c>
      <c r="H31" s="4"/>
      <c r="I31" s="4"/>
      <c r="J31" s="4"/>
      <c r="L31" s="60"/>
      <c r="M31" s="68"/>
      <c r="N31" s="4"/>
      <c r="O31" s="68"/>
      <c r="P31" s="60"/>
      <c r="Q31" s="60"/>
      <c r="R31" s="68"/>
      <c r="T31" s="68"/>
      <c r="U31" s="68"/>
      <c r="V31" s="60"/>
      <c r="W31" s="4"/>
      <c r="X31" s="60"/>
      <c r="Y31" s="60"/>
      <c r="AC31" s="60"/>
      <c r="AF31" s="60"/>
      <c r="AG31" s="4"/>
      <c r="AH31" s="4"/>
      <c r="AI31" s="60"/>
      <c r="AJ31" s="58"/>
      <c r="AK31" s="58"/>
    </row>
    <row r="32" spans="1:37" ht="18" customHeight="1">
      <c r="A32" s="60"/>
      <c r="B32" s="4"/>
      <c r="C32" s="60"/>
      <c r="D32" s="4"/>
      <c r="E32" s="4"/>
      <c r="F32" s="4"/>
      <c r="G32" s="4"/>
      <c r="H32" s="4"/>
      <c r="I32" s="4"/>
      <c r="J32" s="4"/>
      <c r="K32" s="4"/>
      <c r="L32" s="4"/>
      <c r="M32" s="68"/>
      <c r="N32" s="68"/>
      <c r="O32" s="70"/>
      <c r="P32" s="4"/>
      <c r="Q32" s="60"/>
      <c r="R32" s="68"/>
      <c r="S32" s="5"/>
      <c r="T32" s="60"/>
      <c r="U32" s="4"/>
      <c r="V32" s="4"/>
      <c r="W32" s="4"/>
      <c r="X32" s="4"/>
      <c r="Y32" s="60"/>
      <c r="Z32" s="4"/>
      <c r="AA32" s="4"/>
      <c r="AB32" s="4"/>
      <c r="AC32" s="4"/>
      <c r="AD32" s="4"/>
      <c r="AE32" s="4"/>
      <c r="AF32" s="4"/>
      <c r="AG32" s="4"/>
      <c r="AH32" s="4"/>
      <c r="AI32" s="60"/>
      <c r="AJ32" s="4"/>
      <c r="AK32" s="58"/>
    </row>
    <row r="33" spans="1:37" ht="18" customHeight="1">
      <c r="A33" s="60"/>
      <c r="B33" s="58"/>
      <c r="C33" s="60"/>
      <c r="D33" s="4"/>
      <c r="E33" s="4"/>
      <c r="F33" s="60"/>
      <c r="G33" s="4"/>
      <c r="H33" s="4"/>
      <c r="I33" s="4"/>
      <c r="J33" s="4"/>
      <c r="K33" s="68"/>
      <c r="M33" s="68"/>
      <c r="N33" s="5"/>
      <c r="O33" s="60"/>
      <c r="Q33" s="71"/>
      <c r="R33" s="178"/>
      <c r="S33" s="60"/>
      <c r="T33" s="72"/>
      <c r="U33" s="84"/>
      <c r="V33" s="4"/>
      <c r="W33" s="60"/>
      <c r="X33" s="4"/>
      <c r="Y33" s="68"/>
      <c r="Z33" s="4"/>
      <c r="AA33" s="60"/>
      <c r="AB33" s="60"/>
      <c r="AC33" s="4"/>
      <c r="AD33" s="4"/>
      <c r="AE33" s="60"/>
      <c r="AF33" s="68"/>
      <c r="AG33" s="4"/>
      <c r="AH33" s="5"/>
      <c r="AI33" s="60"/>
      <c r="AJ33" s="175" t="s">
        <v>19</v>
      </c>
      <c r="AK33" s="58"/>
    </row>
    <row r="34" spans="1:37" ht="18" customHeight="1">
      <c r="A34" s="60"/>
      <c r="B34" s="176" t="s">
        <v>19</v>
      </c>
      <c r="D34" s="4"/>
      <c r="E34" s="4"/>
      <c r="F34" s="68"/>
      <c r="G34" s="138">
        <v>2</v>
      </c>
      <c r="H34" s="60"/>
      <c r="I34" s="4"/>
      <c r="J34" s="4"/>
      <c r="K34" s="4"/>
      <c r="L34" s="4"/>
      <c r="M34" s="4"/>
      <c r="N34" s="4"/>
      <c r="O34" s="4"/>
      <c r="Q34" s="60"/>
      <c r="R34" s="68"/>
      <c r="S34" s="4"/>
      <c r="T34" s="4"/>
      <c r="U34" s="4"/>
      <c r="V34" s="4"/>
      <c r="W34" s="4"/>
      <c r="X34" s="4"/>
      <c r="Y34" s="4"/>
      <c r="Z34" s="4"/>
      <c r="AA34" s="4"/>
      <c r="AB34" s="4"/>
      <c r="AC34" s="138">
        <v>3</v>
      </c>
      <c r="AD34" s="4"/>
      <c r="AF34" s="60"/>
      <c r="AG34" s="138">
        <v>4</v>
      </c>
      <c r="AH34" s="4"/>
      <c r="AI34" s="60"/>
      <c r="AK34" s="58"/>
    </row>
    <row r="35" spans="1:37" ht="18" customHeight="1">
      <c r="A35" s="60"/>
      <c r="B35" s="60"/>
      <c r="C35" s="60"/>
      <c r="D35" s="60"/>
      <c r="E35" s="60"/>
      <c r="F35" s="60"/>
      <c r="G35" s="60"/>
      <c r="I35" s="4"/>
      <c r="K35" s="4"/>
      <c r="L35" s="4"/>
      <c r="M35" s="4"/>
      <c r="N35" s="4"/>
      <c r="O35" s="60"/>
      <c r="P35" s="4"/>
      <c r="Q35" s="4"/>
      <c r="R35" s="60"/>
      <c r="S35" s="5"/>
      <c r="T35" s="60"/>
      <c r="U35" s="4"/>
      <c r="V35" s="60"/>
      <c r="W35" s="4"/>
      <c r="Y35" s="4"/>
      <c r="AA35" s="60"/>
      <c r="AB35" s="60"/>
      <c r="AC35" s="4"/>
      <c r="AD35" s="60"/>
      <c r="AE35" s="60"/>
      <c r="AF35" s="4"/>
      <c r="AG35" s="4"/>
      <c r="AH35" s="60"/>
      <c r="AI35" s="60"/>
      <c r="AJ35" s="60"/>
      <c r="AK35" s="58"/>
    </row>
    <row r="36" spans="1:37" ht="18" customHeight="1">
      <c r="A36" s="60"/>
      <c r="B36" s="58"/>
      <c r="C36" s="60"/>
      <c r="D36" s="4"/>
      <c r="E36" s="60"/>
      <c r="F36" s="68"/>
      <c r="G36" s="60"/>
      <c r="H36" s="60"/>
      <c r="I36" s="84"/>
      <c r="J36" s="4"/>
      <c r="K36" s="60"/>
      <c r="L36" s="4"/>
      <c r="M36" s="60"/>
      <c r="N36" s="60"/>
      <c r="O36" s="60"/>
      <c r="P36" s="60"/>
      <c r="R36" s="60"/>
      <c r="T36" s="60"/>
      <c r="U36" s="68"/>
      <c r="V36" s="4"/>
      <c r="W36" s="4"/>
      <c r="Y36" s="60"/>
      <c r="Z36" s="4"/>
      <c r="AA36" s="60"/>
      <c r="AB36" s="68"/>
      <c r="AC36" s="60"/>
      <c r="AD36" s="4"/>
      <c r="AE36" s="60"/>
      <c r="AH36" s="60"/>
      <c r="AI36" s="60"/>
      <c r="AJ36" s="68"/>
      <c r="AK36" s="58"/>
    </row>
    <row r="37" spans="1:37" ht="18" customHeight="1">
      <c r="A37" s="60"/>
      <c r="B37" s="71"/>
      <c r="C37" s="68"/>
      <c r="D37" s="60"/>
      <c r="E37" s="60"/>
      <c r="F37" s="60"/>
      <c r="G37" s="60"/>
      <c r="H37" s="4"/>
      <c r="I37" s="4"/>
      <c r="J37" s="4"/>
      <c r="K37" s="4"/>
      <c r="L37" s="4"/>
      <c r="M37" s="4"/>
      <c r="N37" s="71"/>
      <c r="O37" s="68"/>
      <c r="P37" s="68"/>
      <c r="Q37" s="68"/>
      <c r="R37" s="68"/>
      <c r="S37" s="4"/>
      <c r="T37" s="4"/>
      <c r="U37" s="60"/>
      <c r="V37" s="60"/>
      <c r="W37" s="4"/>
      <c r="X37" s="58"/>
      <c r="Y37" s="4"/>
      <c r="Z37" s="60"/>
      <c r="AA37" s="4"/>
      <c r="AB37" s="4"/>
      <c r="AD37" s="60"/>
      <c r="AH37" s="68"/>
      <c r="AI37" s="60"/>
      <c r="AJ37" s="68"/>
      <c r="AK37" s="58"/>
    </row>
    <row r="38" spans="1:37" ht="18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4"/>
      <c r="N38" s="4"/>
      <c r="O38" s="60"/>
      <c r="P38" s="60"/>
      <c r="Q38" s="60"/>
      <c r="R38" s="60"/>
      <c r="S38" s="4"/>
      <c r="T38" s="60"/>
      <c r="U38" s="4"/>
      <c r="V38" s="60"/>
      <c r="W38" s="60"/>
      <c r="Z38" s="4"/>
      <c r="AA38" s="4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ht="18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171" t="s">
        <v>25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ht="18" customHeight="1">
      <c r="A40" s="60"/>
      <c r="B40" s="60"/>
      <c r="C40" s="60"/>
      <c r="D40" s="60"/>
      <c r="E40" s="60"/>
      <c r="F40" s="60"/>
      <c r="G40" s="60"/>
      <c r="H40" s="60"/>
      <c r="I40" s="4"/>
      <c r="J40" s="4"/>
      <c r="K40" s="4"/>
      <c r="L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177" t="s">
        <v>35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ht="18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ht="18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ht="18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ht="18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ht="18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18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ht="18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ht="18" customHeight="1">
      <c r="A48" s="60"/>
      <c r="B48" s="58"/>
      <c r="C48" s="74"/>
      <c r="D48" s="74"/>
      <c r="E48" s="60"/>
      <c r="F48" s="60"/>
      <c r="G48" s="60"/>
      <c r="H48" s="68"/>
      <c r="I48" s="60"/>
      <c r="J48" s="68"/>
      <c r="K48" s="60"/>
      <c r="L48" s="69"/>
      <c r="M48" s="69"/>
      <c r="N48" s="68"/>
      <c r="O48" s="68"/>
      <c r="P48" s="68"/>
      <c r="Q48" s="68"/>
      <c r="R48" s="68"/>
      <c r="S48" s="60"/>
      <c r="T48" s="58"/>
      <c r="U48" s="68"/>
      <c r="V48" s="68"/>
      <c r="W48" s="68"/>
      <c r="X48" s="68"/>
      <c r="Y48" s="68"/>
      <c r="Z48" s="68"/>
      <c r="AA48" s="68"/>
      <c r="AB48" s="69"/>
      <c r="AC48" s="60"/>
      <c r="AD48" s="69"/>
      <c r="AE48" s="60"/>
      <c r="AF48" s="60"/>
      <c r="AG48" s="60"/>
      <c r="AH48" s="58"/>
      <c r="AI48" s="68"/>
      <c r="AJ48" s="73"/>
      <c r="AK48" s="58"/>
    </row>
    <row r="49" spans="1:37" ht="18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ht="18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ht="18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ht="36" customHeight="1">
      <c r="A52" s="3"/>
      <c r="B52" s="182" t="s">
        <v>15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4"/>
      <c r="O52" s="185" t="s">
        <v>17</v>
      </c>
      <c r="P52" s="186"/>
      <c r="Q52" s="186"/>
      <c r="R52" s="187"/>
      <c r="S52" s="140"/>
      <c r="T52" s="185" t="s">
        <v>18</v>
      </c>
      <c r="U52" s="186"/>
      <c r="V52" s="186"/>
      <c r="W52" s="187"/>
      <c r="X52" s="188" t="s">
        <v>15</v>
      </c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9"/>
      <c r="AK52" s="3"/>
    </row>
    <row r="53" spans="1:37" ht="24.75" customHeight="1" thickBot="1">
      <c r="A53" s="3"/>
      <c r="B53" s="76" t="s">
        <v>2</v>
      </c>
      <c r="C53" s="77" t="s">
        <v>3</v>
      </c>
      <c r="D53" s="77" t="s">
        <v>4</v>
      </c>
      <c r="E53" s="77" t="s">
        <v>5</v>
      </c>
      <c r="F53" s="77" t="s">
        <v>16</v>
      </c>
      <c r="G53" s="78"/>
      <c r="H53" s="139"/>
      <c r="I53" s="139"/>
      <c r="J53" s="79" t="s">
        <v>9</v>
      </c>
      <c r="K53" s="139"/>
      <c r="L53" s="139"/>
      <c r="M53" s="139"/>
      <c r="N53" s="139"/>
      <c r="O53" s="85" t="s">
        <v>2</v>
      </c>
      <c r="P53" s="86" t="s">
        <v>6</v>
      </c>
      <c r="Q53" s="86" t="s">
        <v>7</v>
      </c>
      <c r="R53" s="87" t="s">
        <v>8</v>
      </c>
      <c r="S53" s="93" t="s">
        <v>0</v>
      </c>
      <c r="T53" s="85" t="s">
        <v>2</v>
      </c>
      <c r="U53" s="86" t="s">
        <v>6</v>
      </c>
      <c r="V53" s="86" t="s">
        <v>7</v>
      </c>
      <c r="W53" s="88" t="s">
        <v>8</v>
      </c>
      <c r="X53" s="76" t="s">
        <v>2</v>
      </c>
      <c r="Y53" s="77" t="s">
        <v>3</v>
      </c>
      <c r="Z53" s="77" t="s">
        <v>4</v>
      </c>
      <c r="AA53" s="77" t="s">
        <v>5</v>
      </c>
      <c r="AB53" s="77" t="s">
        <v>16</v>
      </c>
      <c r="AC53" s="78"/>
      <c r="AD53" s="139"/>
      <c r="AE53" s="139"/>
      <c r="AF53" s="79" t="s">
        <v>9</v>
      </c>
      <c r="AG53" s="139"/>
      <c r="AH53" s="139"/>
      <c r="AI53" s="139"/>
      <c r="AJ53" s="141"/>
      <c r="AK53" s="3"/>
    </row>
    <row r="54" spans="1:37" ht="24.75" customHeight="1" thickTop="1">
      <c r="A54" s="3"/>
      <c r="B54" s="29"/>
      <c r="C54" s="80"/>
      <c r="D54" s="17"/>
      <c r="E54" s="96"/>
      <c r="F54" s="18"/>
      <c r="G54" s="81"/>
      <c r="H54" s="82"/>
      <c r="I54" s="142"/>
      <c r="J54" s="82"/>
      <c r="K54" s="82"/>
      <c r="L54" s="82"/>
      <c r="M54" s="82"/>
      <c r="N54" s="83"/>
      <c r="O54" s="90"/>
      <c r="P54" s="91"/>
      <c r="Q54" s="91"/>
      <c r="R54" s="92"/>
      <c r="S54" s="98"/>
      <c r="T54" s="90"/>
      <c r="U54" s="94"/>
      <c r="V54" s="161"/>
      <c r="W54" s="95"/>
      <c r="X54" s="156"/>
      <c r="Y54" s="80"/>
      <c r="Z54" s="17"/>
      <c r="AA54" s="96"/>
      <c r="AB54" s="18"/>
      <c r="AC54" s="81"/>
      <c r="AD54" s="16"/>
      <c r="AE54" s="16"/>
      <c r="AF54" s="82"/>
      <c r="AG54" s="142"/>
      <c r="AH54" s="82"/>
      <c r="AI54" s="82"/>
      <c r="AJ54" s="83"/>
      <c r="AK54" s="3"/>
    </row>
    <row r="55" spans="1:37" ht="24.75" customHeight="1">
      <c r="A55" s="3"/>
      <c r="B55" s="163">
        <v>1</v>
      </c>
      <c r="C55" s="157">
        <v>9.82</v>
      </c>
      <c r="D55" s="158">
        <v>51</v>
      </c>
      <c r="E55" s="89">
        <f>C55+(D55/1000)</f>
        <v>9.871</v>
      </c>
      <c r="F55" s="18" t="s">
        <v>12</v>
      </c>
      <c r="G55" s="174" t="s">
        <v>37</v>
      </c>
      <c r="H55" s="82"/>
      <c r="I55" s="142"/>
      <c r="J55" s="82"/>
      <c r="K55" s="3"/>
      <c r="L55" s="82"/>
      <c r="M55" s="82"/>
      <c r="N55" s="83"/>
      <c r="O55" s="90"/>
      <c r="P55" s="91"/>
      <c r="Q55" s="91"/>
      <c r="R55" s="97"/>
      <c r="S55" s="101" t="s">
        <v>41</v>
      </c>
      <c r="T55" s="90"/>
      <c r="U55" s="94"/>
      <c r="V55" s="94"/>
      <c r="W55" s="95"/>
      <c r="X55" s="169" t="s">
        <v>35</v>
      </c>
      <c r="Y55" s="170">
        <v>10.111</v>
      </c>
      <c r="Z55" s="158"/>
      <c r="AA55" s="89"/>
      <c r="AB55" s="18" t="s">
        <v>12</v>
      </c>
      <c r="AC55" s="174" t="s">
        <v>38</v>
      </c>
      <c r="AD55" s="16"/>
      <c r="AE55" s="16"/>
      <c r="AF55" s="82"/>
      <c r="AG55" s="82"/>
      <c r="AH55" s="82"/>
      <c r="AI55" s="82"/>
      <c r="AJ55" s="83"/>
      <c r="AK55" s="3"/>
    </row>
    <row r="56" spans="1:37" ht="24.75" customHeight="1">
      <c r="A56" s="3"/>
      <c r="B56" s="29"/>
      <c r="C56" s="96"/>
      <c r="D56" s="17"/>
      <c r="E56" s="96"/>
      <c r="F56" s="18"/>
      <c r="G56" s="81"/>
      <c r="H56" s="82"/>
      <c r="I56" s="142"/>
      <c r="J56" s="82"/>
      <c r="K56" s="3"/>
      <c r="L56" s="3"/>
      <c r="M56" s="82"/>
      <c r="N56" s="83"/>
      <c r="O56" s="117">
        <v>1</v>
      </c>
      <c r="P56" s="114">
        <v>9.871</v>
      </c>
      <c r="Q56" s="114">
        <v>10.079</v>
      </c>
      <c r="R56" s="100">
        <f>(Q56-P56)*1000</f>
        <v>208.00000000000017</v>
      </c>
      <c r="S56" s="103" t="s">
        <v>1</v>
      </c>
      <c r="T56" s="115">
        <v>1</v>
      </c>
      <c r="U56" s="116">
        <v>9.93</v>
      </c>
      <c r="V56" s="160">
        <v>9.975</v>
      </c>
      <c r="W56" s="102">
        <f>(V56-U56)*1000</f>
        <v>44.99999999999993</v>
      </c>
      <c r="X56" s="29"/>
      <c r="Y56" s="80"/>
      <c r="Z56" s="18"/>
      <c r="AA56" s="80"/>
      <c r="AB56" s="18"/>
      <c r="AC56" s="143"/>
      <c r="AD56" s="16"/>
      <c r="AE56" s="16"/>
      <c r="AF56" s="82"/>
      <c r="AG56" s="82"/>
      <c r="AH56" s="82"/>
      <c r="AI56" s="82"/>
      <c r="AJ56" s="83"/>
      <c r="AK56" s="3"/>
    </row>
    <row r="57" spans="1:37" ht="24.75" customHeight="1">
      <c r="A57" s="3"/>
      <c r="B57" s="99">
        <v>2</v>
      </c>
      <c r="C57" s="159">
        <v>9.85</v>
      </c>
      <c r="D57" s="158">
        <v>51</v>
      </c>
      <c r="E57" s="89">
        <f>C57+(D57/1000)</f>
        <v>9.901</v>
      </c>
      <c r="F57" s="18" t="s">
        <v>12</v>
      </c>
      <c r="G57" s="174" t="s">
        <v>46</v>
      </c>
      <c r="H57" s="82"/>
      <c r="I57" s="142"/>
      <c r="J57" s="82"/>
      <c r="K57" s="82"/>
      <c r="L57" s="82"/>
      <c r="M57" s="82"/>
      <c r="N57" s="83"/>
      <c r="O57" s="90"/>
      <c r="P57" s="91"/>
      <c r="Q57" s="91"/>
      <c r="R57" s="97"/>
      <c r="S57" s="104"/>
      <c r="T57" s="90"/>
      <c r="U57" s="94"/>
      <c r="V57" s="161"/>
      <c r="W57" s="95"/>
      <c r="X57" s="172">
        <v>3</v>
      </c>
      <c r="Y57" s="173">
        <v>10.13</v>
      </c>
      <c r="Z57" s="158">
        <v>-51</v>
      </c>
      <c r="AA57" s="89">
        <f>Y57+(Z57/1000)</f>
        <v>10.079</v>
      </c>
      <c r="AB57" s="18" t="s">
        <v>12</v>
      </c>
      <c r="AC57" s="174" t="s">
        <v>30</v>
      </c>
      <c r="AD57" s="16"/>
      <c r="AE57" s="16"/>
      <c r="AF57" s="82"/>
      <c r="AG57" s="82"/>
      <c r="AH57" s="3"/>
      <c r="AI57" s="82"/>
      <c r="AJ57" s="83"/>
      <c r="AK57" s="3"/>
    </row>
    <row r="58" spans="1:37" ht="24.75" customHeight="1">
      <c r="A58" s="3"/>
      <c r="B58" s="29"/>
      <c r="C58" s="80"/>
      <c r="D58" s="17"/>
      <c r="E58" s="96"/>
      <c r="F58" s="18"/>
      <c r="G58" s="81"/>
      <c r="H58" s="82"/>
      <c r="I58" s="142"/>
      <c r="J58" s="82"/>
      <c r="K58" s="82"/>
      <c r="L58" s="82"/>
      <c r="M58" s="82"/>
      <c r="N58" s="83"/>
      <c r="O58" s="117">
        <v>2</v>
      </c>
      <c r="P58" s="114">
        <v>9.901</v>
      </c>
      <c r="Q58" s="114">
        <v>10.079</v>
      </c>
      <c r="R58" s="100">
        <f>(Q58-P58)*1000</f>
        <v>178.00000000000082</v>
      </c>
      <c r="S58" s="105" t="s">
        <v>42</v>
      </c>
      <c r="T58" s="115">
        <v>2</v>
      </c>
      <c r="U58" s="116">
        <v>9.93</v>
      </c>
      <c r="V58" s="160">
        <v>9.975</v>
      </c>
      <c r="W58" s="102">
        <f>(V58-U58)*1000</f>
        <v>44.99999999999993</v>
      </c>
      <c r="X58" s="29"/>
      <c r="Y58" s="80"/>
      <c r="Z58" s="18"/>
      <c r="AA58" s="80"/>
      <c r="AB58" s="18"/>
      <c r="AC58" s="143"/>
      <c r="AD58" s="16"/>
      <c r="AE58" s="16"/>
      <c r="AF58" s="82"/>
      <c r="AG58" s="82"/>
      <c r="AH58" s="82"/>
      <c r="AI58" s="82"/>
      <c r="AJ58" s="83"/>
      <c r="AK58" s="3"/>
    </row>
    <row r="59" spans="1:37" ht="24.75" customHeight="1">
      <c r="A59" s="3"/>
      <c r="B59" s="169" t="s">
        <v>25</v>
      </c>
      <c r="C59" s="170">
        <v>9.894</v>
      </c>
      <c r="D59" s="158"/>
      <c r="E59" s="89"/>
      <c r="F59" s="18" t="s">
        <v>12</v>
      </c>
      <c r="G59" s="174" t="s">
        <v>36</v>
      </c>
      <c r="H59" s="82"/>
      <c r="I59" s="142"/>
      <c r="J59" s="82"/>
      <c r="K59" s="82"/>
      <c r="L59" s="82"/>
      <c r="M59" s="82"/>
      <c r="N59" s="83"/>
      <c r="O59" s="90"/>
      <c r="P59" s="91"/>
      <c r="Q59" s="91"/>
      <c r="R59" s="97"/>
      <c r="S59" s="105">
        <v>2013</v>
      </c>
      <c r="T59" s="90"/>
      <c r="U59" s="94"/>
      <c r="V59" s="94"/>
      <c r="W59" s="95"/>
      <c r="X59" s="164">
        <v>4</v>
      </c>
      <c r="Y59" s="162">
        <v>10.175</v>
      </c>
      <c r="Z59" s="158">
        <v>-51</v>
      </c>
      <c r="AA59" s="89">
        <f>Y59+(Z59/1000)</f>
        <v>10.124</v>
      </c>
      <c r="AB59" s="18" t="s">
        <v>12</v>
      </c>
      <c r="AC59" s="174" t="s">
        <v>47</v>
      </c>
      <c r="AD59" s="16"/>
      <c r="AE59" s="16"/>
      <c r="AF59" s="82"/>
      <c r="AG59" s="82"/>
      <c r="AH59" s="82"/>
      <c r="AI59" s="82"/>
      <c r="AJ59" s="83"/>
      <c r="AK59" s="3"/>
    </row>
    <row r="60" spans="1:37" ht="24.75" customHeight="1" thickBot="1">
      <c r="A60" s="3"/>
      <c r="B60" s="106"/>
      <c r="C60" s="107"/>
      <c r="D60" s="19"/>
      <c r="E60" s="107"/>
      <c r="F60" s="19"/>
      <c r="G60" s="108"/>
      <c r="H60" s="109"/>
      <c r="I60" s="109"/>
      <c r="J60" s="109"/>
      <c r="K60" s="109"/>
      <c r="L60" s="109"/>
      <c r="M60" s="109"/>
      <c r="N60" s="110"/>
      <c r="O60" s="144"/>
      <c r="P60" s="145"/>
      <c r="Q60" s="145"/>
      <c r="R60" s="146"/>
      <c r="S60" s="147"/>
      <c r="T60" s="144"/>
      <c r="U60" s="148"/>
      <c r="V60" s="145"/>
      <c r="W60" s="149"/>
      <c r="X60" s="106"/>
      <c r="Y60" s="107"/>
      <c r="Z60" s="19"/>
      <c r="AA60" s="107"/>
      <c r="AB60" s="19"/>
      <c r="AC60" s="109"/>
      <c r="AD60" s="150"/>
      <c r="AE60" s="150"/>
      <c r="AF60" s="109"/>
      <c r="AG60" s="109"/>
      <c r="AH60" s="109"/>
      <c r="AI60" s="109"/>
      <c r="AJ60" s="110"/>
      <c r="AK60" s="3"/>
    </row>
    <row r="61" spans="1:3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75"/>
      <c r="N61" s="75"/>
      <c r="O61" s="38"/>
      <c r="P61" s="38"/>
      <c r="Q61" s="38"/>
      <c r="R61" s="38"/>
      <c r="S61" s="38"/>
      <c r="T61" s="38"/>
      <c r="U61" s="38"/>
      <c r="V61" s="38"/>
      <c r="W61" s="38"/>
      <c r="X61" s="75"/>
      <c r="Y61" s="75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</sheetData>
  <sheetProtection password="E9A7" sheet="1" objects="1" scenarios="1"/>
  <mergeCells count="24"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2011-03-04T11:14:35Z</cp:lastPrinted>
  <dcterms:created xsi:type="dcterms:W3CDTF">2003-01-10T15:39:03Z</dcterms:created>
  <dcterms:modified xsi:type="dcterms:W3CDTF">2013-10-25T11:29:28Z</dcterms:modified>
  <cp:category/>
  <cp:version/>
  <cp:contentType/>
  <cp:contentStatus/>
</cp:coreProperties>
</file>