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Opava východ" sheetId="2" r:id="rId2"/>
    <sheet name="Tab rychlostí" sheetId="3" r:id="rId3"/>
  </sheets>
  <definedNames/>
  <calcPr fullCalcOnLoad="1"/>
</workbook>
</file>

<file path=xl/sharedStrings.xml><?xml version="1.0" encoding="utf-8"?>
<sst xmlns="http://schemas.openxmlformats.org/spreadsheetml/2006/main" count="612" uniqueCount="279">
  <si>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</si>
  <si>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</si>
  <si>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</si>
  <si>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</si>
  <si>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</si>
  <si>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</si>
  <si>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</si>
  <si>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</si>
  <si>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</si>
  <si>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</si>
  <si>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</si>
  <si>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</si>
  <si>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</si>
  <si>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</si>
  <si>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</si>
  <si>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</si>
  <si>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</si>
  <si>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</si>
  <si>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</si>
  <si>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</si>
  <si>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</si>
  <si>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</si>
  <si>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</si>
  <si>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</si>
  <si>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</si>
  <si>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</si>
  <si>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</si>
  <si>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</si>
  <si>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</si>
  <si>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</si>
  <si>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</si>
  <si>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</si>
  <si>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</si>
  <si>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</si>
  <si>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</si>
  <si>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</si>
  <si>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</si>
  <si>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</si>
  <si>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</si>
  <si>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</si>
  <si>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</si>
  <si>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</si>
  <si>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</si>
  <si>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</si>
  <si>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</si>
  <si>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</si>
  <si>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</si>
  <si>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</si>
  <si>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</si>
  <si>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</si>
  <si>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</si>
  <si>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</si>
  <si>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</si>
  <si>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</si>
  <si>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přes  vyhybky</t>
  </si>
  <si>
    <t>C</t>
  </si>
  <si>
    <t>JPg</t>
  </si>
  <si>
    <t>Vjezdové / odjezdové rychlosti :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</si>
  <si>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</si>
  <si>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</si>
  <si>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</si>
  <si>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2</t>
  </si>
  <si>
    <t>Výpravní budova</t>
  </si>
  <si>
    <t>S 3</t>
  </si>
  <si>
    <t>S 4</t>
  </si>
  <si>
    <t>S 5</t>
  </si>
  <si>
    <t>S 7</t>
  </si>
  <si>
    <t>S 9</t>
  </si>
  <si>
    <t>S 11</t>
  </si>
  <si>
    <t>PSt.1</t>
  </si>
  <si>
    <t>Př L</t>
  </si>
  <si>
    <t>Př OL</t>
  </si>
  <si>
    <t>Př ML</t>
  </si>
  <si>
    <t>Př KL</t>
  </si>
  <si>
    <t>L</t>
  </si>
  <si>
    <t>O L</t>
  </si>
  <si>
    <t>M L</t>
  </si>
  <si>
    <t>K L</t>
  </si>
  <si>
    <t>Z  Opavy-Komárova</t>
  </si>
  <si>
    <t>Z  Opavy západ</t>
  </si>
  <si>
    <t>Z  Odb Moravice</t>
  </si>
  <si>
    <t>Z  Kravař ve Sl.</t>
  </si>
  <si>
    <t>Obvod  výpravčího  JOP</t>
  </si>
  <si>
    <t>S 8</t>
  </si>
  <si>
    <t>S 10</t>
  </si>
  <si>
    <t>S 12</t>
  </si>
  <si>
    <t>Lc 2a</t>
  </si>
  <si>
    <t>Se 1V</t>
  </si>
  <si>
    <t>Se 18</t>
  </si>
  <si>
    <t>Km  289,650</t>
  </si>
  <si>
    <t>Viz  "Tabulka rychlostí"</t>
  </si>
  <si>
    <t>1V</t>
  </si>
  <si>
    <t>Obvod  posunu</t>
  </si>
  <si>
    <t>ručně</t>
  </si>
  <si>
    <t>výměnový zámek, klíč VkO 1 / 2 držen v EMZ v kolejišti</t>
  </si>
  <si>
    <t>výměnový zámek, klíč Vk 7 / 43 držen v EMZ v kolejišti</t>
  </si>
  <si>
    <t>Se 19</t>
  </si>
  <si>
    <t>Se 20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</si>
  <si>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</si>
  <si>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</si>
  <si>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</si>
  <si>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</si>
  <si>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</si>
  <si>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</si>
  <si>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</si>
  <si>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</si>
  <si>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</si>
  <si>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</si>
  <si>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Cestová - Sc</t>
  </si>
  <si>
    <t>Sc 3a</t>
  </si>
  <si>
    <t>Sc 7b</t>
  </si>
  <si>
    <t>Cestová - Lc</t>
  </si>
  <si>
    <t>Lc 1a</t>
  </si>
  <si>
    <t>Lc 2b</t>
  </si>
  <si>
    <t>Lc 3a</t>
  </si>
  <si>
    <t>Lc 4b</t>
  </si>
  <si>
    <t>Lc 7b</t>
  </si>
  <si>
    <t>Lc 9</t>
  </si>
  <si>
    <t>Lc 11</t>
  </si>
  <si>
    <t>Lc 13</t>
  </si>
  <si>
    <t>Lc 15</t>
  </si>
  <si>
    <t>Lc 1</t>
  </si>
  <si>
    <t>Lc 2</t>
  </si>
  <si>
    <t>Lc 3</t>
  </si>
  <si>
    <t>Lc 4</t>
  </si>
  <si>
    <t>Lc 7</t>
  </si>
  <si>
    <t>S 13</t>
  </si>
  <si>
    <t>S 15</t>
  </si>
  <si>
    <t>Km  289,650  =  115,683</t>
  </si>
  <si>
    <t>Km  289,650  =  28,930</t>
  </si>
  <si>
    <t>3 0 8</t>
  </si>
  <si>
    <t>Km  289,650  =  0,561</t>
  </si>
  <si>
    <t>Jednotné  obslužné  pracoviště</t>
  </si>
  <si>
    <t>Kód :  22</t>
  </si>
  <si>
    <t>ESA  11</t>
  </si>
  <si>
    <t>Ústřední stavědlo JOP</t>
  </si>
  <si>
    <t>Počet</t>
  </si>
  <si>
    <t>Výpravčí  -  2</t>
  </si>
  <si>
    <t>pracovníků</t>
  </si>
  <si>
    <t>Telefonické  dorozumívání</t>
  </si>
  <si>
    <t>dispoziční výpravčí</t>
  </si>
  <si>
    <t>zast. :  00</t>
  </si>
  <si>
    <t>proj. :  -</t>
  </si>
  <si>
    <t>pohledem z ÚS</t>
  </si>
  <si>
    <t>1 a</t>
  </si>
  <si>
    <t>( 1 + 1a = 509 m )</t>
  </si>
  <si>
    <t>2 a</t>
  </si>
  <si>
    <t>Vjezd  -  odjezd,  NTV</t>
  </si>
  <si>
    <t>2 b</t>
  </si>
  <si>
    <t>( 2 + 2b = 513 m )</t>
  </si>
  <si>
    <t>3 a</t>
  </si>
  <si>
    <t>( 3 + 3a = 510 m )</t>
  </si>
  <si>
    <t>4 b</t>
  </si>
  <si>
    <t>( 4 + 4b = 446 m )</t>
  </si>
  <si>
    <t>Jen odjezd všemi směry,  NTV</t>
  </si>
  <si>
    <t>7 b</t>
  </si>
  <si>
    <t>( 7 + 7b = 340 m )</t>
  </si>
  <si>
    <t>Vjezd  -  odjezd</t>
  </si>
  <si>
    <t>Jen odjezd všemi směry</t>
  </si>
  <si>
    <t>Směrový bod  :</t>
  </si>
  <si>
    <t>307 B</t>
  </si>
  <si>
    <t>Dozorce výhybek  -  1</t>
  </si>
  <si>
    <t>bez zabezpečení</t>
  </si>
  <si>
    <t>Vk 5</t>
  </si>
  <si>
    <t xml:space="preserve">  Se 4</t>
  </si>
  <si>
    <t>Vk 6</t>
  </si>
  <si>
    <t>Vk 4</t>
  </si>
  <si>
    <t>Opava  - Komárov</t>
  </si>
  <si>
    <t>Opava západ</t>
  </si>
  <si>
    <t>na / z</t>
  </si>
  <si>
    <t>k.č. 1, 3</t>
  </si>
  <si>
    <t>14, 20, 28</t>
  </si>
  <si>
    <t>Kravaře ve Slezsku</t>
  </si>
  <si>
    <t>k.č. 5, 7</t>
  </si>
  <si>
    <t>7, 12, 16, 21, 28</t>
  </si>
  <si>
    <t>k.č. 9</t>
  </si>
  <si>
    <t>k.č. 9, 11</t>
  </si>
  <si>
    <t>k.č. 2 - 12</t>
  </si>
  <si>
    <t>7, 12, 16</t>
  </si>
  <si>
    <t>k.č. 11 - 15</t>
  </si>
  <si>
    <t>ŽST  Opava  východ</t>
  </si>
  <si>
    <t>Směr :  Opava - Komárov  //  Odb Moravice</t>
  </si>
  <si>
    <t>Rádiové spojení  ( síť SRD )</t>
  </si>
  <si>
    <t>Odb Moravice  -  Hradec nad Moravicí</t>
  </si>
  <si>
    <t>Odb Moravice  -  Dolní Životice</t>
  </si>
  <si>
    <t>Vk 7</t>
  </si>
  <si>
    <t>Kolej  2a</t>
  </si>
  <si>
    <t>Cestová ( konec vlakové cesty )</t>
  </si>
  <si>
    <t>Přijímací  budova</t>
  </si>
  <si>
    <t>Vlečka č.:</t>
  </si>
  <si>
    <t>EZ</t>
  </si>
  <si>
    <t>( Vk 7 / 43 )</t>
  </si>
  <si>
    <t>( VkO 1 / 2 )</t>
  </si>
  <si>
    <t xml:space="preserve">  Lc 3a</t>
  </si>
  <si>
    <t>Stanoviště</t>
  </si>
  <si>
    <t>dozorce výhybek</t>
  </si>
  <si>
    <t xml:space="preserve">    Lc 7b</t>
  </si>
  <si>
    <t>Průjezdná - pokračování traťové koleje z / do Kravař ve Slezsku</t>
  </si>
  <si>
    <t>5 a</t>
  </si>
  <si>
    <t>Průjezdná</t>
  </si>
  <si>
    <t>Průjezdná,  NTV</t>
  </si>
  <si>
    <t>7 a</t>
  </si>
  <si>
    <t>9 a</t>
  </si>
  <si>
    <t>11 a</t>
  </si>
  <si>
    <t xml:space="preserve"> ( podchod v km 290,150 )</t>
  </si>
  <si>
    <t>č. I,  mimoúrovňové, ostrovní</t>
  </si>
  <si>
    <t>VkO 1</t>
  </si>
  <si>
    <t>13, 15, 27 - k.č. 5a</t>
  </si>
  <si>
    <t>4, 17, 18 - k.č.11a</t>
  </si>
  <si>
    <t>13, 15, 22 - k.č. 9a</t>
  </si>
  <si>
    <t>přes  vyhybky - kolej</t>
  </si>
  <si>
    <t>Vk 3</t>
  </si>
  <si>
    <t>Vk 1</t>
  </si>
  <si>
    <t xml:space="preserve">  Lc 11</t>
  </si>
  <si>
    <t>§)  =  dirigující dispečer pro tratě D3 Odb Moravice  -  Hradec nad Moravicí  //  Dolní Životice</t>
  </si>
  <si>
    <t>vestibul v km 290,202</t>
  </si>
  <si>
    <t>*) = NTV v délce 100 m</t>
  </si>
  <si>
    <t>( v.č. 16a, 23, 24, 25 / Vk 4,</t>
  </si>
  <si>
    <t>26 / Vk 5, 31 / Vk 6, 32 )</t>
  </si>
  <si>
    <t xml:space="preserve">S 11    </t>
  </si>
  <si>
    <t>Mezi návěstidly</t>
  </si>
  <si>
    <t>metrů</t>
  </si>
  <si>
    <t>Lc 7  -  Lc 7b</t>
  </si>
  <si>
    <t>Lc 1  -  Lc 1a</t>
  </si>
  <si>
    <t>Lc 2  -  Lc 2b</t>
  </si>
  <si>
    <t>Lc 3  -  Lc 3a</t>
  </si>
  <si>
    <t>Lc 4  -  Lc 4b</t>
  </si>
  <si>
    <t>Sc 3a  -  S 3</t>
  </si>
  <si>
    <t>Sc 7b  -  S 7</t>
  </si>
  <si>
    <t>Lc 2a  -  Lc 1</t>
  </si>
  <si>
    <t>Lc 2a  -  Lc 2</t>
  </si>
  <si>
    <t>Lc 2a  -  Lc 4</t>
  </si>
  <si>
    <t>307 D, E</t>
  </si>
  <si>
    <t>dispoziční  §)  +  staniční - obsluha JOP</t>
  </si>
  <si>
    <t>7 + 7b</t>
  </si>
  <si>
    <t>3 + 3a</t>
  </si>
  <si>
    <t>9 + 11</t>
  </si>
  <si>
    <t>Odb Moravice  : integrováno do SZZ ESA 11</t>
  </si>
  <si>
    <t>Opava - Komárov  :  AHP 03  ( bez návěstního bodu )</t>
  </si>
  <si>
    <t>Odb Moravice</t>
  </si>
  <si>
    <t>Směr :  Opava západ  //  Kravaře ve Slezsku</t>
  </si>
  <si>
    <t>Tabulka rychlostí pro ŽST:</t>
  </si>
  <si>
    <t>Opava východ</t>
  </si>
  <si>
    <t>Rychlost</t>
  </si>
  <si>
    <t>Na / z</t>
  </si>
  <si>
    <t>Rozhodné</t>
  </si>
  <si>
    <t>koleje</t>
  </si>
  <si>
    <t>výhybky</t>
  </si>
  <si>
    <t>od / do</t>
  </si>
  <si>
    <t>z</t>
  </si>
  <si>
    <t>z / na</t>
  </si>
  <si>
    <t>na</t>
  </si>
  <si>
    <t>O. - Komárova</t>
  </si>
  <si>
    <t>O. - západ</t>
  </si>
  <si>
    <t>odb. Moravice</t>
  </si>
  <si>
    <t>Kravař ve Sl.</t>
  </si>
  <si>
    <t>2a</t>
  </si>
  <si>
    <t>7b</t>
  </si>
  <si>
    <t>3a</t>
  </si>
  <si>
    <t>1a</t>
  </si>
  <si>
    <t>2b</t>
  </si>
  <si>
    <t>4b</t>
  </si>
  <si>
    <t>-</t>
  </si>
  <si>
    <t xml:space="preserve"> - / 40</t>
  </si>
  <si>
    <t xml:space="preserve"> - / 50</t>
  </si>
  <si>
    <t>50 / 40</t>
  </si>
  <si>
    <t>14a / 16b -</t>
  </si>
  <si>
    <t>60 / -</t>
  </si>
  <si>
    <t>č. II,  úrovňové, oboustranné</t>
  </si>
  <si>
    <t>č. III,  úrovňové, oboustranné</t>
  </si>
  <si>
    <t>Účelové koleje SŽDC</t>
  </si>
  <si>
    <t>DKV Olomouc</t>
  </si>
  <si>
    <t>STPO</t>
  </si>
  <si>
    <t>km 289,616</t>
  </si>
  <si>
    <t>provoz podle SŽDC D 3</t>
  </si>
  <si>
    <t>provoz podle SŽDC D 1</t>
  </si>
  <si>
    <t>KANGO</t>
  </si>
  <si>
    <t>VII. / 2013</t>
  </si>
  <si>
    <t>k.č. 20 - RSM Olomouc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</si>
</sst>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2"/>
      <color indexed="8"/>
      <name val="Arial CE"/>
      <family val="2"/>
    </font>
    <font>
      <i/>
      <sz val="12"/>
      <name val="Arial CE"/>
      <family val="2"/>
    </font>
    <font>
      <i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b/>
      <sz val="24"/>
      <color indexed="10"/>
      <name val="Times New Roman CE"/>
      <family val="1"/>
    </font>
    <font>
      <i/>
      <sz val="12"/>
      <color indexed="8"/>
      <name val="Arial CE"/>
      <family val="2"/>
    </font>
    <font>
      <sz val="16"/>
      <name val="Arial CE"/>
      <family val="2"/>
    </font>
    <font>
      <sz val="16"/>
      <color indexed="8"/>
      <name val="Arial CE"/>
      <family val="2"/>
    </font>
    <font>
      <sz val="11"/>
      <name val="Arial CE"/>
      <family val="0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sz val="16"/>
      <name val="Arial"/>
      <family val="2"/>
    </font>
    <font>
      <i/>
      <sz val="12"/>
      <color indexed="12"/>
      <name val="Times New Roman CE"/>
      <family val="1"/>
    </font>
    <font>
      <b/>
      <sz val="18"/>
      <color indexed="10"/>
      <name val="Times New Roman"/>
      <family val="1"/>
    </font>
    <font>
      <b/>
      <sz val="12"/>
      <name val="Arial"/>
      <family val="2"/>
    </font>
    <font>
      <sz val="10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37" xfId="0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22" applyFont="1" applyAlignment="1">
      <alignment/>
      <protection/>
    </xf>
    <xf numFmtId="0" fontId="24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25" fillId="0" borderId="0" xfId="22" applyFont="1" applyAlignment="1">
      <alignment horizontal="center" vertical="center"/>
      <protection/>
    </xf>
    <xf numFmtId="0" fontId="12" fillId="0" borderId="0" xfId="22" applyBorder="1" applyAlignment="1">
      <alignment vertical="center"/>
      <protection/>
    </xf>
    <xf numFmtId="49" fontId="26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27" fillId="0" borderId="0" xfId="22" applyFont="1" applyBorder="1" applyAlignment="1">
      <alignment vertical="center"/>
      <protection/>
    </xf>
    <xf numFmtId="0" fontId="25" fillId="0" borderId="0" xfId="22" applyFont="1" applyAlignment="1">
      <alignment horizontal="right" vertical="center"/>
      <protection/>
    </xf>
    <xf numFmtId="0" fontId="24" fillId="0" borderId="0" xfId="22" applyFont="1" applyAlignment="1">
      <alignment vertical="center"/>
      <protection/>
    </xf>
    <xf numFmtId="0" fontId="24" fillId="0" borderId="0" xfId="22" applyFont="1" applyAlignment="1" quotePrefix="1">
      <alignment vertical="center"/>
      <protection/>
    </xf>
    <xf numFmtId="0" fontId="24" fillId="0" borderId="0" xfId="22" applyFont="1" applyBorder="1" applyAlignment="1">
      <alignment vertical="center"/>
      <protection/>
    </xf>
    <xf numFmtId="49" fontId="28" fillId="0" borderId="0" xfId="22" applyNumberFormat="1" applyFont="1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12" fillId="5" borderId="44" xfId="22" applyFont="1" applyFill="1" applyBorder="1" applyAlignment="1">
      <alignment vertical="center"/>
      <protection/>
    </xf>
    <xf numFmtId="0" fontId="12" fillId="5" borderId="45" xfId="22" applyFont="1" applyFill="1" applyBorder="1" applyAlignment="1">
      <alignment vertical="center"/>
      <protection/>
    </xf>
    <xf numFmtId="0" fontId="12" fillId="5" borderId="45" xfId="22" applyFont="1" applyFill="1" applyBorder="1" applyAlignment="1" quotePrefix="1">
      <alignment vertical="center"/>
      <protection/>
    </xf>
    <xf numFmtId="165" fontId="12" fillId="5" borderId="45" xfId="22" applyNumberFormat="1" applyFont="1" applyFill="1" applyBorder="1" applyAlignment="1">
      <alignment vertical="center"/>
      <protection/>
    </xf>
    <xf numFmtId="0" fontId="12" fillId="5" borderId="46" xfId="22" applyFont="1" applyFill="1" applyBorder="1" applyAlignment="1">
      <alignment vertical="center"/>
      <protection/>
    </xf>
    <xf numFmtId="0" fontId="12" fillId="5" borderId="3" xfId="22" applyFont="1" applyFill="1" applyBorder="1" applyAlignment="1">
      <alignment vertical="center"/>
      <protection/>
    </xf>
    <xf numFmtId="0" fontId="12" fillId="0" borderId="47" xfId="22" applyBorder="1" applyAlignment="1">
      <alignment horizontal="center"/>
      <protection/>
    </xf>
    <xf numFmtId="0" fontId="12" fillId="0" borderId="48" xfId="22" applyBorder="1">
      <alignment/>
      <protection/>
    </xf>
    <xf numFmtId="0" fontId="12" fillId="0" borderId="48" xfId="22" applyFont="1" applyBorder="1" applyAlignment="1">
      <alignment horizontal="center" vertical="center"/>
      <protection/>
    </xf>
    <xf numFmtId="0" fontId="12" fillId="0" borderId="48" xfId="22" applyBorder="1" applyAlignment="1">
      <alignment horizontal="center" vertical="center"/>
      <protection/>
    </xf>
    <xf numFmtId="0" fontId="12" fillId="0" borderId="49" xfId="22" applyFont="1" applyBorder="1" applyAlignment="1">
      <alignment vertical="center"/>
      <protection/>
    </xf>
    <xf numFmtId="0" fontId="12" fillId="5" borderId="4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0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51" xfId="22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47" xfId="22" applyFont="1" applyFill="1" applyBorder="1" applyAlignment="1">
      <alignment horizontal="center"/>
      <protection/>
    </xf>
    <xf numFmtId="0" fontId="12" fillId="0" borderId="48" xfId="22" applyFont="1" applyBorder="1" applyAlignment="1">
      <alignment horizontal="center" vertical="center"/>
      <protection/>
    </xf>
    <xf numFmtId="0" fontId="12" fillId="5" borderId="4" xfId="22" applyFill="1" applyBorder="1" applyAlignment="1">
      <alignment horizontal="center" vertical="center"/>
      <protection/>
    </xf>
    <xf numFmtId="0" fontId="29" fillId="0" borderId="50" xfId="22" applyFont="1" applyFill="1" applyBorder="1" applyAlignment="1">
      <alignment horizontal="center" vertical="top"/>
      <protection/>
    </xf>
    <xf numFmtId="0" fontId="12" fillId="0" borderId="53" xfId="22" applyFont="1" applyBorder="1" applyAlignment="1">
      <alignment horizontal="center" vertical="center"/>
      <protection/>
    </xf>
    <xf numFmtId="0" fontId="32" fillId="0" borderId="53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31" fillId="0" borderId="0" xfId="22" applyFont="1" applyBorder="1" applyAlignment="1">
      <alignment horizontal="center"/>
      <protection/>
    </xf>
    <xf numFmtId="0" fontId="12" fillId="5" borderId="3" xfId="22" applyFill="1" applyBorder="1" applyAlignment="1">
      <alignment horizontal="center" vertical="center"/>
      <protection/>
    </xf>
    <xf numFmtId="0" fontId="12" fillId="6" borderId="54" xfId="22" applyFont="1" applyFill="1" applyBorder="1" applyAlignment="1">
      <alignment horizontal="center" vertical="center"/>
      <protection/>
    </xf>
    <xf numFmtId="0" fontId="12" fillId="6" borderId="55" xfId="22" applyFont="1" applyFill="1" applyBorder="1" applyAlignment="1">
      <alignment horizontal="center" vertical="center"/>
      <protection/>
    </xf>
    <xf numFmtId="0" fontId="36" fillId="6" borderId="55" xfId="22" applyFont="1" applyFill="1" applyBorder="1" applyAlignment="1">
      <alignment horizontal="center" vertical="center"/>
      <protection/>
    </xf>
    <xf numFmtId="0" fontId="12" fillId="6" borderId="55" xfId="22" applyFont="1" applyFill="1" applyBorder="1" applyAlignment="1" quotePrefix="1">
      <alignment horizontal="center" vertical="center"/>
      <protection/>
    </xf>
    <xf numFmtId="0" fontId="12" fillId="6" borderId="56" xfId="22" applyFont="1" applyFill="1" applyBorder="1" applyAlignment="1">
      <alignment horizontal="center" vertical="center"/>
      <protection/>
    </xf>
    <xf numFmtId="0" fontId="32" fillId="6" borderId="18" xfId="22" applyFont="1" applyFill="1" applyBorder="1" applyAlignment="1">
      <alignment horizontal="center" vertical="center"/>
      <protection/>
    </xf>
    <xf numFmtId="0" fontId="32" fillId="6" borderId="43" xfId="22" applyFont="1" applyFill="1" applyBorder="1" applyAlignment="1">
      <alignment horizontal="center" vertical="center"/>
      <protection/>
    </xf>
    <xf numFmtId="0" fontId="32" fillId="6" borderId="57" xfId="22" applyFont="1" applyFill="1" applyBorder="1" applyAlignment="1">
      <alignment horizontal="center" vertical="center"/>
      <protection/>
    </xf>
    <xf numFmtId="0" fontId="12" fillId="6" borderId="58" xfId="22" applyFont="1" applyFill="1" applyBorder="1" applyAlignment="1">
      <alignment vertical="center"/>
      <protection/>
    </xf>
    <xf numFmtId="0" fontId="12" fillId="6" borderId="59" xfId="22" applyFont="1" applyFill="1" applyBorder="1" applyAlignment="1">
      <alignment vertical="center"/>
      <protection/>
    </xf>
    <xf numFmtId="0" fontId="32" fillId="6" borderId="59" xfId="22" applyFont="1" applyFill="1" applyBorder="1" applyAlignment="1">
      <alignment horizontal="center" vertical="center"/>
      <protection/>
    </xf>
    <xf numFmtId="0" fontId="12" fillId="6" borderId="60" xfId="22" applyFont="1" applyFill="1" applyBorder="1" applyAlignment="1">
      <alignment vertical="center"/>
      <protection/>
    </xf>
    <xf numFmtId="49" fontId="12" fillId="0" borderId="27" xfId="22" applyNumberFormat="1" applyFont="1" applyBorder="1" applyAlignment="1">
      <alignment horizontal="center" vertical="center"/>
      <protection/>
    </xf>
    <xf numFmtId="165" fontId="12" fillId="0" borderId="13" xfId="22" applyNumberFormat="1" applyFont="1" applyBorder="1" applyAlignment="1">
      <alignment horizontal="center" vertical="center"/>
      <protection/>
    </xf>
    <xf numFmtId="165" fontId="12" fillId="0" borderId="13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2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37" fillId="0" borderId="0" xfId="22" applyNumberFormat="1" applyFont="1" applyBorder="1" applyAlignment="1">
      <alignment horizontal="center" vertical="center"/>
      <protection/>
    </xf>
    <xf numFmtId="1" fontId="37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4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38" fillId="0" borderId="27" xfId="22" applyNumberFormat="1" applyFont="1" applyBorder="1" applyAlignment="1">
      <alignment horizontal="center" vertical="center"/>
      <protection/>
    </xf>
    <xf numFmtId="0" fontId="12" fillId="5" borderId="3" xfId="22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1" xfId="22" applyNumberFormat="1" applyFont="1" applyBorder="1" applyAlignment="1">
      <alignment vertical="center"/>
      <protection/>
    </xf>
    <xf numFmtId="165" fontId="12" fillId="0" borderId="62" xfId="22" applyNumberFormat="1" applyFont="1" applyBorder="1" applyAlignment="1">
      <alignment vertical="center"/>
      <protection/>
    </xf>
    <xf numFmtId="165" fontId="12" fillId="0" borderId="62" xfId="22" applyNumberFormat="1" applyFont="1" applyBorder="1" applyAlignment="1">
      <alignment vertical="center"/>
      <protection/>
    </xf>
    <xf numFmtId="1" fontId="12" fillId="0" borderId="63" xfId="22" applyNumberFormat="1" applyFont="1" applyBorder="1" applyAlignment="1">
      <alignment vertical="center"/>
      <protection/>
    </xf>
    <xf numFmtId="1" fontId="12" fillId="0" borderId="64" xfId="22" applyNumberFormat="1" applyFont="1" applyBorder="1" applyAlignment="1">
      <alignment vertical="center"/>
      <protection/>
    </xf>
    <xf numFmtId="1" fontId="12" fillId="0" borderId="65" xfId="22" applyNumberFormat="1" applyFont="1" applyBorder="1" applyAlignment="1">
      <alignment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5" borderId="7" xfId="22" applyFill="1" applyBorder="1" applyAlignment="1">
      <alignment vertical="center"/>
      <protection/>
    </xf>
    <xf numFmtId="0" fontId="12" fillId="5" borderId="9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3" xfId="22" applyFill="1" applyBorder="1" applyAlignment="1">
      <alignment vertical="center"/>
      <protection/>
    </xf>
    <xf numFmtId="0" fontId="12" fillId="5" borderId="3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2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49" fontId="12" fillId="0" borderId="61" xfId="22" applyNumberFormat="1" applyFont="1" applyBorder="1" applyAlignment="1">
      <alignment horizontal="center" vertical="center"/>
      <protection/>
    </xf>
    <xf numFmtId="165" fontId="12" fillId="0" borderId="62" xfId="22" applyNumberFormat="1" applyFont="1" applyBorder="1" applyAlignment="1">
      <alignment horizontal="center" vertical="center"/>
      <protection/>
    </xf>
    <xf numFmtId="165" fontId="12" fillId="0" borderId="62" xfId="22" applyNumberFormat="1" applyFont="1" applyBorder="1" applyAlignment="1">
      <alignment horizontal="center" vertical="center"/>
      <protection/>
    </xf>
    <xf numFmtId="1" fontId="12" fillId="0" borderId="63" xfId="22" applyNumberFormat="1" applyFont="1" applyBorder="1" applyAlignment="1">
      <alignment horizontal="center" vertical="center"/>
      <protection/>
    </xf>
    <xf numFmtId="1" fontId="12" fillId="0" borderId="64" xfId="22" applyNumberFormat="1" applyFont="1" applyBorder="1" applyAlignment="1">
      <alignment horizontal="center" vertical="center"/>
      <protection/>
    </xf>
    <xf numFmtId="1" fontId="12" fillId="0" borderId="65" xfId="22" applyNumberFormat="1" applyFont="1" applyBorder="1" applyAlignment="1">
      <alignment horizontal="center" vertical="center"/>
      <protection/>
    </xf>
    <xf numFmtId="0" fontId="12" fillId="0" borderId="63" xfId="22" applyFont="1" applyBorder="1" applyAlignment="1">
      <alignment horizontal="center" vertical="center"/>
      <protection/>
    </xf>
    <xf numFmtId="165" fontId="21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38" fillId="0" borderId="27" xfId="22" applyNumberFormat="1" applyFont="1" applyBorder="1" applyAlignment="1">
      <alignment horizontal="center" vertical="center"/>
      <protection/>
    </xf>
    <xf numFmtId="0" fontId="32" fillId="0" borderId="66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2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165" fontId="2" fillId="0" borderId="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65" fontId="34" fillId="0" borderId="0" xfId="22" applyNumberFormat="1" applyFont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/>
      <protection/>
    </xf>
    <xf numFmtId="0" fontId="12" fillId="0" borderId="1" xfId="22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32" fillId="0" borderId="0" xfId="22" applyFont="1" applyBorder="1" applyAlignment="1">
      <alignment horizontal="center" vertical="center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12" fillId="7" borderId="47" xfId="0" applyFont="1" applyFill="1" applyBorder="1" applyAlignment="1">
      <alignment/>
    </xf>
    <xf numFmtId="0" fontId="12" fillId="7" borderId="48" xfId="0" applyFont="1" applyFill="1" applyBorder="1" applyAlignment="1">
      <alignment/>
    </xf>
    <xf numFmtId="0" fontId="12" fillId="7" borderId="49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5" xfId="0" applyFont="1" applyFill="1" applyBorder="1" applyAlignment="1">
      <alignment/>
    </xf>
    <xf numFmtId="0" fontId="12" fillId="7" borderId="63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22" applyFont="1" applyBorder="1" applyAlignment="1">
      <alignment horizontal="center" vertical="center"/>
      <protection/>
    </xf>
    <xf numFmtId="0" fontId="12" fillId="3" borderId="34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12" fillId="2" borderId="66" xfId="0" applyFont="1" applyFill="1" applyBorder="1" applyAlignment="1">
      <alignment horizontal="center" vertical="center"/>
    </xf>
    <xf numFmtId="0" fontId="32" fillId="2" borderId="66" xfId="0" applyFont="1" applyFill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65" fontId="52" fillId="0" borderId="0" xfId="0" applyNumberFormat="1" applyFont="1" applyBorder="1" applyAlignment="1">
      <alignment horizontal="left" vertical="center" indent="1"/>
    </xf>
    <xf numFmtId="165" fontId="12" fillId="0" borderId="0" xfId="0" applyNumberFormat="1" applyFont="1" applyBorder="1" applyAlignment="1">
      <alignment vertical="center"/>
    </xf>
    <xf numFmtId="0" fontId="32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33" fillId="0" borderId="0" xfId="22" applyFont="1" applyFill="1" applyBorder="1" applyAlignment="1">
      <alignment horizontal="center"/>
      <protection/>
    </xf>
    <xf numFmtId="0" fontId="54" fillId="0" borderId="0" xfId="22" applyFont="1" applyAlignment="1">
      <alignment horizontal="right" vertical="center"/>
      <protection/>
    </xf>
    <xf numFmtId="0" fontId="54" fillId="0" borderId="0" xfId="22" applyFont="1" applyAlignment="1">
      <alignment horizontal="center" vertical="center"/>
      <protection/>
    </xf>
    <xf numFmtId="0" fontId="31" fillId="0" borderId="51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55" fillId="2" borderId="0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12" fillId="0" borderId="52" xfId="22" applyFont="1" applyFill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/>
      <protection/>
    </xf>
    <xf numFmtId="0" fontId="46" fillId="0" borderId="0" xfId="22" applyFont="1" applyBorder="1" applyAlignment="1">
      <alignment horizontal="center"/>
      <protection/>
    </xf>
    <xf numFmtId="1" fontId="25" fillId="0" borderId="1" xfId="22" applyNumberFormat="1" applyFont="1" applyBorder="1" applyAlignment="1">
      <alignment horizontal="center" vertical="center"/>
      <protection/>
    </xf>
    <xf numFmtId="1" fontId="57" fillId="0" borderId="0" xfId="22" applyNumberFormat="1" applyFont="1" applyBorder="1" applyAlignment="1">
      <alignment horizontal="center" vertical="center"/>
      <protection/>
    </xf>
    <xf numFmtId="49" fontId="12" fillId="0" borderId="69" xfId="22" applyNumberFormat="1" applyFont="1" applyBorder="1" applyAlignment="1">
      <alignment horizontal="center" vertical="center"/>
      <protection/>
    </xf>
    <xf numFmtId="1" fontId="12" fillId="0" borderId="70" xfId="22" applyNumberFormat="1" applyFont="1" applyBorder="1" applyAlignment="1">
      <alignment horizontal="center" vertical="center"/>
      <protection/>
    </xf>
    <xf numFmtId="0" fontId="12" fillId="0" borderId="71" xfId="22" applyBorder="1" applyAlignment="1">
      <alignment horizontal="center" vertical="center"/>
      <protection/>
    </xf>
    <xf numFmtId="1" fontId="12" fillId="0" borderId="71" xfId="22" applyNumberFormat="1" applyFont="1" applyBorder="1" applyAlignment="1">
      <alignment horizontal="center" vertical="center"/>
      <protection/>
    </xf>
    <xf numFmtId="0" fontId="12" fillId="0" borderId="72" xfId="22" applyBorder="1" applyAlignment="1">
      <alignment horizontal="center" vertical="center"/>
      <protection/>
    </xf>
    <xf numFmtId="0" fontId="25" fillId="0" borderId="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vertical="center"/>
      <protection/>
    </xf>
    <xf numFmtId="0" fontId="32" fillId="0" borderId="2" xfId="22" applyFont="1" applyBorder="1" applyAlignment="1">
      <alignment horizontal="center" vertical="top"/>
      <protection/>
    </xf>
    <xf numFmtId="0" fontId="32" fillId="0" borderId="0" xfId="22" applyFont="1" applyBorder="1" applyAlignment="1">
      <alignment horizontal="center" vertical="top"/>
      <protection/>
    </xf>
    <xf numFmtId="0" fontId="19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7" xfId="0" applyBorder="1" applyAlignment="1">
      <alignment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2" fillId="0" borderId="76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3" xfId="0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18" fontId="32" fillId="0" borderId="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5" borderId="44" xfId="22" applyFont="1" applyFill="1" applyBorder="1" applyAlignment="1">
      <alignment vertical="center"/>
      <protection/>
    </xf>
    <xf numFmtId="0" fontId="12" fillId="5" borderId="45" xfId="22" applyFont="1" applyFill="1" applyBorder="1" applyAlignment="1">
      <alignment vertical="center"/>
      <protection/>
    </xf>
    <xf numFmtId="0" fontId="12" fillId="5" borderId="45" xfId="22" applyFill="1" applyBorder="1" applyAlignment="1">
      <alignment vertical="center"/>
      <protection/>
    </xf>
    <xf numFmtId="0" fontId="12" fillId="5" borderId="46" xfId="22" applyFill="1" applyBorder="1" applyAlignment="1">
      <alignment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5" borderId="7" xfId="22" applyFont="1" applyFill="1" applyBorder="1" applyAlignment="1">
      <alignment vertical="center"/>
      <protection/>
    </xf>
    <xf numFmtId="165" fontId="12" fillId="0" borderId="13" xfId="22" applyNumberFormat="1" applyFont="1" applyFill="1" applyBorder="1" applyAlignment="1">
      <alignment horizontal="center" vertical="center"/>
      <protection/>
    </xf>
    <xf numFmtId="165" fontId="12" fillId="0" borderId="13" xfId="22" applyNumberFormat="1" applyFont="1" applyFill="1" applyBorder="1" applyAlignment="1">
      <alignment horizontal="center" vertical="center"/>
      <protection/>
    </xf>
    <xf numFmtId="0" fontId="12" fillId="0" borderId="48" xfId="22" applyFont="1" applyFill="1" applyBorder="1" applyAlignment="1">
      <alignment horizontal="center"/>
      <protection/>
    </xf>
    <xf numFmtId="0" fontId="12" fillId="0" borderId="48" xfId="22" applyFont="1" applyBorder="1" applyAlignment="1">
      <alignment vertical="center"/>
      <protection/>
    </xf>
    <xf numFmtId="0" fontId="29" fillId="0" borderId="51" xfId="22" applyFont="1" applyFill="1" applyBorder="1" applyAlignment="1">
      <alignment horizontal="center" vertical="top"/>
      <protection/>
    </xf>
    <xf numFmtId="1" fontId="59" fillId="0" borderId="0" xfId="22" applyNumberFormat="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2" fillId="7" borderId="0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2" fillId="0" borderId="0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7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5" fillId="0" borderId="13" xfId="22" applyNumberFormat="1" applyFont="1" applyFill="1" applyBorder="1" applyAlignment="1">
      <alignment horizontal="center" vertical="center"/>
      <protection/>
    </xf>
    <xf numFmtId="165" fontId="25" fillId="0" borderId="13" xfId="22" applyNumberFormat="1" applyFont="1" applyFill="1" applyBorder="1" applyAlignment="1">
      <alignment horizontal="center" vertical="center"/>
      <protection/>
    </xf>
    <xf numFmtId="165" fontId="12" fillId="0" borderId="89" xfId="22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65" fontId="54" fillId="0" borderId="13" xfId="22" applyNumberFormat="1" applyFont="1" applyFill="1" applyBorder="1" applyAlignment="1">
      <alignment horizontal="center" vertical="center"/>
      <protection/>
    </xf>
    <xf numFmtId="165" fontId="12" fillId="0" borderId="89" xfId="22" applyNumberFormat="1" applyFont="1" applyFill="1" applyBorder="1" applyAlignment="1">
      <alignment horizontal="center" vertical="center"/>
      <protection/>
    </xf>
    <xf numFmtId="1" fontId="25" fillId="0" borderId="1" xfId="22" applyNumberFormat="1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165" fontId="54" fillId="0" borderId="13" xfId="22" applyNumberFormat="1" applyFont="1" applyFill="1" applyBorder="1" applyAlignment="1">
      <alignment horizontal="center" vertical="center"/>
      <protection/>
    </xf>
    <xf numFmtId="1" fontId="12" fillId="0" borderId="72" xfId="22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64" xfId="0" applyFont="1" applyFill="1" applyBorder="1" applyAlignment="1">
      <alignment/>
    </xf>
    <xf numFmtId="0" fontId="0" fillId="5" borderId="65" xfId="0" applyFill="1" applyBorder="1" applyAlignment="1">
      <alignment/>
    </xf>
    <xf numFmtId="0" fontId="12" fillId="5" borderId="63" xfId="0" applyFont="1" applyFill="1" applyBorder="1" applyAlignment="1">
      <alignment/>
    </xf>
    <xf numFmtId="0" fontId="65" fillId="5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0" xfId="0" applyBorder="1" applyAlignment="1">
      <alignment vertical="center"/>
    </xf>
    <xf numFmtId="1" fontId="32" fillId="0" borderId="9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2" fillId="0" borderId="91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1" fontId="32" fillId="0" borderId="92" xfId="0" applyNumberFormat="1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1" fontId="32" fillId="0" borderId="92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67" fillId="0" borderId="0" xfId="22" applyNumberFormat="1" applyFont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53" fillId="0" borderId="0" xfId="22" applyFont="1" applyBorder="1" applyAlignment="1">
      <alignment horizontal="center" vertical="center"/>
      <protection/>
    </xf>
    <xf numFmtId="0" fontId="0" fillId="0" borderId="77" xfId="0" applyBorder="1" applyAlignment="1">
      <alignment/>
    </xf>
    <xf numFmtId="0" fontId="12" fillId="0" borderId="0" xfId="20">
      <alignment/>
      <protection/>
    </xf>
    <xf numFmtId="0" fontId="32" fillId="0" borderId="0" xfId="20" applyFont="1">
      <alignment/>
      <protection/>
    </xf>
    <xf numFmtId="0" fontId="68" fillId="0" borderId="0" xfId="20" applyFont="1" applyAlignment="1">
      <alignment horizontal="center"/>
      <protection/>
    </xf>
    <xf numFmtId="0" fontId="12" fillId="6" borderId="94" xfId="20" applyFill="1" applyBorder="1" applyAlignment="1">
      <alignment horizontal="center" vertical="center"/>
      <protection/>
    </xf>
    <xf numFmtId="0" fontId="12" fillId="6" borderId="95" xfId="20" applyFill="1" applyBorder="1" applyAlignment="1">
      <alignment horizontal="center" vertical="center"/>
      <protection/>
    </xf>
    <xf numFmtId="0" fontId="12" fillId="6" borderId="96" xfId="20" applyFill="1" applyBorder="1" applyAlignment="1">
      <alignment horizontal="center" vertical="center"/>
      <protection/>
    </xf>
    <xf numFmtId="0" fontId="12" fillId="6" borderId="45" xfId="20" applyFill="1" applyBorder="1" applyAlignment="1">
      <alignment horizontal="center" vertical="center"/>
      <protection/>
    </xf>
    <xf numFmtId="0" fontId="12" fillId="6" borderId="46" xfId="20" applyFill="1" applyBorder="1" applyAlignment="1">
      <alignment horizontal="center" vertical="center"/>
      <protection/>
    </xf>
    <xf numFmtId="0" fontId="12" fillId="0" borderId="0" xfId="20" applyAlignment="1">
      <alignment horizontal="center" vertical="center"/>
      <protection/>
    </xf>
    <xf numFmtId="0" fontId="12" fillId="6" borderId="97" xfId="20" applyFill="1" applyBorder="1" applyAlignment="1">
      <alignment horizontal="center" vertical="center"/>
      <protection/>
    </xf>
    <xf numFmtId="0" fontId="12" fillId="6" borderId="27" xfId="20" applyFill="1" applyBorder="1" applyAlignment="1">
      <alignment horizontal="center" vertical="center"/>
      <protection/>
    </xf>
    <xf numFmtId="0" fontId="12" fillId="6" borderId="64" xfId="20" applyFill="1" applyBorder="1" applyAlignment="1">
      <alignment horizontal="center" vertical="center"/>
      <protection/>
    </xf>
    <xf numFmtId="0" fontId="12" fillId="6" borderId="65" xfId="20" applyFill="1" applyBorder="1" applyAlignment="1">
      <alignment horizontal="center" vertical="center"/>
      <protection/>
    </xf>
    <xf numFmtId="0" fontId="12" fillId="6" borderId="68" xfId="20" applyFill="1" applyBorder="1" applyAlignment="1">
      <alignment horizontal="center" vertical="center"/>
      <protection/>
    </xf>
    <xf numFmtId="0" fontId="47" fillId="6" borderId="24" xfId="20" applyFont="1" applyFill="1" applyBorder="1" applyAlignment="1">
      <alignment horizontal="center" vertical="center"/>
      <protection/>
    </xf>
    <xf numFmtId="0" fontId="47" fillId="6" borderId="98" xfId="20" applyFont="1" applyFill="1" applyBorder="1" applyAlignment="1">
      <alignment horizontal="center" vertical="center"/>
      <protection/>
    </xf>
    <xf numFmtId="0" fontId="47" fillId="6" borderId="49" xfId="20" applyFont="1" applyFill="1" applyBorder="1" applyAlignment="1">
      <alignment horizontal="center" vertical="center"/>
      <protection/>
    </xf>
    <xf numFmtId="0" fontId="47" fillId="6" borderId="99" xfId="20" applyFont="1" applyFill="1" applyBorder="1" applyAlignment="1">
      <alignment horizontal="center" vertical="center"/>
      <protection/>
    </xf>
    <xf numFmtId="0" fontId="12" fillId="6" borderId="100" xfId="20" applyFill="1" applyBorder="1" applyAlignment="1">
      <alignment horizontal="center" vertical="center"/>
      <protection/>
    </xf>
    <xf numFmtId="0" fontId="12" fillId="6" borderId="18" xfId="20" applyFill="1" applyBorder="1" applyAlignment="1">
      <alignment horizontal="center" vertical="center"/>
      <protection/>
    </xf>
    <xf numFmtId="0" fontId="47" fillId="6" borderId="18" xfId="20" applyFont="1" applyFill="1" applyBorder="1" applyAlignment="1">
      <alignment horizontal="center" vertical="center"/>
      <protection/>
    </xf>
    <xf numFmtId="18" fontId="47" fillId="6" borderId="101" xfId="20" applyNumberFormat="1" applyFont="1" applyFill="1" applyBorder="1" applyAlignment="1">
      <alignment horizontal="center" vertical="center"/>
      <protection/>
    </xf>
    <xf numFmtId="0" fontId="47" fillId="6" borderId="57" xfId="20" applyFont="1" applyFill="1" applyBorder="1" applyAlignment="1">
      <alignment horizontal="center" vertical="center"/>
      <protection/>
    </xf>
    <xf numFmtId="0" fontId="47" fillId="6" borderId="102" xfId="20" applyFont="1" applyFill="1" applyBorder="1" applyAlignment="1">
      <alignment horizontal="center" vertical="center"/>
      <protection/>
    </xf>
    <xf numFmtId="0" fontId="47" fillId="0" borderId="103" xfId="20" applyFont="1" applyBorder="1" applyAlignment="1">
      <alignment horizontal="center" vertical="center"/>
      <protection/>
    </xf>
    <xf numFmtId="0" fontId="12" fillId="0" borderId="61" xfId="20" applyBorder="1" applyAlignment="1">
      <alignment horizontal="center" vertical="center"/>
      <protection/>
    </xf>
    <xf numFmtId="0" fontId="12" fillId="0" borderId="104" xfId="20" applyBorder="1" applyAlignment="1">
      <alignment horizontal="center" vertical="center"/>
      <protection/>
    </xf>
    <xf numFmtId="0" fontId="12" fillId="0" borderId="63" xfId="20" applyBorder="1" applyAlignment="1">
      <alignment horizontal="center" vertical="center"/>
      <protection/>
    </xf>
    <xf numFmtId="0" fontId="12" fillId="0" borderId="105" xfId="20" applyBorder="1" applyAlignment="1">
      <alignment horizontal="center" vertical="center"/>
      <protection/>
    </xf>
    <xf numFmtId="0" fontId="47" fillId="3" borderId="106" xfId="20" applyFont="1" applyFill="1" applyBorder="1" applyAlignment="1">
      <alignment horizontal="center" vertical="center"/>
      <protection/>
    </xf>
    <xf numFmtId="0" fontId="12" fillId="3" borderId="107" xfId="20" applyFill="1" applyBorder="1" applyAlignment="1">
      <alignment horizontal="center" vertical="center"/>
      <protection/>
    </xf>
    <xf numFmtId="0" fontId="12" fillId="3" borderId="108" xfId="20" applyFill="1" applyBorder="1" applyAlignment="1">
      <alignment horizontal="center" vertical="center"/>
      <protection/>
    </xf>
    <xf numFmtId="0" fontId="12" fillId="3" borderId="109" xfId="20" applyFill="1" applyBorder="1" applyAlignment="1">
      <alignment horizontal="center" vertical="center"/>
      <protection/>
    </xf>
    <xf numFmtId="0" fontId="12" fillId="3" borderId="110" xfId="20" applyFill="1" applyBorder="1" applyAlignment="1">
      <alignment horizontal="center" vertical="center"/>
      <protection/>
    </xf>
    <xf numFmtId="0" fontId="47" fillId="0" borderId="106" xfId="20" applyFont="1" applyBorder="1" applyAlignment="1">
      <alignment horizontal="center" vertical="center"/>
      <protection/>
    </xf>
    <xf numFmtId="0" fontId="12" fillId="0" borderId="107" xfId="20" applyBorder="1" applyAlignment="1">
      <alignment horizontal="center" vertical="center"/>
      <protection/>
    </xf>
    <xf numFmtId="0" fontId="12" fillId="0" borderId="108" xfId="20" applyBorder="1" applyAlignment="1">
      <alignment horizontal="center" vertical="center"/>
      <protection/>
    </xf>
    <xf numFmtId="0" fontId="12" fillId="0" borderId="109" xfId="20" applyBorder="1" applyAlignment="1">
      <alignment horizontal="center" vertical="center"/>
      <protection/>
    </xf>
    <xf numFmtId="0" fontId="12" fillId="0" borderId="110" xfId="20" applyBorder="1" applyAlignment="1">
      <alignment horizontal="center" vertical="center"/>
      <protection/>
    </xf>
    <xf numFmtId="0" fontId="47" fillId="0" borderId="111" xfId="20" applyFont="1" applyBorder="1" applyAlignment="1">
      <alignment horizontal="center" vertical="center"/>
      <protection/>
    </xf>
    <xf numFmtId="0" fontId="12" fillId="0" borderId="112" xfId="20" applyBorder="1" applyAlignment="1">
      <alignment horizontal="center" vertical="center"/>
      <protection/>
    </xf>
    <xf numFmtId="0" fontId="12" fillId="0" borderId="113" xfId="20" applyBorder="1" applyAlignment="1">
      <alignment horizontal="center" vertical="center"/>
      <protection/>
    </xf>
    <xf numFmtId="0" fontId="12" fillId="0" borderId="114" xfId="20" applyBorder="1" applyAlignment="1">
      <alignment horizontal="center" vertical="center"/>
      <protection/>
    </xf>
    <xf numFmtId="0" fontId="12" fillId="0" borderId="115" xfId="20" applyBorder="1" applyAlignment="1">
      <alignment horizontal="center" vertical="center"/>
      <protection/>
    </xf>
    <xf numFmtId="0" fontId="45" fillId="0" borderId="0" xfId="0" applyFont="1" applyFill="1" applyAlignment="1">
      <alignment horizontal="left" vertical="top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1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5" fillId="0" borderId="0" xfId="0" applyFont="1" applyFill="1" applyAlignment="1">
      <alignment horizontal="right" vertical="top"/>
    </xf>
    <xf numFmtId="165" fontId="0" fillId="0" borderId="0" xfId="0" applyNumberFormat="1" applyFont="1" applyFill="1" applyAlignment="1">
      <alignment horizontal="right"/>
    </xf>
    <xf numFmtId="165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2" fillId="0" borderId="0" xfId="22" applyFont="1" applyBorder="1" applyAlignment="1">
      <alignment horizontal="center"/>
      <protection/>
    </xf>
    <xf numFmtId="0" fontId="12" fillId="0" borderId="119" xfId="22" applyFont="1" applyBorder="1" applyAlignment="1">
      <alignment horizontal="center" vertical="center"/>
      <protection/>
    </xf>
    <xf numFmtId="0" fontId="12" fillId="0" borderId="120" xfId="22" applyFont="1" applyBorder="1" applyAlignment="1">
      <alignment horizontal="center" vertical="center"/>
      <protection/>
    </xf>
    <xf numFmtId="0" fontId="12" fillId="0" borderId="121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0" fontId="12" fillId="5" borderId="3" xfId="22" applyFont="1" applyFill="1" applyBorder="1" applyAlignment="1">
      <alignment/>
      <protection/>
    </xf>
    <xf numFmtId="0" fontId="12" fillId="0" borderId="50" xfId="22" applyFont="1" applyFill="1" applyBorder="1" applyAlignment="1">
      <alignment horizontal="center"/>
      <protection/>
    </xf>
    <xf numFmtId="0" fontId="12" fillId="0" borderId="51" xfId="22" applyFont="1" applyFill="1" applyBorder="1" applyAlignment="1">
      <alignment horizontal="center"/>
      <protection/>
    </xf>
    <xf numFmtId="0" fontId="12" fillId="0" borderId="51" xfId="22" applyFont="1" applyBorder="1" applyAlignment="1">
      <alignment horizontal="center"/>
      <protection/>
    </xf>
    <xf numFmtId="0" fontId="70" fillId="0" borderId="51" xfId="22" applyFont="1" applyFill="1" applyBorder="1" applyAlignment="1">
      <alignment horizontal="center"/>
      <protection/>
    </xf>
    <xf numFmtId="0" fontId="12" fillId="0" borderId="52" xfId="22" applyFont="1" applyFill="1" applyBorder="1" applyAlignment="1">
      <alignment horizontal="center"/>
      <protection/>
    </xf>
    <xf numFmtId="0" fontId="12" fillId="5" borderId="4" xfId="22" applyFont="1" applyFill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56" fillId="0" borderId="0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0" fontId="70" fillId="0" borderId="0" xfId="22" applyFont="1" applyFill="1" applyBorder="1" applyAlignment="1">
      <alignment horizontal="center"/>
      <protection/>
    </xf>
    <xf numFmtId="0" fontId="12" fillId="0" borderId="1" xfId="22" applyFont="1" applyFill="1" applyBorder="1" applyAlignment="1">
      <alignment horizontal="center"/>
      <protection/>
    </xf>
    <xf numFmtId="0" fontId="52" fillId="0" borderId="0" xfId="22" applyFont="1" applyFill="1" applyBorder="1" applyAlignment="1">
      <alignment horizontal="center"/>
      <protection/>
    </xf>
    <xf numFmtId="0" fontId="12" fillId="0" borderId="64" xfId="22" applyFont="1" applyFill="1" applyBorder="1" applyAlignment="1">
      <alignment horizontal="center"/>
      <protection/>
    </xf>
    <xf numFmtId="0" fontId="12" fillId="0" borderId="65" xfId="22" applyFont="1" applyFill="1" applyBorder="1" applyAlignment="1">
      <alignment horizontal="center"/>
      <protection/>
    </xf>
    <xf numFmtId="0" fontId="12" fillId="0" borderId="65" xfId="22" applyFont="1" applyBorder="1" applyAlignment="1">
      <alignment horizontal="center"/>
      <protection/>
    </xf>
    <xf numFmtId="0" fontId="70" fillId="0" borderId="65" xfId="22" applyFont="1" applyFill="1" applyBorder="1" applyAlignment="1">
      <alignment horizontal="center"/>
      <protection/>
    </xf>
    <xf numFmtId="0" fontId="12" fillId="0" borderId="63" xfId="22" applyFont="1" applyFill="1" applyBorder="1" applyAlignment="1">
      <alignment horizontal="center"/>
      <protection/>
    </xf>
    <xf numFmtId="0" fontId="32" fillId="0" borderId="122" xfId="22" applyFont="1" applyFill="1" applyBorder="1" applyAlignment="1">
      <alignment horizontal="center" vertical="center"/>
      <protection/>
    </xf>
    <xf numFmtId="0" fontId="62" fillId="0" borderId="0" xfId="22" applyFont="1" applyBorder="1" applyAlignment="1">
      <alignment horizontal="center"/>
      <protection/>
    </xf>
    <xf numFmtId="0" fontId="0" fillId="0" borderId="3" xfId="0" applyFill="1" applyBorder="1" applyAlignment="1">
      <alignment/>
    </xf>
    <xf numFmtId="0" fontId="2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1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5" fontId="71" fillId="0" borderId="22" xfId="0" applyNumberFormat="1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32" fillId="3" borderId="36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center" vertical="top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165" fontId="0" fillId="0" borderId="0" xfId="0" applyNumberFormat="1" applyFont="1" applyFill="1" applyAlignment="1">
      <alignment horizontal="right" vertical="top"/>
    </xf>
    <xf numFmtId="165" fontId="0" fillId="0" borderId="0" xfId="0" applyNumberFormat="1" applyFill="1" applyAlignment="1">
      <alignment horizontal="center"/>
    </xf>
    <xf numFmtId="0" fontId="13" fillId="3" borderId="42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51" fillId="3" borderId="34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58" fillId="4" borderId="39" xfId="0" applyFont="1" applyFill="1" applyBorder="1" applyAlignment="1">
      <alignment horizontal="center" vertical="center"/>
    </xf>
    <xf numFmtId="0" fontId="58" fillId="4" borderId="4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9" fillId="0" borderId="2" xfId="22" applyFont="1" applyFill="1" applyBorder="1" applyAlignment="1">
      <alignment horizontal="center"/>
      <protection/>
    </xf>
    <xf numFmtId="0" fontId="29" fillId="0" borderId="0" xfId="22" applyFont="1" applyFill="1" applyBorder="1" applyAlignment="1">
      <alignment horizontal="center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32" fillId="0" borderId="124" xfId="22" applyFont="1" applyBorder="1" applyAlignment="1">
      <alignment horizontal="center" vertical="center"/>
      <protection/>
    </xf>
    <xf numFmtId="0" fontId="32" fillId="0" borderId="53" xfId="22" applyFont="1" applyBorder="1" applyAlignment="1">
      <alignment horizontal="center" vertical="center"/>
      <protection/>
    </xf>
    <xf numFmtId="0" fontId="32" fillId="0" borderId="2" xfId="22" applyFont="1" applyBorder="1" applyAlignment="1">
      <alignment horizontal="center" vertical="top"/>
      <protection/>
    </xf>
    <xf numFmtId="0" fontId="32" fillId="0" borderId="0" xfId="22" applyFont="1" applyBorder="1" applyAlignment="1">
      <alignment horizontal="center" vertical="top"/>
      <protection/>
    </xf>
    <xf numFmtId="0" fontId="32" fillId="0" borderId="2" xfId="22" applyFont="1" applyBorder="1" applyAlignment="1">
      <alignment horizontal="center"/>
      <protection/>
    </xf>
    <xf numFmtId="0" fontId="32" fillId="0" borderId="0" xfId="22" applyFont="1" applyBorder="1" applyAlignment="1">
      <alignment horizontal="center"/>
      <protection/>
    </xf>
    <xf numFmtId="0" fontId="29" fillId="0" borderId="2" xfId="22" applyFont="1" applyFill="1" applyBorder="1" applyAlignment="1">
      <alignment horizontal="center" vertical="top"/>
      <protection/>
    </xf>
    <xf numFmtId="0" fontId="29" fillId="0" borderId="0" xfId="22" applyFont="1" applyFill="1" applyBorder="1" applyAlignment="1">
      <alignment horizontal="center" vertical="top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32" fillId="0" borderId="1" xfId="22" applyFont="1" applyFill="1" applyBorder="1" applyAlignment="1">
      <alignment horizontal="center" vertical="center"/>
      <protection/>
    </xf>
    <xf numFmtId="0" fontId="32" fillId="0" borderId="2" xfId="22" applyFont="1" applyBorder="1" applyAlignment="1">
      <alignment horizontal="center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33" fillId="0" borderId="2" xfId="22" applyFont="1" applyFill="1" applyBorder="1" applyAlignment="1">
      <alignment horizontal="center"/>
      <protection/>
    </xf>
    <xf numFmtId="0" fontId="33" fillId="0" borderId="0" xfId="22" applyFont="1" applyFill="1" applyBorder="1" applyAlignment="1">
      <alignment horizontal="center"/>
      <protection/>
    </xf>
    <xf numFmtId="0" fontId="32" fillId="0" borderId="2" xfId="22" applyFont="1" applyFill="1" applyBorder="1" applyAlignment="1">
      <alignment horizontal="center" vertical="center"/>
      <protection/>
    </xf>
    <xf numFmtId="0" fontId="58" fillId="4" borderId="38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3" borderId="34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2" fillId="2" borderId="66" xfId="0" applyFont="1" applyFill="1" applyBorder="1" applyAlignment="1">
      <alignment horizontal="center" vertical="center"/>
    </xf>
    <xf numFmtId="0" fontId="52" fillId="8" borderId="47" xfId="0" applyFont="1" applyFill="1" applyBorder="1" applyAlignment="1">
      <alignment horizontal="center" vertical="center"/>
    </xf>
    <xf numFmtId="0" fontId="52" fillId="8" borderId="49" xfId="0" applyFont="1" applyFill="1" applyBorder="1" applyAlignment="1">
      <alignment horizontal="center" vertical="center"/>
    </xf>
    <xf numFmtId="0" fontId="52" fillId="8" borderId="64" xfId="0" applyFont="1" applyFill="1" applyBorder="1" applyAlignment="1">
      <alignment horizontal="center" vertical="center"/>
    </xf>
    <xf numFmtId="0" fontId="52" fillId="8" borderId="63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2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/>
    </xf>
    <xf numFmtId="0" fontId="32" fillId="0" borderId="1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128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129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130" xfId="0" applyFont="1" applyBorder="1" applyAlignment="1">
      <alignment horizontal="center" vertical="center"/>
    </xf>
    <xf numFmtId="165" fontId="0" fillId="0" borderId="0" xfId="0" applyNumberFormat="1" applyFont="1" applyFill="1" applyAlignment="1">
      <alignment horizontal="left" vertical="top"/>
    </xf>
    <xf numFmtId="165" fontId="0" fillId="0" borderId="0" xfId="0" applyNumberFormat="1" applyFill="1" applyAlignment="1">
      <alignment horizontal="right" vertical="top"/>
    </xf>
    <xf numFmtId="0" fontId="32" fillId="0" borderId="90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12" fillId="0" borderId="99" xfId="20" applyBorder="1" applyAlignment="1">
      <alignment horizontal="center" vertical="center"/>
      <protection/>
    </xf>
    <xf numFmtId="0" fontId="12" fillId="0" borderId="105" xfId="20" applyBorder="1" applyAlignment="1">
      <alignment horizontal="center" vertical="center"/>
      <protection/>
    </xf>
    <xf numFmtId="0" fontId="12" fillId="3" borderId="99" xfId="20" applyFill="1" applyBorder="1" applyAlignment="1">
      <alignment horizontal="center" vertical="center"/>
      <protection/>
    </xf>
    <xf numFmtId="0" fontId="12" fillId="3" borderId="105" xfId="20" applyFill="1" applyBorder="1" applyAlignment="1">
      <alignment horizontal="center" vertical="center"/>
      <protection/>
    </xf>
    <xf numFmtId="0" fontId="12" fillId="6" borderId="45" xfId="20" applyFill="1" applyBorder="1" applyAlignment="1">
      <alignment horizontal="center" vertical="center"/>
      <protection/>
    </xf>
    <xf numFmtId="0" fontId="12" fillId="6" borderId="65" xfId="20" applyFill="1" applyBorder="1" applyAlignment="1">
      <alignment horizontal="center" vertical="center"/>
      <protection/>
    </xf>
    <xf numFmtId="0" fontId="12" fillId="0" borderId="24" xfId="20" applyBorder="1" applyAlignment="1">
      <alignment horizontal="center" vertical="center"/>
      <protection/>
    </xf>
    <xf numFmtId="0" fontId="12" fillId="0" borderId="61" xfId="20" applyBorder="1" applyAlignment="1">
      <alignment horizontal="center" vertical="center"/>
      <protection/>
    </xf>
    <xf numFmtId="0" fontId="12" fillId="3" borderId="24" xfId="20" applyFill="1" applyBorder="1" applyAlignment="1">
      <alignment horizontal="center" vertical="center"/>
      <protection/>
    </xf>
    <xf numFmtId="0" fontId="12" fillId="3" borderId="61" xfId="20" applyFill="1" applyBorder="1" applyAlignment="1">
      <alignment horizontal="center" vertical="center"/>
      <protection/>
    </xf>
    <xf numFmtId="0" fontId="47" fillId="3" borderId="131" xfId="20" applyFont="1" applyFill="1" applyBorder="1" applyAlignment="1">
      <alignment horizontal="center" vertical="center"/>
      <protection/>
    </xf>
    <xf numFmtId="0" fontId="47" fillId="3" borderId="103" xfId="20" applyFont="1" applyFill="1" applyBorder="1" applyAlignment="1">
      <alignment horizontal="center" vertical="center"/>
      <protection/>
    </xf>
    <xf numFmtId="0" fontId="47" fillId="0" borderId="131" xfId="20" applyFont="1" applyBorder="1" applyAlignment="1">
      <alignment horizontal="center" vertical="center"/>
      <protection/>
    </xf>
    <xf numFmtId="0" fontId="47" fillId="0" borderId="103" xfId="20" applyFont="1" applyBorder="1" applyAlignment="1">
      <alignment horizontal="center" vertical="center"/>
      <protection/>
    </xf>
    <xf numFmtId="0" fontId="12" fillId="0" borderId="98" xfId="20" applyBorder="1" applyAlignment="1">
      <alignment horizontal="center" vertical="center"/>
      <protection/>
    </xf>
    <xf numFmtId="0" fontId="12" fillId="0" borderId="104" xfId="20" applyBorder="1" applyAlignment="1">
      <alignment horizontal="center" vertical="center"/>
      <protection/>
    </xf>
    <xf numFmtId="0" fontId="12" fillId="3" borderId="98" xfId="20" applyFill="1" applyBorder="1" applyAlignment="1">
      <alignment horizontal="center" vertical="center"/>
      <protection/>
    </xf>
    <xf numFmtId="0" fontId="12" fillId="3" borderId="104" xfId="20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d_O-výcho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057525" y="9525"/>
          <a:ext cx="4572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 východ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809625</xdr:colOff>
      <xdr:row>63</xdr:row>
      <xdr:rowOff>114300</xdr:rowOff>
    </xdr:from>
    <xdr:to>
      <xdr:col>25</xdr:col>
      <xdr:colOff>0</xdr:colOff>
      <xdr:row>63</xdr:row>
      <xdr:rowOff>114300</xdr:rowOff>
    </xdr:to>
    <xdr:sp>
      <xdr:nvSpPr>
        <xdr:cNvPr id="1" name="Line 661"/>
        <xdr:cNvSpPr>
          <a:spLocks/>
        </xdr:cNvSpPr>
      </xdr:nvSpPr>
      <xdr:spPr>
        <a:xfrm>
          <a:off x="14658975" y="15135225"/>
          <a:ext cx="1333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63</xdr:row>
      <xdr:rowOff>114300</xdr:rowOff>
    </xdr:from>
    <xdr:to>
      <xdr:col>22</xdr:col>
      <xdr:colOff>38100</xdr:colOff>
      <xdr:row>63</xdr:row>
      <xdr:rowOff>114300</xdr:rowOff>
    </xdr:to>
    <xdr:sp>
      <xdr:nvSpPr>
        <xdr:cNvPr id="2" name="Line 660"/>
        <xdr:cNvSpPr>
          <a:spLocks/>
        </xdr:cNvSpPr>
      </xdr:nvSpPr>
      <xdr:spPr>
        <a:xfrm>
          <a:off x="12982575" y="151352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36</xdr:row>
      <xdr:rowOff>0</xdr:rowOff>
    </xdr:from>
    <xdr:to>
      <xdr:col>129</xdr:col>
      <xdr:colOff>0</xdr:colOff>
      <xdr:row>38</xdr:row>
      <xdr:rowOff>0</xdr:rowOff>
    </xdr:to>
    <xdr:grpSp>
      <xdr:nvGrpSpPr>
        <xdr:cNvPr id="3" name="Group 325"/>
        <xdr:cNvGrpSpPr>
          <a:grpSpLocks/>
        </xdr:cNvGrpSpPr>
      </xdr:nvGrpSpPr>
      <xdr:grpSpPr>
        <a:xfrm>
          <a:off x="81219675" y="8848725"/>
          <a:ext cx="2143125" cy="457200"/>
          <a:chOff x="114" y="180"/>
          <a:chExt cx="540" cy="40"/>
        </a:xfrm>
        <a:solidFill>
          <a:srgbClr val="FFFFFF"/>
        </a:solidFill>
      </xdr:grpSpPr>
      <xdr:sp>
        <xdr:nvSpPr>
          <xdr:cNvPr id="4" name="Rectangle 32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2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2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2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3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3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33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828675</xdr:colOff>
      <xdr:row>33</xdr:row>
      <xdr:rowOff>114300</xdr:rowOff>
    </xdr:from>
    <xdr:to>
      <xdr:col>127</xdr:col>
      <xdr:colOff>219075</xdr:colOff>
      <xdr:row>33</xdr:row>
      <xdr:rowOff>114300</xdr:rowOff>
    </xdr:to>
    <xdr:sp>
      <xdr:nvSpPr>
        <xdr:cNvPr id="11" name="Line 266"/>
        <xdr:cNvSpPr>
          <a:spLocks/>
        </xdr:cNvSpPr>
      </xdr:nvSpPr>
      <xdr:spPr>
        <a:xfrm>
          <a:off x="69094350" y="82772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27</xdr:row>
      <xdr:rowOff>114300</xdr:rowOff>
    </xdr:from>
    <xdr:to>
      <xdr:col>88</xdr:col>
      <xdr:colOff>428625</xdr:colOff>
      <xdr:row>27</xdr:row>
      <xdr:rowOff>114300</xdr:rowOff>
    </xdr:to>
    <xdr:sp>
      <xdr:nvSpPr>
        <xdr:cNvPr id="12" name="Line 58"/>
        <xdr:cNvSpPr>
          <a:spLocks/>
        </xdr:cNvSpPr>
      </xdr:nvSpPr>
      <xdr:spPr>
        <a:xfrm>
          <a:off x="42129075" y="6905625"/>
          <a:ext cx="1490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114300</xdr:rowOff>
    </xdr:from>
    <xdr:to>
      <xdr:col>14</xdr:col>
      <xdr:colOff>428625</xdr:colOff>
      <xdr:row>23</xdr:row>
      <xdr:rowOff>114300</xdr:rowOff>
    </xdr:to>
    <xdr:sp>
      <xdr:nvSpPr>
        <xdr:cNvPr id="13" name="Line 647"/>
        <xdr:cNvSpPr>
          <a:spLocks/>
        </xdr:cNvSpPr>
      </xdr:nvSpPr>
      <xdr:spPr>
        <a:xfrm>
          <a:off x="4743450" y="5991225"/>
          <a:ext cx="435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45</xdr:row>
      <xdr:rowOff>114300</xdr:rowOff>
    </xdr:from>
    <xdr:to>
      <xdr:col>128</xdr:col>
      <xdr:colOff>38100</xdr:colOff>
      <xdr:row>45</xdr:row>
      <xdr:rowOff>114300</xdr:rowOff>
    </xdr:to>
    <xdr:sp>
      <xdr:nvSpPr>
        <xdr:cNvPr id="14" name="Line 12"/>
        <xdr:cNvSpPr>
          <a:spLocks/>
        </xdr:cNvSpPr>
      </xdr:nvSpPr>
      <xdr:spPr>
        <a:xfrm flipH="1">
          <a:off x="54835425" y="11020425"/>
          <a:ext cx="2771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809625</xdr:colOff>
      <xdr:row>45</xdr:row>
      <xdr:rowOff>114300</xdr:rowOff>
    </xdr:from>
    <xdr:to>
      <xdr:col>84</xdr:col>
      <xdr:colOff>38100</xdr:colOff>
      <xdr:row>45</xdr:row>
      <xdr:rowOff>114300</xdr:rowOff>
    </xdr:to>
    <xdr:sp>
      <xdr:nvSpPr>
        <xdr:cNvPr id="15" name="Line 13"/>
        <xdr:cNvSpPr>
          <a:spLocks/>
        </xdr:cNvSpPr>
      </xdr:nvSpPr>
      <xdr:spPr>
        <a:xfrm flipH="1">
          <a:off x="8181975" y="11020425"/>
          <a:ext cx="4586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84</xdr:col>
      <xdr:colOff>38100</xdr:colOff>
      <xdr:row>42</xdr:row>
      <xdr:rowOff>114300</xdr:rowOff>
    </xdr:to>
    <xdr:sp>
      <xdr:nvSpPr>
        <xdr:cNvPr id="16" name="Line 14"/>
        <xdr:cNvSpPr>
          <a:spLocks/>
        </xdr:cNvSpPr>
      </xdr:nvSpPr>
      <xdr:spPr>
        <a:xfrm flipH="1">
          <a:off x="857250" y="103346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42</xdr:row>
      <xdr:rowOff>114300</xdr:rowOff>
    </xdr:from>
    <xdr:to>
      <xdr:col>132</xdr:col>
      <xdr:colOff>38100</xdr:colOff>
      <xdr:row>42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54835425" y="10334625"/>
          <a:ext cx="3030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32</xdr:col>
      <xdr:colOff>0</xdr:colOff>
      <xdr:row>84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447675" y="19364325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63931800" y="19364325"/>
          <a:ext cx="27651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0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 východ</a:t>
          </a:r>
        </a:p>
      </xdr:txBody>
    </xdr:sp>
    <xdr:clientData/>
  </xdr:twoCellAnchor>
  <xdr:twoCellAnchor>
    <xdr:from>
      <xdr:col>29</xdr:col>
      <xdr:colOff>228600</xdr:colOff>
      <xdr:row>36</xdr:row>
      <xdr:rowOff>0</xdr:rowOff>
    </xdr:from>
    <xdr:to>
      <xdr:col>35</xdr:col>
      <xdr:colOff>228600</xdr:colOff>
      <xdr:row>39</xdr:row>
      <xdr:rowOff>0</xdr:rowOff>
    </xdr:to>
    <xdr:sp>
      <xdr:nvSpPr>
        <xdr:cNvPr id="21" name="Line 28"/>
        <xdr:cNvSpPr>
          <a:spLocks/>
        </xdr:cNvSpPr>
      </xdr:nvSpPr>
      <xdr:spPr>
        <a:xfrm>
          <a:off x="18811875" y="8848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43</xdr:row>
      <xdr:rowOff>0</xdr:rowOff>
    </xdr:from>
    <xdr:to>
      <xdr:col>40</xdr:col>
      <xdr:colOff>428625</xdr:colOff>
      <xdr:row>45</xdr:row>
      <xdr:rowOff>0</xdr:rowOff>
    </xdr:to>
    <xdr:sp>
      <xdr:nvSpPr>
        <xdr:cNvPr id="22" name="Line 35"/>
        <xdr:cNvSpPr>
          <a:spLocks/>
        </xdr:cNvSpPr>
      </xdr:nvSpPr>
      <xdr:spPr>
        <a:xfrm flipV="1">
          <a:off x="22698075" y="104489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35</xdr:row>
      <xdr:rowOff>114300</xdr:rowOff>
    </xdr:from>
    <xdr:to>
      <xdr:col>53</xdr:col>
      <xdr:colOff>238125</xdr:colOff>
      <xdr:row>36</xdr:row>
      <xdr:rowOff>0</xdr:rowOff>
    </xdr:to>
    <xdr:sp>
      <xdr:nvSpPr>
        <xdr:cNvPr id="23" name="Line 42"/>
        <xdr:cNvSpPr>
          <a:spLocks/>
        </xdr:cNvSpPr>
      </xdr:nvSpPr>
      <xdr:spPr>
        <a:xfrm flipV="1">
          <a:off x="33718500" y="87344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48</xdr:row>
      <xdr:rowOff>114300</xdr:rowOff>
    </xdr:from>
    <xdr:to>
      <xdr:col>84</xdr:col>
      <xdr:colOff>19050</xdr:colOff>
      <xdr:row>48</xdr:row>
      <xdr:rowOff>114300</xdr:rowOff>
    </xdr:to>
    <xdr:sp>
      <xdr:nvSpPr>
        <xdr:cNvPr id="24" name="Line 50"/>
        <xdr:cNvSpPr>
          <a:spLocks/>
        </xdr:cNvSpPr>
      </xdr:nvSpPr>
      <xdr:spPr>
        <a:xfrm>
          <a:off x="42776775" y="117062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45</xdr:row>
      <xdr:rowOff>152400</xdr:rowOff>
    </xdr:from>
    <xdr:to>
      <xdr:col>6</xdr:col>
      <xdr:colOff>428625</xdr:colOff>
      <xdr:row>46</xdr:row>
      <xdr:rowOff>0</xdr:rowOff>
    </xdr:to>
    <xdr:sp>
      <xdr:nvSpPr>
        <xdr:cNvPr id="25" name="Line 54"/>
        <xdr:cNvSpPr>
          <a:spLocks/>
        </xdr:cNvSpPr>
      </xdr:nvSpPr>
      <xdr:spPr>
        <a:xfrm flipV="1">
          <a:off x="3267075" y="11058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45</xdr:row>
      <xdr:rowOff>114300</xdr:rowOff>
    </xdr:from>
    <xdr:to>
      <xdr:col>7</xdr:col>
      <xdr:colOff>228600</xdr:colOff>
      <xdr:row>45</xdr:row>
      <xdr:rowOff>152400</xdr:rowOff>
    </xdr:to>
    <xdr:sp>
      <xdr:nvSpPr>
        <xdr:cNvPr id="26" name="Line 55"/>
        <xdr:cNvSpPr>
          <a:spLocks/>
        </xdr:cNvSpPr>
      </xdr:nvSpPr>
      <xdr:spPr>
        <a:xfrm flipV="1">
          <a:off x="3914775" y="11020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152400</xdr:rowOff>
    </xdr:from>
    <xdr:to>
      <xdr:col>64</xdr:col>
      <xdr:colOff>428625</xdr:colOff>
      <xdr:row>28</xdr:row>
      <xdr:rowOff>0</xdr:rowOff>
    </xdr:to>
    <xdr:sp>
      <xdr:nvSpPr>
        <xdr:cNvPr id="27" name="Line 77"/>
        <xdr:cNvSpPr>
          <a:spLocks/>
        </xdr:cNvSpPr>
      </xdr:nvSpPr>
      <xdr:spPr>
        <a:xfrm flipV="1">
          <a:off x="40833675" y="6943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114300</xdr:rowOff>
    </xdr:from>
    <xdr:to>
      <xdr:col>65</xdr:col>
      <xdr:colOff>228600</xdr:colOff>
      <xdr:row>27</xdr:row>
      <xdr:rowOff>152400</xdr:rowOff>
    </xdr:to>
    <xdr:sp>
      <xdr:nvSpPr>
        <xdr:cNvPr id="28" name="Line 78"/>
        <xdr:cNvSpPr>
          <a:spLocks/>
        </xdr:cNvSpPr>
      </xdr:nvSpPr>
      <xdr:spPr>
        <a:xfrm flipV="1">
          <a:off x="41481375" y="69056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31</xdr:row>
      <xdr:rowOff>0</xdr:rowOff>
    </xdr:from>
    <xdr:to>
      <xdr:col>63</xdr:col>
      <xdr:colOff>228600</xdr:colOff>
      <xdr:row>31</xdr:row>
      <xdr:rowOff>142875</xdr:rowOff>
    </xdr:to>
    <xdr:sp>
      <xdr:nvSpPr>
        <xdr:cNvPr id="29" name="Line 80"/>
        <xdr:cNvSpPr>
          <a:spLocks/>
        </xdr:cNvSpPr>
      </xdr:nvSpPr>
      <xdr:spPr>
        <a:xfrm flipV="1">
          <a:off x="40185975" y="7705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64</xdr:row>
      <xdr:rowOff>114300</xdr:rowOff>
    </xdr:from>
    <xdr:to>
      <xdr:col>17</xdr:col>
      <xdr:colOff>228600</xdr:colOff>
      <xdr:row>73</xdr:row>
      <xdr:rowOff>114300</xdr:rowOff>
    </xdr:to>
    <xdr:sp>
      <xdr:nvSpPr>
        <xdr:cNvPr id="30" name="Line 81"/>
        <xdr:cNvSpPr>
          <a:spLocks/>
        </xdr:cNvSpPr>
      </xdr:nvSpPr>
      <xdr:spPr>
        <a:xfrm flipV="1">
          <a:off x="2162175" y="15363825"/>
          <a:ext cx="8877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114300</xdr:rowOff>
    </xdr:from>
    <xdr:to>
      <xdr:col>50</xdr:col>
      <xdr:colOff>438150</xdr:colOff>
      <xdr:row>39</xdr:row>
      <xdr:rowOff>114300</xdr:rowOff>
    </xdr:to>
    <xdr:sp>
      <xdr:nvSpPr>
        <xdr:cNvPr id="31" name="Line 117"/>
        <xdr:cNvSpPr>
          <a:spLocks/>
        </xdr:cNvSpPr>
      </xdr:nvSpPr>
      <xdr:spPr>
        <a:xfrm>
          <a:off x="20107275" y="9648825"/>
          <a:ext cx="1231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57</xdr:row>
      <xdr:rowOff>114300</xdr:rowOff>
    </xdr:from>
    <xdr:to>
      <xdr:col>69</xdr:col>
      <xdr:colOff>228600</xdr:colOff>
      <xdr:row>62</xdr:row>
      <xdr:rowOff>66675</xdr:rowOff>
    </xdr:to>
    <xdr:sp>
      <xdr:nvSpPr>
        <xdr:cNvPr id="32" name="Line 191"/>
        <xdr:cNvSpPr>
          <a:spLocks/>
        </xdr:cNvSpPr>
      </xdr:nvSpPr>
      <xdr:spPr>
        <a:xfrm>
          <a:off x="42776775" y="13763625"/>
          <a:ext cx="19431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63</xdr:row>
      <xdr:rowOff>114300</xdr:rowOff>
    </xdr:from>
    <xdr:to>
      <xdr:col>71</xdr:col>
      <xdr:colOff>228600</xdr:colOff>
      <xdr:row>64</xdr:row>
      <xdr:rowOff>85725</xdr:rowOff>
    </xdr:to>
    <xdr:sp>
      <xdr:nvSpPr>
        <xdr:cNvPr id="33" name="Line 208"/>
        <xdr:cNvSpPr>
          <a:spLocks/>
        </xdr:cNvSpPr>
      </xdr:nvSpPr>
      <xdr:spPr>
        <a:xfrm>
          <a:off x="45367575" y="15135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64</xdr:row>
      <xdr:rowOff>85725</xdr:rowOff>
    </xdr:from>
    <xdr:to>
      <xdr:col>72</xdr:col>
      <xdr:colOff>428625</xdr:colOff>
      <xdr:row>65</xdr:row>
      <xdr:rowOff>0</xdr:rowOff>
    </xdr:to>
    <xdr:sp>
      <xdr:nvSpPr>
        <xdr:cNvPr id="34" name="Line 209"/>
        <xdr:cNvSpPr>
          <a:spLocks/>
        </xdr:cNvSpPr>
      </xdr:nvSpPr>
      <xdr:spPr>
        <a:xfrm>
          <a:off x="46015275" y="1533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36</xdr:row>
      <xdr:rowOff>114300</xdr:rowOff>
    </xdr:from>
    <xdr:to>
      <xdr:col>92</xdr:col>
      <xdr:colOff>371475</xdr:colOff>
      <xdr:row>36</xdr:row>
      <xdr:rowOff>114300</xdr:rowOff>
    </xdr:to>
    <xdr:sp>
      <xdr:nvSpPr>
        <xdr:cNvPr id="35" name="Line 217"/>
        <xdr:cNvSpPr>
          <a:spLocks/>
        </xdr:cNvSpPr>
      </xdr:nvSpPr>
      <xdr:spPr>
        <a:xfrm>
          <a:off x="44072175" y="8963025"/>
          <a:ext cx="1549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0</xdr:rowOff>
    </xdr:from>
    <xdr:to>
      <xdr:col>63</xdr:col>
      <xdr:colOff>228600</xdr:colOff>
      <xdr:row>28</xdr:row>
      <xdr:rowOff>142875</xdr:rowOff>
    </xdr:to>
    <xdr:sp>
      <xdr:nvSpPr>
        <xdr:cNvPr id="36" name="Line 222"/>
        <xdr:cNvSpPr>
          <a:spLocks/>
        </xdr:cNvSpPr>
      </xdr:nvSpPr>
      <xdr:spPr>
        <a:xfrm flipV="1">
          <a:off x="40185975" y="70199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0</xdr:rowOff>
    </xdr:from>
    <xdr:to>
      <xdr:col>61</xdr:col>
      <xdr:colOff>228600</xdr:colOff>
      <xdr:row>36</xdr:row>
      <xdr:rowOff>114300</xdr:rowOff>
    </xdr:to>
    <xdr:sp>
      <xdr:nvSpPr>
        <xdr:cNvPr id="37" name="Line 223"/>
        <xdr:cNvSpPr>
          <a:spLocks/>
        </xdr:cNvSpPr>
      </xdr:nvSpPr>
      <xdr:spPr>
        <a:xfrm flipV="1">
          <a:off x="36299775" y="83915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8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87</xdr:col>
      <xdr:colOff>219075</xdr:colOff>
      <xdr:row>33</xdr:row>
      <xdr:rowOff>114300</xdr:rowOff>
    </xdr:from>
    <xdr:to>
      <xdr:col>106</xdr:col>
      <xdr:colOff>19050</xdr:colOff>
      <xdr:row>33</xdr:row>
      <xdr:rowOff>114300</xdr:rowOff>
    </xdr:to>
    <xdr:sp>
      <xdr:nvSpPr>
        <xdr:cNvPr id="39" name="Line 287"/>
        <xdr:cNvSpPr>
          <a:spLocks/>
        </xdr:cNvSpPr>
      </xdr:nvSpPr>
      <xdr:spPr>
        <a:xfrm>
          <a:off x="56378475" y="8277225"/>
          <a:ext cx="1190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39</xdr:row>
      <xdr:rowOff>114300</xdr:rowOff>
    </xdr:from>
    <xdr:to>
      <xdr:col>132</xdr:col>
      <xdr:colOff>123825</xdr:colOff>
      <xdr:row>39</xdr:row>
      <xdr:rowOff>114300</xdr:rowOff>
    </xdr:to>
    <xdr:sp>
      <xdr:nvSpPr>
        <xdr:cNvPr id="40" name="Line 323"/>
        <xdr:cNvSpPr>
          <a:spLocks/>
        </xdr:cNvSpPr>
      </xdr:nvSpPr>
      <xdr:spPr>
        <a:xfrm>
          <a:off x="69094350" y="964882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828675</xdr:colOff>
      <xdr:row>30</xdr:row>
      <xdr:rowOff>114300</xdr:rowOff>
    </xdr:from>
    <xdr:to>
      <xdr:col>112</xdr:col>
      <xdr:colOff>314325</xdr:colOff>
      <xdr:row>30</xdr:row>
      <xdr:rowOff>114300</xdr:rowOff>
    </xdr:to>
    <xdr:sp>
      <xdr:nvSpPr>
        <xdr:cNvPr id="41" name="Line 324"/>
        <xdr:cNvSpPr>
          <a:spLocks/>
        </xdr:cNvSpPr>
      </xdr:nvSpPr>
      <xdr:spPr>
        <a:xfrm>
          <a:off x="45767625" y="7591425"/>
          <a:ext cx="2669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25</xdr:row>
      <xdr:rowOff>114300</xdr:rowOff>
    </xdr:from>
    <xdr:to>
      <xdr:col>112</xdr:col>
      <xdr:colOff>28575</xdr:colOff>
      <xdr:row>25</xdr:row>
      <xdr:rowOff>114300</xdr:rowOff>
    </xdr:to>
    <xdr:sp>
      <xdr:nvSpPr>
        <xdr:cNvPr id="42" name="Line 325"/>
        <xdr:cNvSpPr>
          <a:spLocks/>
        </xdr:cNvSpPr>
      </xdr:nvSpPr>
      <xdr:spPr>
        <a:xfrm>
          <a:off x="64150875" y="6448425"/>
          <a:ext cx="802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6</xdr:col>
      <xdr:colOff>0</xdr:colOff>
      <xdr:row>78</xdr:row>
      <xdr:rowOff>0</xdr:rowOff>
    </xdr:to>
    <xdr:sp>
      <xdr:nvSpPr>
        <xdr:cNvPr id="43" name="text 38"/>
        <xdr:cNvSpPr txBox="1">
          <a:spLocks noChangeArrowheads="1"/>
        </xdr:cNvSpPr>
      </xdr:nvSpPr>
      <xdr:spPr>
        <a:xfrm>
          <a:off x="895350" y="179927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Kravaře ve Slezsku</a:t>
          </a:r>
        </a:p>
      </xdr:txBody>
    </xdr:sp>
    <xdr:clientData/>
  </xdr:twoCellAnchor>
  <xdr:twoCellAnchor>
    <xdr:from>
      <xdr:col>73</xdr:col>
      <xdr:colOff>228600</xdr:colOff>
      <xdr:row>65</xdr:row>
      <xdr:rowOff>76200</xdr:rowOff>
    </xdr:from>
    <xdr:to>
      <xdr:col>74</xdr:col>
      <xdr:colOff>428625</xdr:colOff>
      <xdr:row>65</xdr:row>
      <xdr:rowOff>114300</xdr:rowOff>
    </xdr:to>
    <xdr:sp>
      <xdr:nvSpPr>
        <xdr:cNvPr id="44" name="Line 469"/>
        <xdr:cNvSpPr>
          <a:spLocks/>
        </xdr:cNvSpPr>
      </xdr:nvSpPr>
      <xdr:spPr>
        <a:xfrm>
          <a:off x="47310675" y="15554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65</xdr:row>
      <xdr:rowOff>0</xdr:rowOff>
    </xdr:from>
    <xdr:to>
      <xdr:col>73</xdr:col>
      <xdr:colOff>228600</xdr:colOff>
      <xdr:row>65</xdr:row>
      <xdr:rowOff>76200</xdr:rowOff>
    </xdr:to>
    <xdr:sp>
      <xdr:nvSpPr>
        <xdr:cNvPr id="45" name="Line 470"/>
        <xdr:cNvSpPr>
          <a:spLocks/>
        </xdr:cNvSpPr>
      </xdr:nvSpPr>
      <xdr:spPr>
        <a:xfrm>
          <a:off x="46662975" y="15478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47</xdr:row>
      <xdr:rowOff>95250</xdr:rowOff>
    </xdr:from>
    <xdr:to>
      <xdr:col>129</xdr:col>
      <xdr:colOff>219075</xdr:colOff>
      <xdr:row>48</xdr:row>
      <xdr:rowOff>0</xdr:rowOff>
    </xdr:to>
    <xdr:sp>
      <xdr:nvSpPr>
        <xdr:cNvPr id="46" name="Line 530"/>
        <xdr:cNvSpPr>
          <a:spLocks/>
        </xdr:cNvSpPr>
      </xdr:nvSpPr>
      <xdr:spPr>
        <a:xfrm flipV="1">
          <a:off x="82934175" y="114585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76200</xdr:rowOff>
    </xdr:from>
    <xdr:to>
      <xdr:col>53</xdr:col>
      <xdr:colOff>228600</xdr:colOff>
      <xdr:row>32</xdr:row>
      <xdr:rowOff>114300</xdr:rowOff>
    </xdr:to>
    <xdr:sp>
      <xdr:nvSpPr>
        <xdr:cNvPr id="47" name="Line 551"/>
        <xdr:cNvSpPr>
          <a:spLocks/>
        </xdr:cNvSpPr>
      </xdr:nvSpPr>
      <xdr:spPr>
        <a:xfrm flipV="1">
          <a:off x="33708975" y="801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32</xdr:row>
      <xdr:rowOff>0</xdr:rowOff>
    </xdr:from>
    <xdr:to>
      <xdr:col>54</xdr:col>
      <xdr:colOff>428625</xdr:colOff>
      <xdr:row>32</xdr:row>
      <xdr:rowOff>76200</xdr:rowOff>
    </xdr:to>
    <xdr:sp>
      <xdr:nvSpPr>
        <xdr:cNvPr id="48" name="Line 552"/>
        <xdr:cNvSpPr>
          <a:spLocks/>
        </xdr:cNvSpPr>
      </xdr:nvSpPr>
      <xdr:spPr>
        <a:xfrm flipV="1">
          <a:off x="34356675" y="793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85725</xdr:rowOff>
    </xdr:from>
    <xdr:to>
      <xdr:col>55</xdr:col>
      <xdr:colOff>228600</xdr:colOff>
      <xdr:row>32</xdr:row>
      <xdr:rowOff>0</xdr:rowOff>
    </xdr:to>
    <xdr:sp>
      <xdr:nvSpPr>
        <xdr:cNvPr id="49" name="Line 553"/>
        <xdr:cNvSpPr>
          <a:spLocks/>
        </xdr:cNvSpPr>
      </xdr:nvSpPr>
      <xdr:spPr>
        <a:xfrm flipV="1">
          <a:off x="35004375" y="7791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23</xdr:row>
      <xdr:rowOff>114300</xdr:rowOff>
    </xdr:from>
    <xdr:to>
      <xdr:col>63</xdr:col>
      <xdr:colOff>228600</xdr:colOff>
      <xdr:row>30</xdr:row>
      <xdr:rowOff>114300</xdr:rowOff>
    </xdr:to>
    <xdr:sp>
      <xdr:nvSpPr>
        <xdr:cNvPr id="50" name="Line 554"/>
        <xdr:cNvSpPr>
          <a:spLocks/>
        </xdr:cNvSpPr>
      </xdr:nvSpPr>
      <xdr:spPr>
        <a:xfrm flipV="1">
          <a:off x="36299775" y="5991225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48</xdr:row>
      <xdr:rowOff>114300</xdr:rowOff>
    </xdr:from>
    <xdr:to>
      <xdr:col>122</xdr:col>
      <xdr:colOff>428625</xdr:colOff>
      <xdr:row>48</xdr:row>
      <xdr:rowOff>114300</xdr:rowOff>
    </xdr:to>
    <xdr:sp>
      <xdr:nvSpPr>
        <xdr:cNvPr id="51" name="Line 667"/>
        <xdr:cNvSpPr>
          <a:spLocks/>
        </xdr:cNvSpPr>
      </xdr:nvSpPr>
      <xdr:spPr>
        <a:xfrm>
          <a:off x="54835425" y="11706225"/>
          <a:ext cx="2422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33</xdr:row>
      <xdr:rowOff>114300</xdr:rowOff>
    </xdr:from>
    <xdr:to>
      <xdr:col>128</xdr:col>
      <xdr:colOff>419100</xdr:colOff>
      <xdr:row>33</xdr:row>
      <xdr:rowOff>152400</xdr:rowOff>
    </xdr:to>
    <xdr:sp>
      <xdr:nvSpPr>
        <xdr:cNvPr id="52" name="Line 714"/>
        <xdr:cNvSpPr>
          <a:spLocks/>
        </xdr:cNvSpPr>
      </xdr:nvSpPr>
      <xdr:spPr>
        <a:xfrm>
          <a:off x="82286475" y="827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33</xdr:row>
      <xdr:rowOff>152400</xdr:rowOff>
    </xdr:from>
    <xdr:to>
      <xdr:col>129</xdr:col>
      <xdr:colOff>219075</xdr:colOff>
      <xdr:row>34</xdr:row>
      <xdr:rowOff>0</xdr:rowOff>
    </xdr:to>
    <xdr:sp>
      <xdr:nvSpPr>
        <xdr:cNvPr id="53" name="Line 715"/>
        <xdr:cNvSpPr>
          <a:spLocks/>
        </xdr:cNvSpPr>
      </xdr:nvSpPr>
      <xdr:spPr>
        <a:xfrm>
          <a:off x="829341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40</xdr:row>
      <xdr:rowOff>0</xdr:rowOff>
    </xdr:from>
    <xdr:to>
      <xdr:col>139</xdr:col>
      <xdr:colOff>219075</xdr:colOff>
      <xdr:row>42</xdr:row>
      <xdr:rowOff>114300</xdr:rowOff>
    </xdr:to>
    <xdr:sp>
      <xdr:nvSpPr>
        <xdr:cNvPr id="54" name="Line 716"/>
        <xdr:cNvSpPr>
          <a:spLocks/>
        </xdr:cNvSpPr>
      </xdr:nvSpPr>
      <xdr:spPr>
        <a:xfrm>
          <a:off x="86820375" y="97631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42</xdr:row>
      <xdr:rowOff>114300</xdr:rowOff>
    </xdr:from>
    <xdr:to>
      <xdr:col>137</xdr:col>
      <xdr:colOff>219075</xdr:colOff>
      <xdr:row>45</xdr:row>
      <xdr:rowOff>0</xdr:rowOff>
    </xdr:to>
    <xdr:sp>
      <xdr:nvSpPr>
        <xdr:cNvPr id="55" name="Line 788"/>
        <xdr:cNvSpPr>
          <a:spLocks/>
        </xdr:cNvSpPr>
      </xdr:nvSpPr>
      <xdr:spPr>
        <a:xfrm flipV="1">
          <a:off x="85524975" y="10334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114300</xdr:rowOff>
    </xdr:from>
    <xdr:to>
      <xdr:col>12</xdr:col>
      <xdr:colOff>38100</xdr:colOff>
      <xdr:row>45</xdr:row>
      <xdr:rowOff>114300</xdr:rowOff>
    </xdr:to>
    <xdr:sp>
      <xdr:nvSpPr>
        <xdr:cNvPr id="56" name="Line 657"/>
        <xdr:cNvSpPr>
          <a:spLocks/>
        </xdr:cNvSpPr>
      </xdr:nvSpPr>
      <xdr:spPr>
        <a:xfrm>
          <a:off x="4562475" y="11020425"/>
          <a:ext cx="2847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33</xdr:row>
      <xdr:rowOff>114300</xdr:rowOff>
    </xdr:from>
    <xdr:to>
      <xdr:col>78</xdr:col>
      <xdr:colOff>419100</xdr:colOff>
      <xdr:row>33</xdr:row>
      <xdr:rowOff>114300</xdr:rowOff>
    </xdr:to>
    <xdr:sp>
      <xdr:nvSpPr>
        <xdr:cNvPr id="57" name="Line 661"/>
        <xdr:cNvSpPr>
          <a:spLocks/>
        </xdr:cNvSpPr>
      </xdr:nvSpPr>
      <xdr:spPr>
        <a:xfrm>
          <a:off x="40833675" y="8277225"/>
          <a:ext cx="970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30</xdr:row>
      <xdr:rowOff>114300</xdr:rowOff>
    </xdr:from>
    <xdr:to>
      <xdr:col>70</xdr:col>
      <xdr:colOff>19050</xdr:colOff>
      <xdr:row>30</xdr:row>
      <xdr:rowOff>114300</xdr:rowOff>
    </xdr:to>
    <xdr:sp>
      <xdr:nvSpPr>
        <xdr:cNvPr id="58" name="Line 662"/>
        <xdr:cNvSpPr>
          <a:spLocks/>
        </xdr:cNvSpPr>
      </xdr:nvSpPr>
      <xdr:spPr>
        <a:xfrm>
          <a:off x="42129075" y="75914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27</xdr:row>
      <xdr:rowOff>114300</xdr:rowOff>
    </xdr:from>
    <xdr:to>
      <xdr:col>93</xdr:col>
      <xdr:colOff>219075</xdr:colOff>
      <xdr:row>27</xdr:row>
      <xdr:rowOff>114300</xdr:rowOff>
    </xdr:to>
    <xdr:sp>
      <xdr:nvSpPr>
        <xdr:cNvPr id="59" name="Line 663"/>
        <xdr:cNvSpPr>
          <a:spLocks/>
        </xdr:cNvSpPr>
      </xdr:nvSpPr>
      <xdr:spPr>
        <a:xfrm>
          <a:off x="57035700" y="69056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33</xdr:row>
      <xdr:rowOff>114300</xdr:rowOff>
    </xdr:from>
    <xdr:to>
      <xdr:col>131</xdr:col>
      <xdr:colOff>219075</xdr:colOff>
      <xdr:row>33</xdr:row>
      <xdr:rowOff>114300</xdr:rowOff>
    </xdr:to>
    <xdr:sp>
      <xdr:nvSpPr>
        <xdr:cNvPr id="60" name="Line 673"/>
        <xdr:cNvSpPr>
          <a:spLocks/>
        </xdr:cNvSpPr>
      </xdr:nvSpPr>
      <xdr:spPr>
        <a:xfrm>
          <a:off x="82286475" y="8277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25</xdr:row>
      <xdr:rowOff>114300</xdr:rowOff>
    </xdr:from>
    <xdr:to>
      <xdr:col>27</xdr:col>
      <xdr:colOff>228600</xdr:colOff>
      <xdr:row>34</xdr:row>
      <xdr:rowOff>114300</xdr:rowOff>
    </xdr:to>
    <xdr:sp>
      <xdr:nvSpPr>
        <xdr:cNvPr id="61" name="Line 680"/>
        <xdr:cNvSpPr>
          <a:spLocks/>
        </xdr:cNvSpPr>
      </xdr:nvSpPr>
      <xdr:spPr>
        <a:xfrm>
          <a:off x="11687175" y="6448425"/>
          <a:ext cx="5829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24</xdr:row>
      <xdr:rowOff>114300</xdr:rowOff>
    </xdr:from>
    <xdr:to>
      <xdr:col>85</xdr:col>
      <xdr:colOff>228600</xdr:colOff>
      <xdr:row>24</xdr:row>
      <xdr:rowOff>114300</xdr:rowOff>
    </xdr:to>
    <xdr:sp>
      <xdr:nvSpPr>
        <xdr:cNvPr id="62" name="Line 692"/>
        <xdr:cNvSpPr>
          <a:spLocks/>
        </xdr:cNvSpPr>
      </xdr:nvSpPr>
      <xdr:spPr>
        <a:xfrm>
          <a:off x="41481375" y="6219825"/>
          <a:ext cx="1361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25</xdr:row>
      <xdr:rowOff>0</xdr:rowOff>
    </xdr:to>
    <xdr:sp>
      <xdr:nvSpPr>
        <xdr:cNvPr id="63" name="Rectangle 693"/>
        <xdr:cNvSpPr>
          <a:spLocks/>
        </xdr:cNvSpPr>
      </xdr:nvSpPr>
      <xdr:spPr>
        <a:xfrm>
          <a:off x="8220075" y="5648325"/>
          <a:ext cx="447675" cy="685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15</xdr:row>
      <xdr:rowOff>180975</xdr:rowOff>
    </xdr:from>
    <xdr:to>
      <xdr:col>13</xdr:col>
      <xdr:colOff>228600</xdr:colOff>
      <xdr:row>25</xdr:row>
      <xdr:rowOff>133350</xdr:rowOff>
    </xdr:to>
    <xdr:sp>
      <xdr:nvSpPr>
        <xdr:cNvPr id="64" name="Line 694"/>
        <xdr:cNvSpPr>
          <a:spLocks/>
        </xdr:cNvSpPr>
      </xdr:nvSpPr>
      <xdr:spPr>
        <a:xfrm>
          <a:off x="8448675" y="4229100"/>
          <a:ext cx="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27</xdr:row>
      <xdr:rowOff>0</xdr:rowOff>
    </xdr:from>
    <xdr:ext cx="847725" cy="228600"/>
    <xdr:sp>
      <xdr:nvSpPr>
        <xdr:cNvPr id="65" name="text 7166"/>
        <xdr:cNvSpPr txBox="1">
          <a:spLocks noChangeArrowheads="1"/>
        </xdr:cNvSpPr>
      </xdr:nvSpPr>
      <xdr:spPr>
        <a:xfrm>
          <a:off x="44938950" y="6791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</a:t>
          </a:r>
        </a:p>
      </xdr:txBody>
    </xdr:sp>
    <xdr:clientData/>
  </xdr:oneCellAnchor>
  <xdr:oneCellAnchor>
    <xdr:from>
      <xdr:col>104</xdr:col>
      <xdr:colOff>0</xdr:colOff>
      <xdr:row>30</xdr:row>
      <xdr:rowOff>0</xdr:rowOff>
    </xdr:from>
    <xdr:ext cx="847725" cy="228600"/>
    <xdr:sp>
      <xdr:nvSpPr>
        <xdr:cNvPr id="66" name="text 7166"/>
        <xdr:cNvSpPr txBox="1">
          <a:spLocks noChangeArrowheads="1"/>
        </xdr:cNvSpPr>
      </xdr:nvSpPr>
      <xdr:spPr>
        <a:xfrm>
          <a:off x="66970275" y="747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106</xdr:col>
      <xdr:colOff>0</xdr:colOff>
      <xdr:row>33</xdr:row>
      <xdr:rowOff>0</xdr:rowOff>
    </xdr:from>
    <xdr:ext cx="847725" cy="228600"/>
    <xdr:sp>
      <xdr:nvSpPr>
        <xdr:cNvPr id="67" name="text 7166"/>
        <xdr:cNvSpPr txBox="1">
          <a:spLocks noChangeArrowheads="1"/>
        </xdr:cNvSpPr>
      </xdr:nvSpPr>
      <xdr:spPr>
        <a:xfrm>
          <a:off x="68265675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56</xdr:col>
      <xdr:colOff>209550</xdr:colOff>
      <xdr:row>23</xdr:row>
      <xdr:rowOff>95250</xdr:rowOff>
    </xdr:from>
    <xdr:to>
      <xdr:col>56</xdr:col>
      <xdr:colOff>657225</xdr:colOff>
      <xdr:row>24</xdr:row>
      <xdr:rowOff>95250</xdr:rowOff>
    </xdr:to>
    <xdr:grpSp>
      <xdr:nvGrpSpPr>
        <xdr:cNvPr id="68" name="Group 827"/>
        <xdr:cNvGrpSpPr>
          <a:grpSpLocks/>
        </xdr:cNvGrpSpPr>
      </xdr:nvGrpSpPr>
      <xdr:grpSpPr>
        <a:xfrm>
          <a:off x="36080700" y="5972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6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82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83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37</xdr:row>
      <xdr:rowOff>0</xdr:rowOff>
    </xdr:from>
    <xdr:to>
      <xdr:col>29</xdr:col>
      <xdr:colOff>228600</xdr:colOff>
      <xdr:row>39</xdr:row>
      <xdr:rowOff>0</xdr:rowOff>
    </xdr:to>
    <xdr:sp>
      <xdr:nvSpPr>
        <xdr:cNvPr id="72" name="Line 905"/>
        <xdr:cNvSpPr>
          <a:spLocks/>
        </xdr:cNvSpPr>
      </xdr:nvSpPr>
      <xdr:spPr>
        <a:xfrm>
          <a:off x="16221075" y="9077325"/>
          <a:ext cx="2590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4333875" y="65627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Moravice</a:t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74" name="Line 251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75" name="Line 252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76" name="Line 25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77" name="Line 25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78" name="Line 255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79" name="Line 256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0" name="Line 257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1" name="Line 258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2" name="Line 25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3" name="Line 26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4" name="Line 261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5" name="Line 262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6" name="Line 26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7" name="Line 26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8" name="Line 265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9" name="Line 266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0" name="Line 267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1" name="Line 268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2" name="Line 26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3" name="Line 27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94" name="Line 271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95" name="Line 272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6" name="Line 273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7" name="Line 274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8" name="Line 27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9" name="Line 27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00" name="Line 277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01" name="Line 278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02" name="Line 27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3" name="Line 28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04" name="Line 281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5" name="Line 282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06" name="Line 283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07" name="Line 284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08" name="Line 285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09" name="Line 286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0" name="Line 287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1" name="Line 288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2" name="Line 289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3" name="Line 290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4" name="Line 291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5" name="Line 292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6" name="Line 293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7" name="Line 294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8" name="Line 295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9" name="Line 296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20" name="Line 297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21" name="Line 298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2" name="Line 299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23" name="Line 300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4" name="Line 301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25" name="Line 302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26" name="Line 303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27" name="Line 304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8" name="Line 305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29" name="Line 306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0" name="Line 307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1" name="Line 308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32" name="Line 309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33" name="Line 310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4" name="Line 311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5" name="Line 312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6" name="Line 313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7" name="Line 314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38" name="Line 315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39" name="Line 316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0" name="Line 317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1" name="Line 318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2" name="Line 31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3" name="Line 320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4" name="Line 321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5" name="Line 322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6" name="Line 323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7" name="Line 324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8" name="Line 32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9" name="Line 32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50" name="Line 327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51" name="Line 328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52" name="Line 329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53" name="Line 330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54" name="Line 331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55" name="Line 332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56" name="Line 333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57" name="Line 334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58" name="Line 335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59" name="Line 336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0" name="Line 337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1" name="Line 338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2" name="Line 339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3" name="Line 340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4" name="Line 341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5" name="Line 342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6" name="Line 343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7" name="Line 344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8" name="Line 345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9" name="Line 346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0" name="Line 347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1" name="Line 348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2" name="Line 34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3" name="Line 35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74" name="Line 351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75" name="Line 352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6" name="Line 35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7" name="Line 35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8" name="Line 355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9" name="Line 356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80" name="Line 357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81" name="Line 358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82" name="Line 35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3" name="Line 36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84" name="Line 361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5" name="Line 362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86" name="Line 363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87" name="Line 364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88" name="Line 36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89" name="Line 36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0" name="Line 367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1" name="Line 368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2" name="Line 36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3" name="Line 37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4" name="Line 371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5" name="Line 372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6" name="Line 373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7" name="Line 374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8" name="Line 37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9" name="Line 37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200" name="Line 377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201" name="Line 378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2" name="Line 379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03" name="Line 380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4" name="Line 381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05" name="Line 382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06" name="Line 383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07" name="Line 384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8" name="Line 385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09" name="Line 386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0" name="Line 387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1" name="Line 388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12" name="Line 389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13" name="Line 390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4" name="Line 391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5" name="Line 392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6" name="Line 393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7" name="Line 394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18" name="Line 395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19" name="Line 396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0" name="Line 397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1" name="Line 398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2" name="Line 399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3" name="Line 400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4" name="Line 401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5" name="Line 402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6" name="Line 403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7" name="Line 404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8" name="Line 405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9" name="Line 406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30" name="Line 407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31" name="Line 408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32" name="Line 409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33" name="Line 410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34" name="Line 411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35" name="Line 412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36" name="Line 413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37" name="Line 414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38" name="Line 415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39" name="Line 416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0" name="Line 417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1" name="Line 418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2" name="Line 419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3" name="Line 420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4" name="Line 421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5" name="Line 422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6" name="Line 423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7" name="Line 424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8" name="Line 425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9" name="Line 426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0" name="Line 427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1" name="Line 428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2" name="Line 429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3" name="Line 430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54" name="Line 431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55" name="Line 432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6" name="Line 433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7" name="Line 434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8" name="Line 435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9" name="Line 436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60" name="Line 437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61" name="Line 438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62" name="Line 439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3" name="Line 440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64" name="Line 441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5" name="Line 442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66" name="Line 443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67" name="Line 444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68" name="Line 445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69" name="Line 446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0" name="Line 447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1" name="Line 448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2" name="Line 449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3" name="Line 450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4" name="Line 451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5" name="Line 452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6" name="Line 453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7" name="Line 454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8" name="Line 455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9" name="Line 456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80" name="Line 457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81" name="Line 458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2" name="Line 459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83" name="Line 460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4" name="Line 461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85" name="Line 462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86" name="Line 463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87" name="Line 464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8" name="Line 465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89" name="Line 466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0" name="Line 467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1" name="Line 468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92" name="Line 469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93" name="Line 470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4" name="Line 471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5" name="Line 472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6" name="Line 473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7" name="Line 474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98" name="Line 475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99" name="Line 476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0" name="Line 477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1" name="Line 478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2" name="Line 479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3" name="Line 480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4" name="Line 481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5" name="Line 482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6" name="Line 483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7" name="Line 484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8" name="Line 485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9" name="Line 486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10" name="Line 487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11" name="Line 488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12" name="Line 489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13" name="Line 490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14" name="Line 491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15" name="Line 492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16" name="Line 493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17" name="Line 494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18" name="Line 495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19" name="Line 496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0" name="Line 497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1" name="Line 498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2" name="Line 499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3" name="Line 500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4" name="Line 501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5" name="Line 502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6" name="Line 503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7" name="Line 504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8" name="Line 505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9" name="Line 506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0" name="Line 507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1" name="Line 508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2" name="Line 509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3" name="Line 510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34" name="Line 511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35" name="Line 512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6" name="Line 513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7" name="Line 514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8" name="Line 515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9" name="Line 516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40" name="Line 517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41" name="Line 518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42" name="Line 519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3" name="Line 520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44" name="Line 521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5" name="Line 522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6" name="Line 52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7" name="Line 52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8" name="Line 52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9" name="Line 52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0" name="Line 527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1" name="Line 52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2" name="Line 529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3" name="Line 530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4" name="Line 531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5" name="Line 532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6" name="Line 533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7" name="Line 534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42</xdr:row>
      <xdr:rowOff>114300</xdr:rowOff>
    </xdr:from>
    <xdr:to>
      <xdr:col>142</xdr:col>
      <xdr:colOff>561975</xdr:colOff>
      <xdr:row>42</xdr:row>
      <xdr:rowOff>114300</xdr:rowOff>
    </xdr:to>
    <xdr:sp>
      <xdr:nvSpPr>
        <xdr:cNvPr id="358" name="Line 536"/>
        <xdr:cNvSpPr>
          <a:spLocks/>
        </xdr:cNvSpPr>
      </xdr:nvSpPr>
      <xdr:spPr>
        <a:xfrm>
          <a:off x="85143975" y="10334625"/>
          <a:ext cx="700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628650</xdr:colOff>
      <xdr:row>51</xdr:row>
      <xdr:rowOff>114300</xdr:rowOff>
    </xdr:from>
    <xdr:to>
      <xdr:col>128</xdr:col>
      <xdr:colOff>561975</xdr:colOff>
      <xdr:row>51</xdr:row>
      <xdr:rowOff>114300</xdr:rowOff>
    </xdr:to>
    <xdr:sp>
      <xdr:nvSpPr>
        <xdr:cNvPr id="359" name="Line 537"/>
        <xdr:cNvSpPr>
          <a:spLocks/>
        </xdr:cNvSpPr>
      </xdr:nvSpPr>
      <xdr:spPr>
        <a:xfrm>
          <a:off x="68894325" y="12392025"/>
          <a:ext cx="1418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39</xdr:row>
      <xdr:rowOff>114300</xdr:rowOff>
    </xdr:from>
    <xdr:to>
      <xdr:col>133</xdr:col>
      <xdr:colOff>219075</xdr:colOff>
      <xdr:row>39</xdr:row>
      <xdr:rowOff>152400</xdr:rowOff>
    </xdr:to>
    <xdr:sp>
      <xdr:nvSpPr>
        <xdr:cNvPr id="360" name="Line 538"/>
        <xdr:cNvSpPr>
          <a:spLocks/>
        </xdr:cNvSpPr>
      </xdr:nvSpPr>
      <xdr:spPr>
        <a:xfrm>
          <a:off x="85524975" y="9648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39</xdr:row>
      <xdr:rowOff>152400</xdr:rowOff>
    </xdr:from>
    <xdr:to>
      <xdr:col>134</xdr:col>
      <xdr:colOff>419100</xdr:colOff>
      <xdr:row>40</xdr:row>
      <xdr:rowOff>0</xdr:rowOff>
    </xdr:to>
    <xdr:sp>
      <xdr:nvSpPr>
        <xdr:cNvPr id="361" name="Line 539"/>
        <xdr:cNvSpPr>
          <a:spLocks/>
        </xdr:cNvSpPr>
      </xdr:nvSpPr>
      <xdr:spPr>
        <a:xfrm>
          <a:off x="86172675" y="968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45</xdr:row>
      <xdr:rowOff>76200</xdr:rowOff>
    </xdr:from>
    <xdr:to>
      <xdr:col>131</xdr:col>
      <xdr:colOff>219075</xdr:colOff>
      <xdr:row>45</xdr:row>
      <xdr:rowOff>114300</xdr:rowOff>
    </xdr:to>
    <xdr:sp>
      <xdr:nvSpPr>
        <xdr:cNvPr id="362" name="Line 542"/>
        <xdr:cNvSpPr>
          <a:spLocks/>
        </xdr:cNvSpPr>
      </xdr:nvSpPr>
      <xdr:spPr>
        <a:xfrm flipV="1">
          <a:off x="84229575" y="10982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45</xdr:row>
      <xdr:rowOff>0</xdr:rowOff>
    </xdr:from>
    <xdr:to>
      <xdr:col>132</xdr:col>
      <xdr:colOff>419100</xdr:colOff>
      <xdr:row>45</xdr:row>
      <xdr:rowOff>76200</xdr:rowOff>
    </xdr:to>
    <xdr:sp>
      <xdr:nvSpPr>
        <xdr:cNvPr id="363" name="Line 543"/>
        <xdr:cNvSpPr>
          <a:spLocks/>
        </xdr:cNvSpPr>
      </xdr:nvSpPr>
      <xdr:spPr>
        <a:xfrm flipV="1">
          <a:off x="84877275" y="1090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48</xdr:row>
      <xdr:rowOff>114300</xdr:rowOff>
    </xdr:from>
    <xdr:to>
      <xdr:col>126</xdr:col>
      <xdr:colOff>419100</xdr:colOff>
      <xdr:row>48</xdr:row>
      <xdr:rowOff>114300</xdr:rowOff>
    </xdr:to>
    <xdr:sp>
      <xdr:nvSpPr>
        <xdr:cNvPr id="364" name="Line 545"/>
        <xdr:cNvSpPr>
          <a:spLocks/>
        </xdr:cNvSpPr>
      </xdr:nvSpPr>
      <xdr:spPr>
        <a:xfrm>
          <a:off x="79057500" y="11706225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38100</xdr:colOff>
      <xdr:row>45</xdr:row>
      <xdr:rowOff>114300</xdr:rowOff>
    </xdr:from>
    <xdr:to>
      <xdr:col>130</xdr:col>
      <xdr:colOff>419100</xdr:colOff>
      <xdr:row>45</xdr:row>
      <xdr:rowOff>114300</xdr:rowOff>
    </xdr:to>
    <xdr:sp>
      <xdr:nvSpPr>
        <xdr:cNvPr id="365" name="Line 546"/>
        <xdr:cNvSpPr>
          <a:spLocks/>
        </xdr:cNvSpPr>
      </xdr:nvSpPr>
      <xdr:spPr>
        <a:xfrm>
          <a:off x="82553175" y="1102042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123825</xdr:colOff>
      <xdr:row>39</xdr:row>
      <xdr:rowOff>114300</xdr:rowOff>
    </xdr:from>
    <xdr:to>
      <xdr:col>132</xdr:col>
      <xdr:colOff>419100</xdr:colOff>
      <xdr:row>39</xdr:row>
      <xdr:rowOff>114300</xdr:rowOff>
    </xdr:to>
    <xdr:sp>
      <xdr:nvSpPr>
        <xdr:cNvPr id="366" name="Line 547"/>
        <xdr:cNvSpPr>
          <a:spLocks/>
        </xdr:cNvSpPr>
      </xdr:nvSpPr>
      <xdr:spPr>
        <a:xfrm>
          <a:off x="85229700" y="96488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35</xdr:row>
      <xdr:rowOff>114300</xdr:rowOff>
    </xdr:from>
    <xdr:to>
      <xdr:col>137</xdr:col>
      <xdr:colOff>219075</xdr:colOff>
      <xdr:row>41</xdr:row>
      <xdr:rowOff>114300</xdr:rowOff>
    </xdr:to>
    <xdr:sp>
      <xdr:nvSpPr>
        <xdr:cNvPr id="367" name="Line 548"/>
        <xdr:cNvSpPr>
          <a:spLocks/>
        </xdr:cNvSpPr>
      </xdr:nvSpPr>
      <xdr:spPr>
        <a:xfrm>
          <a:off x="84877275" y="87344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48</xdr:row>
      <xdr:rowOff>76200</xdr:rowOff>
    </xdr:from>
    <xdr:to>
      <xdr:col>127</xdr:col>
      <xdr:colOff>219075</xdr:colOff>
      <xdr:row>48</xdr:row>
      <xdr:rowOff>114300</xdr:rowOff>
    </xdr:to>
    <xdr:sp>
      <xdr:nvSpPr>
        <xdr:cNvPr id="368" name="Line 549"/>
        <xdr:cNvSpPr>
          <a:spLocks/>
        </xdr:cNvSpPr>
      </xdr:nvSpPr>
      <xdr:spPr>
        <a:xfrm flipV="1">
          <a:off x="81638775" y="11668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48</xdr:row>
      <xdr:rowOff>0</xdr:rowOff>
    </xdr:from>
    <xdr:to>
      <xdr:col>128</xdr:col>
      <xdr:colOff>419100</xdr:colOff>
      <xdr:row>48</xdr:row>
      <xdr:rowOff>76200</xdr:rowOff>
    </xdr:to>
    <xdr:sp>
      <xdr:nvSpPr>
        <xdr:cNvPr id="369" name="Line 550"/>
        <xdr:cNvSpPr>
          <a:spLocks/>
        </xdr:cNvSpPr>
      </xdr:nvSpPr>
      <xdr:spPr>
        <a:xfrm flipV="1">
          <a:off x="82286475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44</xdr:row>
      <xdr:rowOff>114300</xdr:rowOff>
    </xdr:from>
    <xdr:to>
      <xdr:col>133</xdr:col>
      <xdr:colOff>219075</xdr:colOff>
      <xdr:row>47</xdr:row>
      <xdr:rowOff>95250</xdr:rowOff>
    </xdr:to>
    <xdr:sp>
      <xdr:nvSpPr>
        <xdr:cNvPr id="370" name="Line 551"/>
        <xdr:cNvSpPr>
          <a:spLocks/>
        </xdr:cNvSpPr>
      </xdr:nvSpPr>
      <xdr:spPr>
        <a:xfrm flipV="1">
          <a:off x="83581875" y="107918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22</xdr:row>
      <xdr:rowOff>114300</xdr:rowOff>
    </xdr:from>
    <xdr:to>
      <xdr:col>112</xdr:col>
      <xdr:colOff>342900</xdr:colOff>
      <xdr:row>22</xdr:row>
      <xdr:rowOff>114300</xdr:rowOff>
    </xdr:to>
    <xdr:sp>
      <xdr:nvSpPr>
        <xdr:cNvPr id="371" name="Line 553"/>
        <xdr:cNvSpPr>
          <a:spLocks/>
        </xdr:cNvSpPr>
      </xdr:nvSpPr>
      <xdr:spPr>
        <a:xfrm>
          <a:off x="63503175" y="5762625"/>
          <a:ext cx="899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18</xdr:row>
      <xdr:rowOff>114300</xdr:rowOff>
    </xdr:from>
    <xdr:to>
      <xdr:col>107</xdr:col>
      <xdr:colOff>19050</xdr:colOff>
      <xdr:row>18</xdr:row>
      <xdr:rowOff>114300</xdr:rowOff>
    </xdr:to>
    <xdr:sp>
      <xdr:nvSpPr>
        <xdr:cNvPr id="372" name="Line 554"/>
        <xdr:cNvSpPr>
          <a:spLocks/>
        </xdr:cNvSpPr>
      </xdr:nvSpPr>
      <xdr:spPr>
        <a:xfrm>
          <a:off x="66093975" y="48482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20</xdr:row>
      <xdr:rowOff>114300</xdr:rowOff>
    </xdr:from>
    <xdr:to>
      <xdr:col>98</xdr:col>
      <xdr:colOff>419100</xdr:colOff>
      <xdr:row>23</xdr:row>
      <xdr:rowOff>114300</xdr:rowOff>
    </xdr:to>
    <xdr:sp>
      <xdr:nvSpPr>
        <xdr:cNvPr id="373" name="Line 556"/>
        <xdr:cNvSpPr>
          <a:spLocks/>
        </xdr:cNvSpPr>
      </xdr:nvSpPr>
      <xdr:spPr>
        <a:xfrm flipV="1">
          <a:off x="61569600" y="530542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18</xdr:row>
      <xdr:rowOff>152400</xdr:rowOff>
    </xdr:from>
    <xdr:to>
      <xdr:col>101</xdr:col>
      <xdr:colOff>219075</xdr:colOff>
      <xdr:row>19</xdr:row>
      <xdr:rowOff>0</xdr:rowOff>
    </xdr:to>
    <xdr:sp>
      <xdr:nvSpPr>
        <xdr:cNvPr id="374" name="Line 557"/>
        <xdr:cNvSpPr>
          <a:spLocks/>
        </xdr:cNvSpPr>
      </xdr:nvSpPr>
      <xdr:spPr>
        <a:xfrm flipV="1">
          <a:off x="64798575" y="488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18</xdr:row>
      <xdr:rowOff>114300</xdr:rowOff>
    </xdr:from>
    <xdr:to>
      <xdr:col>102</xdr:col>
      <xdr:colOff>419100</xdr:colOff>
      <xdr:row>18</xdr:row>
      <xdr:rowOff>152400</xdr:rowOff>
    </xdr:to>
    <xdr:sp>
      <xdr:nvSpPr>
        <xdr:cNvPr id="375" name="Line 558"/>
        <xdr:cNvSpPr>
          <a:spLocks/>
        </xdr:cNvSpPr>
      </xdr:nvSpPr>
      <xdr:spPr>
        <a:xfrm flipV="1">
          <a:off x="65446275" y="484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19</xdr:row>
      <xdr:rowOff>142875</xdr:rowOff>
    </xdr:from>
    <xdr:to>
      <xdr:col>99</xdr:col>
      <xdr:colOff>219075</xdr:colOff>
      <xdr:row>20</xdr:row>
      <xdr:rowOff>114300</xdr:rowOff>
    </xdr:to>
    <xdr:sp>
      <xdr:nvSpPr>
        <xdr:cNvPr id="376" name="Line 559"/>
        <xdr:cNvSpPr>
          <a:spLocks/>
        </xdr:cNvSpPr>
      </xdr:nvSpPr>
      <xdr:spPr>
        <a:xfrm flipV="1">
          <a:off x="63503175" y="5105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34</xdr:row>
      <xdr:rowOff>142875</xdr:rowOff>
    </xdr:from>
    <xdr:to>
      <xdr:col>131</xdr:col>
      <xdr:colOff>219075</xdr:colOff>
      <xdr:row>35</xdr:row>
      <xdr:rowOff>114300</xdr:rowOff>
    </xdr:to>
    <xdr:sp>
      <xdr:nvSpPr>
        <xdr:cNvPr id="377" name="Line 561"/>
        <xdr:cNvSpPr>
          <a:spLocks/>
        </xdr:cNvSpPr>
      </xdr:nvSpPr>
      <xdr:spPr>
        <a:xfrm>
          <a:off x="84229575" y="8534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34</xdr:row>
      <xdr:rowOff>0</xdr:rowOff>
    </xdr:from>
    <xdr:to>
      <xdr:col>130</xdr:col>
      <xdr:colOff>419100</xdr:colOff>
      <xdr:row>34</xdr:row>
      <xdr:rowOff>142875</xdr:rowOff>
    </xdr:to>
    <xdr:sp>
      <xdr:nvSpPr>
        <xdr:cNvPr id="378" name="Line 562"/>
        <xdr:cNvSpPr>
          <a:spLocks/>
        </xdr:cNvSpPr>
      </xdr:nvSpPr>
      <xdr:spPr>
        <a:xfrm>
          <a:off x="83581875" y="8391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26</xdr:row>
      <xdr:rowOff>114300</xdr:rowOff>
    </xdr:from>
    <xdr:to>
      <xdr:col>96</xdr:col>
      <xdr:colOff>428625</xdr:colOff>
      <xdr:row>29</xdr:row>
      <xdr:rowOff>114300</xdr:rowOff>
    </xdr:to>
    <xdr:sp>
      <xdr:nvSpPr>
        <xdr:cNvPr id="379" name="Line 563"/>
        <xdr:cNvSpPr>
          <a:spLocks/>
        </xdr:cNvSpPr>
      </xdr:nvSpPr>
      <xdr:spPr>
        <a:xfrm flipV="1">
          <a:off x="58969275" y="667702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27</xdr:row>
      <xdr:rowOff>76200</xdr:rowOff>
    </xdr:from>
    <xdr:to>
      <xdr:col>94</xdr:col>
      <xdr:colOff>419100</xdr:colOff>
      <xdr:row>27</xdr:row>
      <xdr:rowOff>114300</xdr:rowOff>
    </xdr:to>
    <xdr:sp>
      <xdr:nvSpPr>
        <xdr:cNvPr id="380" name="Line 564"/>
        <xdr:cNvSpPr>
          <a:spLocks/>
        </xdr:cNvSpPr>
      </xdr:nvSpPr>
      <xdr:spPr>
        <a:xfrm flipV="1">
          <a:off x="60264675" y="686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27</xdr:row>
      <xdr:rowOff>0</xdr:rowOff>
    </xdr:from>
    <xdr:to>
      <xdr:col>95</xdr:col>
      <xdr:colOff>219075</xdr:colOff>
      <xdr:row>27</xdr:row>
      <xdr:rowOff>76200</xdr:rowOff>
    </xdr:to>
    <xdr:sp>
      <xdr:nvSpPr>
        <xdr:cNvPr id="381" name="Line 565"/>
        <xdr:cNvSpPr>
          <a:spLocks/>
        </xdr:cNvSpPr>
      </xdr:nvSpPr>
      <xdr:spPr>
        <a:xfrm flipV="1">
          <a:off x="60912375" y="679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26</xdr:row>
      <xdr:rowOff>0</xdr:rowOff>
    </xdr:from>
    <xdr:to>
      <xdr:col>97</xdr:col>
      <xdr:colOff>219075</xdr:colOff>
      <xdr:row>27</xdr:row>
      <xdr:rowOff>0</xdr:rowOff>
    </xdr:to>
    <xdr:sp>
      <xdr:nvSpPr>
        <xdr:cNvPr id="382" name="Line 566"/>
        <xdr:cNvSpPr>
          <a:spLocks/>
        </xdr:cNvSpPr>
      </xdr:nvSpPr>
      <xdr:spPr>
        <a:xfrm flipV="1">
          <a:off x="61560075" y="65627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25</xdr:row>
      <xdr:rowOff>152400</xdr:rowOff>
    </xdr:from>
    <xdr:to>
      <xdr:col>98</xdr:col>
      <xdr:colOff>419100</xdr:colOff>
      <xdr:row>26</xdr:row>
      <xdr:rowOff>0</xdr:rowOff>
    </xdr:to>
    <xdr:sp>
      <xdr:nvSpPr>
        <xdr:cNvPr id="383" name="Line 567"/>
        <xdr:cNvSpPr>
          <a:spLocks/>
        </xdr:cNvSpPr>
      </xdr:nvSpPr>
      <xdr:spPr>
        <a:xfrm flipV="1">
          <a:off x="62855475" y="648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25</xdr:row>
      <xdr:rowOff>114300</xdr:rowOff>
    </xdr:from>
    <xdr:to>
      <xdr:col>99</xdr:col>
      <xdr:colOff>219075</xdr:colOff>
      <xdr:row>25</xdr:row>
      <xdr:rowOff>152400</xdr:rowOff>
    </xdr:to>
    <xdr:sp>
      <xdr:nvSpPr>
        <xdr:cNvPr id="384" name="Line 568"/>
        <xdr:cNvSpPr>
          <a:spLocks/>
        </xdr:cNvSpPr>
      </xdr:nvSpPr>
      <xdr:spPr>
        <a:xfrm flipV="1">
          <a:off x="63503175" y="6448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76200</xdr:rowOff>
    </xdr:from>
    <xdr:to>
      <xdr:col>89</xdr:col>
      <xdr:colOff>219075</xdr:colOff>
      <xdr:row>30</xdr:row>
      <xdr:rowOff>114300</xdr:rowOff>
    </xdr:to>
    <xdr:sp>
      <xdr:nvSpPr>
        <xdr:cNvPr id="385" name="Line 569"/>
        <xdr:cNvSpPr>
          <a:spLocks/>
        </xdr:cNvSpPr>
      </xdr:nvSpPr>
      <xdr:spPr>
        <a:xfrm flipV="1">
          <a:off x="57035700" y="75533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30</xdr:row>
      <xdr:rowOff>0</xdr:rowOff>
    </xdr:from>
    <xdr:to>
      <xdr:col>90</xdr:col>
      <xdr:colOff>419100</xdr:colOff>
      <xdr:row>30</xdr:row>
      <xdr:rowOff>76200</xdr:rowOff>
    </xdr:to>
    <xdr:sp>
      <xdr:nvSpPr>
        <xdr:cNvPr id="386" name="Line 570"/>
        <xdr:cNvSpPr>
          <a:spLocks/>
        </xdr:cNvSpPr>
      </xdr:nvSpPr>
      <xdr:spPr>
        <a:xfrm flipV="1">
          <a:off x="57673875" y="7477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27</xdr:row>
      <xdr:rowOff>76200</xdr:rowOff>
    </xdr:from>
    <xdr:to>
      <xdr:col>89</xdr:col>
      <xdr:colOff>219075</xdr:colOff>
      <xdr:row>27</xdr:row>
      <xdr:rowOff>114300</xdr:rowOff>
    </xdr:to>
    <xdr:sp>
      <xdr:nvSpPr>
        <xdr:cNvPr id="387" name="Line 572"/>
        <xdr:cNvSpPr>
          <a:spLocks/>
        </xdr:cNvSpPr>
      </xdr:nvSpPr>
      <xdr:spPr>
        <a:xfrm flipV="1">
          <a:off x="57035700" y="68675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27</xdr:row>
      <xdr:rowOff>0</xdr:rowOff>
    </xdr:from>
    <xdr:to>
      <xdr:col>90</xdr:col>
      <xdr:colOff>419100</xdr:colOff>
      <xdr:row>27</xdr:row>
      <xdr:rowOff>76200</xdr:rowOff>
    </xdr:to>
    <xdr:sp>
      <xdr:nvSpPr>
        <xdr:cNvPr id="388" name="Line 573"/>
        <xdr:cNvSpPr>
          <a:spLocks/>
        </xdr:cNvSpPr>
      </xdr:nvSpPr>
      <xdr:spPr>
        <a:xfrm flipV="1">
          <a:off x="57673875" y="679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23</xdr:row>
      <xdr:rowOff>114300</xdr:rowOff>
    </xdr:from>
    <xdr:to>
      <xdr:col>95</xdr:col>
      <xdr:colOff>228600</xdr:colOff>
      <xdr:row>26</xdr:row>
      <xdr:rowOff>114300</xdr:rowOff>
    </xdr:to>
    <xdr:sp>
      <xdr:nvSpPr>
        <xdr:cNvPr id="389" name="Line 574"/>
        <xdr:cNvSpPr>
          <a:spLocks/>
        </xdr:cNvSpPr>
      </xdr:nvSpPr>
      <xdr:spPr>
        <a:xfrm flipV="1">
          <a:off x="58969275" y="59912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29</xdr:row>
      <xdr:rowOff>114300</xdr:rowOff>
    </xdr:from>
    <xdr:to>
      <xdr:col>91</xdr:col>
      <xdr:colOff>219075</xdr:colOff>
      <xdr:row>30</xdr:row>
      <xdr:rowOff>0</xdr:rowOff>
    </xdr:to>
    <xdr:sp>
      <xdr:nvSpPr>
        <xdr:cNvPr id="390" name="Line 575"/>
        <xdr:cNvSpPr>
          <a:spLocks/>
        </xdr:cNvSpPr>
      </xdr:nvSpPr>
      <xdr:spPr>
        <a:xfrm flipV="1">
          <a:off x="58321575" y="7362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26</xdr:row>
      <xdr:rowOff>114300</xdr:rowOff>
    </xdr:from>
    <xdr:to>
      <xdr:col>91</xdr:col>
      <xdr:colOff>219075</xdr:colOff>
      <xdr:row>27</xdr:row>
      <xdr:rowOff>0</xdr:rowOff>
    </xdr:to>
    <xdr:sp>
      <xdr:nvSpPr>
        <xdr:cNvPr id="391" name="Line 576"/>
        <xdr:cNvSpPr>
          <a:spLocks/>
        </xdr:cNvSpPr>
      </xdr:nvSpPr>
      <xdr:spPr>
        <a:xfrm flipV="1">
          <a:off x="58321575" y="6677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22</xdr:row>
      <xdr:rowOff>152400</xdr:rowOff>
    </xdr:from>
    <xdr:to>
      <xdr:col>97</xdr:col>
      <xdr:colOff>219075</xdr:colOff>
      <xdr:row>23</xdr:row>
      <xdr:rowOff>0</xdr:rowOff>
    </xdr:to>
    <xdr:sp>
      <xdr:nvSpPr>
        <xdr:cNvPr id="392" name="Line 577"/>
        <xdr:cNvSpPr>
          <a:spLocks/>
        </xdr:cNvSpPr>
      </xdr:nvSpPr>
      <xdr:spPr>
        <a:xfrm flipV="1">
          <a:off x="62207775" y="5800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22</xdr:row>
      <xdr:rowOff>114300</xdr:rowOff>
    </xdr:from>
    <xdr:to>
      <xdr:col>98</xdr:col>
      <xdr:colOff>419100</xdr:colOff>
      <xdr:row>22</xdr:row>
      <xdr:rowOff>152400</xdr:rowOff>
    </xdr:to>
    <xdr:sp>
      <xdr:nvSpPr>
        <xdr:cNvPr id="393" name="Line 578"/>
        <xdr:cNvSpPr>
          <a:spLocks/>
        </xdr:cNvSpPr>
      </xdr:nvSpPr>
      <xdr:spPr>
        <a:xfrm flipV="1">
          <a:off x="62855475" y="5762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23</xdr:row>
      <xdr:rowOff>0</xdr:rowOff>
    </xdr:from>
    <xdr:to>
      <xdr:col>96</xdr:col>
      <xdr:colOff>419100</xdr:colOff>
      <xdr:row>23</xdr:row>
      <xdr:rowOff>114300</xdr:rowOff>
    </xdr:to>
    <xdr:sp>
      <xdr:nvSpPr>
        <xdr:cNvPr id="394" name="Line 579"/>
        <xdr:cNvSpPr>
          <a:spLocks/>
        </xdr:cNvSpPr>
      </xdr:nvSpPr>
      <xdr:spPr>
        <a:xfrm flipV="1">
          <a:off x="61569600" y="5876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19</xdr:row>
      <xdr:rowOff>0</xdr:rowOff>
    </xdr:from>
    <xdr:to>
      <xdr:col>100</xdr:col>
      <xdr:colOff>419100</xdr:colOff>
      <xdr:row>19</xdr:row>
      <xdr:rowOff>142875</xdr:rowOff>
    </xdr:to>
    <xdr:sp>
      <xdr:nvSpPr>
        <xdr:cNvPr id="395" name="Line 581"/>
        <xdr:cNvSpPr>
          <a:spLocks/>
        </xdr:cNvSpPr>
      </xdr:nvSpPr>
      <xdr:spPr>
        <a:xfrm flipV="1">
          <a:off x="64150875" y="4962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25</xdr:row>
      <xdr:rowOff>0</xdr:rowOff>
    </xdr:from>
    <xdr:ext cx="847725" cy="228600"/>
    <xdr:sp>
      <xdr:nvSpPr>
        <xdr:cNvPr id="396" name="text 7166"/>
        <xdr:cNvSpPr txBox="1">
          <a:spLocks noChangeArrowheads="1"/>
        </xdr:cNvSpPr>
      </xdr:nvSpPr>
      <xdr:spPr>
        <a:xfrm>
          <a:off x="66970275" y="6334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81</xdr:col>
      <xdr:colOff>219075</xdr:colOff>
      <xdr:row>25</xdr:row>
      <xdr:rowOff>0</xdr:rowOff>
    </xdr:from>
    <xdr:to>
      <xdr:col>85</xdr:col>
      <xdr:colOff>219075</xdr:colOff>
      <xdr:row>27</xdr:row>
      <xdr:rowOff>0</xdr:rowOff>
    </xdr:to>
    <xdr:sp>
      <xdr:nvSpPr>
        <xdr:cNvPr id="397" name="Line 583"/>
        <xdr:cNvSpPr>
          <a:spLocks/>
        </xdr:cNvSpPr>
      </xdr:nvSpPr>
      <xdr:spPr>
        <a:xfrm>
          <a:off x="52482750" y="6334125"/>
          <a:ext cx="2600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34</xdr:row>
      <xdr:rowOff>0</xdr:rowOff>
    </xdr:from>
    <xdr:to>
      <xdr:col>85</xdr:col>
      <xdr:colOff>219075</xdr:colOff>
      <xdr:row>36</xdr:row>
      <xdr:rowOff>0</xdr:rowOff>
    </xdr:to>
    <xdr:sp>
      <xdr:nvSpPr>
        <xdr:cNvPr id="398" name="Line 584"/>
        <xdr:cNvSpPr>
          <a:spLocks/>
        </xdr:cNvSpPr>
      </xdr:nvSpPr>
      <xdr:spPr>
        <a:xfrm flipV="1">
          <a:off x="52482750" y="8391525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31</xdr:row>
      <xdr:rowOff>0</xdr:rowOff>
    </xdr:from>
    <xdr:to>
      <xdr:col>85</xdr:col>
      <xdr:colOff>219075</xdr:colOff>
      <xdr:row>36</xdr:row>
      <xdr:rowOff>0</xdr:rowOff>
    </xdr:to>
    <xdr:sp>
      <xdr:nvSpPr>
        <xdr:cNvPr id="399" name="Line 587"/>
        <xdr:cNvSpPr>
          <a:spLocks/>
        </xdr:cNvSpPr>
      </xdr:nvSpPr>
      <xdr:spPr>
        <a:xfrm flipV="1">
          <a:off x="48596550" y="7705725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30</xdr:row>
      <xdr:rowOff>152400</xdr:rowOff>
    </xdr:from>
    <xdr:to>
      <xdr:col>86</xdr:col>
      <xdr:colOff>419100</xdr:colOff>
      <xdr:row>31</xdr:row>
      <xdr:rowOff>0</xdr:rowOff>
    </xdr:to>
    <xdr:sp>
      <xdr:nvSpPr>
        <xdr:cNvPr id="400" name="Line 588"/>
        <xdr:cNvSpPr>
          <a:spLocks/>
        </xdr:cNvSpPr>
      </xdr:nvSpPr>
      <xdr:spPr>
        <a:xfrm flipV="1">
          <a:off x="550830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30</xdr:row>
      <xdr:rowOff>114300</xdr:rowOff>
    </xdr:from>
    <xdr:to>
      <xdr:col>87</xdr:col>
      <xdr:colOff>228600</xdr:colOff>
      <xdr:row>30</xdr:row>
      <xdr:rowOff>152400</xdr:rowOff>
    </xdr:to>
    <xdr:sp>
      <xdr:nvSpPr>
        <xdr:cNvPr id="401" name="Line 589"/>
        <xdr:cNvSpPr>
          <a:spLocks/>
        </xdr:cNvSpPr>
      </xdr:nvSpPr>
      <xdr:spPr>
        <a:xfrm flipV="1">
          <a:off x="55730775" y="75914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36</xdr:row>
      <xdr:rowOff>76200</xdr:rowOff>
    </xdr:from>
    <xdr:to>
      <xdr:col>74</xdr:col>
      <xdr:colOff>419100</xdr:colOff>
      <xdr:row>36</xdr:row>
      <xdr:rowOff>114300</xdr:rowOff>
    </xdr:to>
    <xdr:sp>
      <xdr:nvSpPr>
        <xdr:cNvPr id="402" name="Line 590"/>
        <xdr:cNvSpPr>
          <a:spLocks/>
        </xdr:cNvSpPr>
      </xdr:nvSpPr>
      <xdr:spPr>
        <a:xfrm flipV="1">
          <a:off x="47310675" y="8924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36</xdr:row>
      <xdr:rowOff>0</xdr:rowOff>
    </xdr:from>
    <xdr:to>
      <xdr:col>75</xdr:col>
      <xdr:colOff>219075</xdr:colOff>
      <xdr:row>36</xdr:row>
      <xdr:rowOff>76200</xdr:rowOff>
    </xdr:to>
    <xdr:sp>
      <xdr:nvSpPr>
        <xdr:cNvPr id="403" name="Line 591"/>
        <xdr:cNvSpPr>
          <a:spLocks/>
        </xdr:cNvSpPr>
      </xdr:nvSpPr>
      <xdr:spPr>
        <a:xfrm flipV="1">
          <a:off x="47948850" y="8848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36</xdr:row>
      <xdr:rowOff>76200</xdr:rowOff>
    </xdr:from>
    <xdr:to>
      <xdr:col>80</xdr:col>
      <xdr:colOff>419100</xdr:colOff>
      <xdr:row>36</xdr:row>
      <xdr:rowOff>114300</xdr:rowOff>
    </xdr:to>
    <xdr:sp>
      <xdr:nvSpPr>
        <xdr:cNvPr id="404" name="Line 592"/>
        <xdr:cNvSpPr>
          <a:spLocks/>
        </xdr:cNvSpPr>
      </xdr:nvSpPr>
      <xdr:spPr>
        <a:xfrm flipV="1">
          <a:off x="51196875" y="8924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36</xdr:row>
      <xdr:rowOff>0</xdr:rowOff>
    </xdr:from>
    <xdr:to>
      <xdr:col>81</xdr:col>
      <xdr:colOff>219075</xdr:colOff>
      <xdr:row>36</xdr:row>
      <xdr:rowOff>76200</xdr:rowOff>
    </xdr:to>
    <xdr:sp>
      <xdr:nvSpPr>
        <xdr:cNvPr id="405" name="Line 593"/>
        <xdr:cNvSpPr>
          <a:spLocks/>
        </xdr:cNvSpPr>
      </xdr:nvSpPr>
      <xdr:spPr>
        <a:xfrm flipV="1">
          <a:off x="51835050" y="8848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33</xdr:row>
      <xdr:rowOff>152400</xdr:rowOff>
    </xdr:from>
    <xdr:to>
      <xdr:col>86</xdr:col>
      <xdr:colOff>419100</xdr:colOff>
      <xdr:row>34</xdr:row>
      <xdr:rowOff>0</xdr:rowOff>
    </xdr:to>
    <xdr:sp>
      <xdr:nvSpPr>
        <xdr:cNvPr id="406" name="Line 594"/>
        <xdr:cNvSpPr>
          <a:spLocks/>
        </xdr:cNvSpPr>
      </xdr:nvSpPr>
      <xdr:spPr>
        <a:xfrm flipV="1">
          <a:off x="55083075" y="831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33</xdr:row>
      <xdr:rowOff>114300</xdr:rowOff>
    </xdr:from>
    <xdr:to>
      <xdr:col>87</xdr:col>
      <xdr:colOff>219075</xdr:colOff>
      <xdr:row>33</xdr:row>
      <xdr:rowOff>152400</xdr:rowOff>
    </xdr:to>
    <xdr:sp>
      <xdr:nvSpPr>
        <xdr:cNvPr id="407" name="Line 595"/>
        <xdr:cNvSpPr>
          <a:spLocks/>
        </xdr:cNvSpPr>
      </xdr:nvSpPr>
      <xdr:spPr>
        <a:xfrm flipV="1">
          <a:off x="55730775" y="827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30</xdr:row>
      <xdr:rowOff>0</xdr:rowOff>
    </xdr:from>
    <xdr:ext cx="847725" cy="228600"/>
    <xdr:sp>
      <xdr:nvSpPr>
        <xdr:cNvPr id="408" name="text 7166"/>
        <xdr:cNvSpPr txBox="1">
          <a:spLocks noChangeArrowheads="1"/>
        </xdr:cNvSpPr>
      </xdr:nvSpPr>
      <xdr:spPr>
        <a:xfrm>
          <a:off x="44938950" y="747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 *</a:t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847725" cy="228600"/>
    <xdr:sp>
      <xdr:nvSpPr>
        <xdr:cNvPr id="409" name="text 7166"/>
        <xdr:cNvSpPr txBox="1">
          <a:spLocks noChangeArrowheads="1"/>
        </xdr:cNvSpPr>
      </xdr:nvSpPr>
      <xdr:spPr>
        <a:xfrm>
          <a:off x="449389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78</xdr:col>
      <xdr:colOff>419100</xdr:colOff>
      <xdr:row>33</xdr:row>
      <xdr:rowOff>76200</xdr:rowOff>
    </xdr:from>
    <xdr:to>
      <xdr:col>79</xdr:col>
      <xdr:colOff>219075</xdr:colOff>
      <xdr:row>33</xdr:row>
      <xdr:rowOff>114300</xdr:rowOff>
    </xdr:to>
    <xdr:sp>
      <xdr:nvSpPr>
        <xdr:cNvPr id="410" name="Line 600"/>
        <xdr:cNvSpPr>
          <a:spLocks/>
        </xdr:cNvSpPr>
      </xdr:nvSpPr>
      <xdr:spPr>
        <a:xfrm flipV="1">
          <a:off x="50539650" y="8239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32</xdr:row>
      <xdr:rowOff>114300</xdr:rowOff>
    </xdr:from>
    <xdr:to>
      <xdr:col>82</xdr:col>
      <xdr:colOff>428625</xdr:colOff>
      <xdr:row>33</xdr:row>
      <xdr:rowOff>76200</xdr:rowOff>
    </xdr:to>
    <xdr:sp>
      <xdr:nvSpPr>
        <xdr:cNvPr id="411" name="Line 601"/>
        <xdr:cNvSpPr>
          <a:spLocks/>
        </xdr:cNvSpPr>
      </xdr:nvSpPr>
      <xdr:spPr>
        <a:xfrm flipV="1">
          <a:off x="51187350" y="8048625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0</xdr:rowOff>
    </xdr:from>
    <xdr:to>
      <xdr:col>61</xdr:col>
      <xdr:colOff>228600</xdr:colOff>
      <xdr:row>45</xdr:row>
      <xdr:rowOff>0</xdr:rowOff>
    </xdr:to>
    <xdr:sp>
      <xdr:nvSpPr>
        <xdr:cNvPr id="412" name="Line 602"/>
        <xdr:cNvSpPr>
          <a:spLocks/>
        </xdr:cNvSpPr>
      </xdr:nvSpPr>
      <xdr:spPr>
        <a:xfrm flipV="1">
          <a:off x="36299775" y="104489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37</xdr:row>
      <xdr:rowOff>0</xdr:rowOff>
    </xdr:from>
    <xdr:to>
      <xdr:col>66</xdr:col>
      <xdr:colOff>428625</xdr:colOff>
      <xdr:row>42</xdr:row>
      <xdr:rowOff>0</xdr:rowOff>
    </xdr:to>
    <xdr:sp>
      <xdr:nvSpPr>
        <xdr:cNvPr id="413" name="Line 603"/>
        <xdr:cNvSpPr>
          <a:spLocks/>
        </xdr:cNvSpPr>
      </xdr:nvSpPr>
      <xdr:spPr>
        <a:xfrm flipV="1">
          <a:off x="36299775" y="90773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45</xdr:row>
      <xdr:rowOff>114300</xdr:rowOff>
    </xdr:from>
    <xdr:to>
      <xdr:col>64</xdr:col>
      <xdr:colOff>428625</xdr:colOff>
      <xdr:row>48</xdr:row>
      <xdr:rowOff>0</xdr:rowOff>
    </xdr:to>
    <xdr:sp>
      <xdr:nvSpPr>
        <xdr:cNvPr id="414" name="Line 604"/>
        <xdr:cNvSpPr>
          <a:spLocks/>
        </xdr:cNvSpPr>
      </xdr:nvSpPr>
      <xdr:spPr>
        <a:xfrm>
          <a:off x="38242875" y="110204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76200</xdr:rowOff>
    </xdr:from>
    <xdr:to>
      <xdr:col>66</xdr:col>
      <xdr:colOff>428625</xdr:colOff>
      <xdr:row>48</xdr:row>
      <xdr:rowOff>114300</xdr:rowOff>
    </xdr:to>
    <xdr:sp>
      <xdr:nvSpPr>
        <xdr:cNvPr id="415" name="Line 605"/>
        <xdr:cNvSpPr>
          <a:spLocks/>
        </xdr:cNvSpPr>
      </xdr:nvSpPr>
      <xdr:spPr>
        <a:xfrm>
          <a:off x="42129075" y="11668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0</xdr:rowOff>
    </xdr:from>
    <xdr:to>
      <xdr:col>65</xdr:col>
      <xdr:colOff>228600</xdr:colOff>
      <xdr:row>48</xdr:row>
      <xdr:rowOff>76200</xdr:rowOff>
    </xdr:to>
    <xdr:sp>
      <xdr:nvSpPr>
        <xdr:cNvPr id="416" name="Line 606"/>
        <xdr:cNvSpPr>
          <a:spLocks/>
        </xdr:cNvSpPr>
      </xdr:nvSpPr>
      <xdr:spPr>
        <a:xfrm>
          <a:off x="41481375" y="11591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42</xdr:row>
      <xdr:rowOff>76200</xdr:rowOff>
    </xdr:from>
    <xdr:to>
      <xdr:col>55</xdr:col>
      <xdr:colOff>228600</xdr:colOff>
      <xdr:row>42</xdr:row>
      <xdr:rowOff>114300</xdr:rowOff>
    </xdr:to>
    <xdr:sp>
      <xdr:nvSpPr>
        <xdr:cNvPr id="417" name="Line 607"/>
        <xdr:cNvSpPr>
          <a:spLocks/>
        </xdr:cNvSpPr>
      </xdr:nvSpPr>
      <xdr:spPr>
        <a:xfrm flipV="1">
          <a:off x="35004375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0</xdr:rowOff>
    </xdr:from>
    <xdr:to>
      <xdr:col>56</xdr:col>
      <xdr:colOff>428625</xdr:colOff>
      <xdr:row>42</xdr:row>
      <xdr:rowOff>76200</xdr:rowOff>
    </xdr:to>
    <xdr:sp>
      <xdr:nvSpPr>
        <xdr:cNvPr id="418" name="Line 608"/>
        <xdr:cNvSpPr>
          <a:spLocks/>
        </xdr:cNvSpPr>
      </xdr:nvSpPr>
      <xdr:spPr>
        <a:xfrm flipV="1">
          <a:off x="35652075" y="1022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36</xdr:row>
      <xdr:rowOff>152400</xdr:rowOff>
    </xdr:from>
    <xdr:to>
      <xdr:col>67</xdr:col>
      <xdr:colOff>228600</xdr:colOff>
      <xdr:row>37</xdr:row>
      <xdr:rowOff>0</xdr:rowOff>
    </xdr:to>
    <xdr:sp>
      <xdr:nvSpPr>
        <xdr:cNvPr id="419" name="Line 609"/>
        <xdr:cNvSpPr>
          <a:spLocks/>
        </xdr:cNvSpPr>
      </xdr:nvSpPr>
      <xdr:spPr>
        <a:xfrm flipV="1">
          <a:off x="42776775" y="9001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36</xdr:row>
      <xdr:rowOff>114300</xdr:rowOff>
    </xdr:from>
    <xdr:to>
      <xdr:col>68</xdr:col>
      <xdr:colOff>428625</xdr:colOff>
      <xdr:row>36</xdr:row>
      <xdr:rowOff>152400</xdr:rowOff>
    </xdr:to>
    <xdr:sp>
      <xdr:nvSpPr>
        <xdr:cNvPr id="420" name="Line 610"/>
        <xdr:cNvSpPr>
          <a:spLocks/>
        </xdr:cNvSpPr>
      </xdr:nvSpPr>
      <xdr:spPr>
        <a:xfrm flipV="1">
          <a:off x="43424475" y="8963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76200</xdr:rowOff>
    </xdr:from>
    <xdr:to>
      <xdr:col>55</xdr:col>
      <xdr:colOff>228600</xdr:colOff>
      <xdr:row>45</xdr:row>
      <xdr:rowOff>114300</xdr:rowOff>
    </xdr:to>
    <xdr:sp>
      <xdr:nvSpPr>
        <xdr:cNvPr id="421" name="Line 612"/>
        <xdr:cNvSpPr>
          <a:spLocks/>
        </xdr:cNvSpPr>
      </xdr:nvSpPr>
      <xdr:spPr>
        <a:xfrm flipV="1">
          <a:off x="35004375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45</xdr:row>
      <xdr:rowOff>0</xdr:rowOff>
    </xdr:from>
    <xdr:to>
      <xdr:col>56</xdr:col>
      <xdr:colOff>428625</xdr:colOff>
      <xdr:row>45</xdr:row>
      <xdr:rowOff>76200</xdr:rowOff>
    </xdr:to>
    <xdr:sp>
      <xdr:nvSpPr>
        <xdr:cNvPr id="422" name="Line 613"/>
        <xdr:cNvSpPr>
          <a:spLocks/>
        </xdr:cNvSpPr>
      </xdr:nvSpPr>
      <xdr:spPr>
        <a:xfrm flipV="1">
          <a:off x="35652075" y="1090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42</xdr:row>
      <xdr:rowOff>152400</xdr:rowOff>
    </xdr:from>
    <xdr:to>
      <xdr:col>62</xdr:col>
      <xdr:colOff>428625</xdr:colOff>
      <xdr:row>43</xdr:row>
      <xdr:rowOff>0</xdr:rowOff>
    </xdr:to>
    <xdr:sp>
      <xdr:nvSpPr>
        <xdr:cNvPr id="423" name="Line 614"/>
        <xdr:cNvSpPr>
          <a:spLocks/>
        </xdr:cNvSpPr>
      </xdr:nvSpPr>
      <xdr:spPr>
        <a:xfrm flipV="1">
          <a:off x="39538275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42</xdr:row>
      <xdr:rowOff>114300</xdr:rowOff>
    </xdr:from>
    <xdr:to>
      <xdr:col>63</xdr:col>
      <xdr:colOff>228600</xdr:colOff>
      <xdr:row>42</xdr:row>
      <xdr:rowOff>152400</xdr:rowOff>
    </xdr:to>
    <xdr:sp>
      <xdr:nvSpPr>
        <xdr:cNvPr id="424" name="Line 615"/>
        <xdr:cNvSpPr>
          <a:spLocks/>
        </xdr:cNvSpPr>
      </xdr:nvSpPr>
      <xdr:spPr>
        <a:xfrm flipV="1">
          <a:off x="40185975" y="10334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38</xdr:row>
      <xdr:rowOff>114300</xdr:rowOff>
    </xdr:from>
    <xdr:to>
      <xdr:col>63</xdr:col>
      <xdr:colOff>228600</xdr:colOff>
      <xdr:row>39</xdr:row>
      <xdr:rowOff>76200</xdr:rowOff>
    </xdr:to>
    <xdr:sp>
      <xdr:nvSpPr>
        <xdr:cNvPr id="425" name="Line 616"/>
        <xdr:cNvSpPr>
          <a:spLocks/>
        </xdr:cNvSpPr>
      </xdr:nvSpPr>
      <xdr:spPr>
        <a:xfrm flipV="1">
          <a:off x="38890575" y="9420225"/>
          <a:ext cx="1943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39</xdr:row>
      <xdr:rowOff>76200</xdr:rowOff>
    </xdr:from>
    <xdr:to>
      <xdr:col>60</xdr:col>
      <xdr:colOff>428625</xdr:colOff>
      <xdr:row>39</xdr:row>
      <xdr:rowOff>114300</xdr:rowOff>
    </xdr:to>
    <xdr:sp>
      <xdr:nvSpPr>
        <xdr:cNvPr id="426" name="Line 617"/>
        <xdr:cNvSpPr>
          <a:spLocks/>
        </xdr:cNvSpPr>
      </xdr:nvSpPr>
      <xdr:spPr>
        <a:xfrm flipV="1">
          <a:off x="38242875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39</xdr:row>
      <xdr:rowOff>114300</xdr:rowOff>
    </xdr:from>
    <xdr:to>
      <xdr:col>106</xdr:col>
      <xdr:colOff>19050</xdr:colOff>
      <xdr:row>39</xdr:row>
      <xdr:rowOff>114300</xdr:rowOff>
    </xdr:to>
    <xdr:sp>
      <xdr:nvSpPr>
        <xdr:cNvPr id="427" name="Line 622"/>
        <xdr:cNvSpPr>
          <a:spLocks/>
        </xdr:cNvSpPr>
      </xdr:nvSpPr>
      <xdr:spPr>
        <a:xfrm>
          <a:off x="46662975" y="96488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42</xdr:row>
      <xdr:rowOff>76200</xdr:rowOff>
    </xdr:from>
    <xdr:to>
      <xdr:col>65</xdr:col>
      <xdr:colOff>228600</xdr:colOff>
      <xdr:row>42</xdr:row>
      <xdr:rowOff>114300</xdr:rowOff>
    </xdr:to>
    <xdr:sp>
      <xdr:nvSpPr>
        <xdr:cNvPr id="428" name="Line 625"/>
        <xdr:cNvSpPr>
          <a:spLocks/>
        </xdr:cNvSpPr>
      </xdr:nvSpPr>
      <xdr:spPr>
        <a:xfrm flipV="1">
          <a:off x="41481375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42</xdr:row>
      <xdr:rowOff>0</xdr:rowOff>
    </xdr:from>
    <xdr:to>
      <xdr:col>66</xdr:col>
      <xdr:colOff>428625</xdr:colOff>
      <xdr:row>42</xdr:row>
      <xdr:rowOff>76200</xdr:rowOff>
    </xdr:to>
    <xdr:sp>
      <xdr:nvSpPr>
        <xdr:cNvPr id="429" name="Line 626"/>
        <xdr:cNvSpPr>
          <a:spLocks/>
        </xdr:cNvSpPr>
      </xdr:nvSpPr>
      <xdr:spPr>
        <a:xfrm flipV="1">
          <a:off x="42129075" y="1022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40</xdr:row>
      <xdr:rowOff>0</xdr:rowOff>
    </xdr:from>
    <xdr:to>
      <xdr:col>70</xdr:col>
      <xdr:colOff>428625</xdr:colOff>
      <xdr:row>42</xdr:row>
      <xdr:rowOff>0</xdr:rowOff>
    </xdr:to>
    <xdr:sp>
      <xdr:nvSpPr>
        <xdr:cNvPr id="430" name="Line 627"/>
        <xdr:cNvSpPr>
          <a:spLocks/>
        </xdr:cNvSpPr>
      </xdr:nvSpPr>
      <xdr:spPr>
        <a:xfrm flipV="1">
          <a:off x="42776775" y="97631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46</xdr:row>
      <xdr:rowOff>114300</xdr:rowOff>
    </xdr:from>
    <xdr:to>
      <xdr:col>56</xdr:col>
      <xdr:colOff>428625</xdr:colOff>
      <xdr:row>49</xdr:row>
      <xdr:rowOff>114300</xdr:rowOff>
    </xdr:to>
    <xdr:sp>
      <xdr:nvSpPr>
        <xdr:cNvPr id="431" name="Line 629"/>
        <xdr:cNvSpPr>
          <a:spLocks/>
        </xdr:cNvSpPr>
      </xdr:nvSpPr>
      <xdr:spPr>
        <a:xfrm>
          <a:off x="34366200" y="1124902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36</xdr:row>
      <xdr:rowOff>114300</xdr:rowOff>
    </xdr:from>
    <xdr:to>
      <xdr:col>50</xdr:col>
      <xdr:colOff>428625</xdr:colOff>
      <xdr:row>36</xdr:row>
      <xdr:rowOff>114300</xdr:rowOff>
    </xdr:to>
    <xdr:sp>
      <xdr:nvSpPr>
        <xdr:cNvPr id="432" name="Line 630"/>
        <xdr:cNvSpPr>
          <a:spLocks/>
        </xdr:cNvSpPr>
      </xdr:nvSpPr>
      <xdr:spPr>
        <a:xfrm>
          <a:off x="20107275" y="8963025"/>
          <a:ext cx="1230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40</xdr:row>
      <xdr:rowOff>0</xdr:rowOff>
    </xdr:from>
    <xdr:to>
      <xdr:col>51</xdr:col>
      <xdr:colOff>228600</xdr:colOff>
      <xdr:row>45</xdr:row>
      <xdr:rowOff>114300</xdr:rowOff>
    </xdr:to>
    <xdr:sp>
      <xdr:nvSpPr>
        <xdr:cNvPr id="433" name="Line 631"/>
        <xdr:cNvSpPr>
          <a:spLocks/>
        </xdr:cNvSpPr>
      </xdr:nvSpPr>
      <xdr:spPr>
        <a:xfrm>
          <a:off x="25936575" y="97631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39</xdr:row>
      <xdr:rowOff>76200</xdr:rowOff>
    </xdr:from>
    <xdr:to>
      <xdr:col>51</xdr:col>
      <xdr:colOff>228600</xdr:colOff>
      <xdr:row>39</xdr:row>
      <xdr:rowOff>114300</xdr:rowOff>
    </xdr:to>
    <xdr:sp>
      <xdr:nvSpPr>
        <xdr:cNvPr id="434" name="Line 634"/>
        <xdr:cNvSpPr>
          <a:spLocks/>
        </xdr:cNvSpPr>
      </xdr:nvSpPr>
      <xdr:spPr>
        <a:xfrm flipV="1">
          <a:off x="32423100" y="9610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0</xdr:rowOff>
    </xdr:from>
    <xdr:to>
      <xdr:col>52</xdr:col>
      <xdr:colOff>428625</xdr:colOff>
      <xdr:row>39</xdr:row>
      <xdr:rowOff>76200</xdr:rowOff>
    </xdr:to>
    <xdr:sp>
      <xdr:nvSpPr>
        <xdr:cNvPr id="435" name="Line 635"/>
        <xdr:cNvSpPr>
          <a:spLocks/>
        </xdr:cNvSpPr>
      </xdr:nvSpPr>
      <xdr:spPr>
        <a:xfrm flipV="1">
          <a:off x="330612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0</xdr:rowOff>
    </xdr:from>
    <xdr:to>
      <xdr:col>52</xdr:col>
      <xdr:colOff>438150</xdr:colOff>
      <xdr:row>39</xdr:row>
      <xdr:rowOff>0</xdr:rowOff>
    </xdr:to>
    <xdr:sp>
      <xdr:nvSpPr>
        <xdr:cNvPr id="436" name="Line 637"/>
        <xdr:cNvSpPr>
          <a:spLocks/>
        </xdr:cNvSpPr>
      </xdr:nvSpPr>
      <xdr:spPr>
        <a:xfrm flipV="1">
          <a:off x="29822775" y="884872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46</xdr:row>
      <xdr:rowOff>0</xdr:rowOff>
    </xdr:from>
    <xdr:to>
      <xdr:col>42</xdr:col>
      <xdr:colOff>428625</xdr:colOff>
      <xdr:row>48</xdr:row>
      <xdr:rowOff>0</xdr:rowOff>
    </xdr:to>
    <xdr:sp>
      <xdr:nvSpPr>
        <xdr:cNvPr id="437" name="Line 638"/>
        <xdr:cNvSpPr>
          <a:spLocks/>
        </xdr:cNvSpPr>
      </xdr:nvSpPr>
      <xdr:spPr>
        <a:xfrm flipV="1">
          <a:off x="23993475" y="11134725"/>
          <a:ext cx="32385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48</xdr:row>
      <xdr:rowOff>114300</xdr:rowOff>
    </xdr:from>
    <xdr:to>
      <xdr:col>35</xdr:col>
      <xdr:colOff>247650</xdr:colOff>
      <xdr:row>48</xdr:row>
      <xdr:rowOff>114300</xdr:rowOff>
    </xdr:to>
    <xdr:sp>
      <xdr:nvSpPr>
        <xdr:cNvPr id="438" name="Line 639"/>
        <xdr:cNvSpPr>
          <a:spLocks/>
        </xdr:cNvSpPr>
      </xdr:nvSpPr>
      <xdr:spPr>
        <a:xfrm>
          <a:off x="5257800" y="11706225"/>
          <a:ext cx="1745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39</xdr:row>
      <xdr:rowOff>114300</xdr:rowOff>
    </xdr:from>
    <xdr:to>
      <xdr:col>39</xdr:col>
      <xdr:colOff>228600</xdr:colOff>
      <xdr:row>39</xdr:row>
      <xdr:rowOff>152400</xdr:rowOff>
    </xdr:to>
    <xdr:sp>
      <xdr:nvSpPr>
        <xdr:cNvPr id="439" name="Line 643"/>
        <xdr:cNvSpPr>
          <a:spLocks/>
        </xdr:cNvSpPr>
      </xdr:nvSpPr>
      <xdr:spPr>
        <a:xfrm>
          <a:off x="24650700" y="96488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39</xdr:row>
      <xdr:rowOff>152400</xdr:rowOff>
    </xdr:from>
    <xdr:to>
      <xdr:col>40</xdr:col>
      <xdr:colOff>428625</xdr:colOff>
      <xdr:row>40</xdr:row>
      <xdr:rowOff>0</xdr:rowOff>
    </xdr:to>
    <xdr:sp>
      <xdr:nvSpPr>
        <xdr:cNvPr id="440" name="Line 644"/>
        <xdr:cNvSpPr>
          <a:spLocks/>
        </xdr:cNvSpPr>
      </xdr:nvSpPr>
      <xdr:spPr>
        <a:xfrm>
          <a:off x="25288875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46</xdr:row>
      <xdr:rowOff>0</xdr:rowOff>
    </xdr:from>
    <xdr:to>
      <xdr:col>30</xdr:col>
      <xdr:colOff>428625</xdr:colOff>
      <xdr:row>48</xdr:row>
      <xdr:rowOff>114300</xdr:rowOff>
    </xdr:to>
    <xdr:sp>
      <xdr:nvSpPr>
        <xdr:cNvPr id="441" name="Line 645"/>
        <xdr:cNvSpPr>
          <a:spLocks/>
        </xdr:cNvSpPr>
      </xdr:nvSpPr>
      <xdr:spPr>
        <a:xfrm flipV="1">
          <a:off x="16211550" y="111347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21</xdr:col>
      <xdr:colOff>228600</xdr:colOff>
      <xdr:row>53</xdr:row>
      <xdr:rowOff>114300</xdr:rowOff>
    </xdr:to>
    <xdr:sp>
      <xdr:nvSpPr>
        <xdr:cNvPr id="442" name="Line 646"/>
        <xdr:cNvSpPr>
          <a:spLocks/>
        </xdr:cNvSpPr>
      </xdr:nvSpPr>
      <xdr:spPr>
        <a:xfrm flipV="1">
          <a:off x="9744075" y="11934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45</xdr:row>
      <xdr:rowOff>114300</xdr:rowOff>
    </xdr:from>
    <xdr:to>
      <xdr:col>62</xdr:col>
      <xdr:colOff>428625</xdr:colOff>
      <xdr:row>51</xdr:row>
      <xdr:rowOff>0</xdr:rowOff>
    </xdr:to>
    <xdr:sp>
      <xdr:nvSpPr>
        <xdr:cNvPr id="443" name="Line 648"/>
        <xdr:cNvSpPr>
          <a:spLocks/>
        </xdr:cNvSpPr>
      </xdr:nvSpPr>
      <xdr:spPr>
        <a:xfrm>
          <a:off x="33061275" y="110204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47</xdr:row>
      <xdr:rowOff>114300</xdr:rowOff>
    </xdr:from>
    <xdr:to>
      <xdr:col>67</xdr:col>
      <xdr:colOff>228600</xdr:colOff>
      <xdr:row>50</xdr:row>
      <xdr:rowOff>95250</xdr:rowOff>
    </xdr:to>
    <xdr:sp>
      <xdr:nvSpPr>
        <xdr:cNvPr id="444" name="Line 649"/>
        <xdr:cNvSpPr>
          <a:spLocks/>
        </xdr:cNvSpPr>
      </xdr:nvSpPr>
      <xdr:spPr>
        <a:xfrm>
          <a:off x="40833675" y="114776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51</xdr:row>
      <xdr:rowOff>114300</xdr:rowOff>
    </xdr:from>
    <xdr:to>
      <xdr:col>106</xdr:col>
      <xdr:colOff>238125</xdr:colOff>
      <xdr:row>51</xdr:row>
      <xdr:rowOff>114300</xdr:rowOff>
    </xdr:to>
    <xdr:sp>
      <xdr:nvSpPr>
        <xdr:cNvPr id="445" name="Line 651"/>
        <xdr:cNvSpPr>
          <a:spLocks/>
        </xdr:cNvSpPr>
      </xdr:nvSpPr>
      <xdr:spPr>
        <a:xfrm>
          <a:off x="45367575" y="12392025"/>
          <a:ext cx="23136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51</xdr:row>
      <xdr:rowOff>76200</xdr:rowOff>
    </xdr:from>
    <xdr:to>
      <xdr:col>70</xdr:col>
      <xdr:colOff>428625</xdr:colOff>
      <xdr:row>51</xdr:row>
      <xdr:rowOff>114300</xdr:rowOff>
    </xdr:to>
    <xdr:sp>
      <xdr:nvSpPr>
        <xdr:cNvPr id="446" name="Line 652"/>
        <xdr:cNvSpPr>
          <a:spLocks/>
        </xdr:cNvSpPr>
      </xdr:nvSpPr>
      <xdr:spPr>
        <a:xfrm>
          <a:off x="44719875" y="12353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51</xdr:row>
      <xdr:rowOff>0</xdr:rowOff>
    </xdr:from>
    <xdr:to>
      <xdr:col>69</xdr:col>
      <xdr:colOff>228600</xdr:colOff>
      <xdr:row>51</xdr:row>
      <xdr:rowOff>76200</xdr:rowOff>
    </xdr:to>
    <xdr:sp>
      <xdr:nvSpPr>
        <xdr:cNvPr id="447" name="Line 653"/>
        <xdr:cNvSpPr>
          <a:spLocks/>
        </xdr:cNvSpPr>
      </xdr:nvSpPr>
      <xdr:spPr>
        <a:xfrm>
          <a:off x="44072175" y="1227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56</xdr:row>
      <xdr:rowOff>114300</xdr:rowOff>
    </xdr:from>
    <xdr:to>
      <xdr:col>96</xdr:col>
      <xdr:colOff>209550</xdr:colOff>
      <xdr:row>56</xdr:row>
      <xdr:rowOff>114300</xdr:rowOff>
    </xdr:to>
    <xdr:sp>
      <xdr:nvSpPr>
        <xdr:cNvPr id="448" name="Line 654"/>
        <xdr:cNvSpPr>
          <a:spLocks/>
        </xdr:cNvSpPr>
      </xdr:nvSpPr>
      <xdr:spPr>
        <a:xfrm>
          <a:off x="46015275" y="13535025"/>
          <a:ext cx="1598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114300</xdr:rowOff>
    </xdr:from>
    <xdr:to>
      <xdr:col>96</xdr:col>
      <xdr:colOff>200025</xdr:colOff>
      <xdr:row>59</xdr:row>
      <xdr:rowOff>114300</xdr:rowOff>
    </xdr:to>
    <xdr:sp>
      <xdr:nvSpPr>
        <xdr:cNvPr id="449" name="Line 657"/>
        <xdr:cNvSpPr>
          <a:spLocks/>
        </xdr:cNvSpPr>
      </xdr:nvSpPr>
      <xdr:spPr>
        <a:xfrm>
          <a:off x="47310675" y="14220825"/>
          <a:ext cx="1467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62</xdr:row>
      <xdr:rowOff>114300</xdr:rowOff>
    </xdr:from>
    <xdr:to>
      <xdr:col>95</xdr:col>
      <xdr:colOff>152400</xdr:colOff>
      <xdr:row>62</xdr:row>
      <xdr:rowOff>114300</xdr:rowOff>
    </xdr:to>
    <xdr:sp>
      <xdr:nvSpPr>
        <xdr:cNvPr id="450" name="Line 660"/>
        <xdr:cNvSpPr>
          <a:spLocks/>
        </xdr:cNvSpPr>
      </xdr:nvSpPr>
      <xdr:spPr>
        <a:xfrm>
          <a:off x="47310675" y="14906625"/>
          <a:ext cx="1418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65</xdr:row>
      <xdr:rowOff>114300</xdr:rowOff>
    </xdr:from>
    <xdr:to>
      <xdr:col>96</xdr:col>
      <xdr:colOff>381000</xdr:colOff>
      <xdr:row>65</xdr:row>
      <xdr:rowOff>114300</xdr:rowOff>
    </xdr:to>
    <xdr:sp>
      <xdr:nvSpPr>
        <xdr:cNvPr id="451" name="Line 663"/>
        <xdr:cNvSpPr>
          <a:spLocks/>
        </xdr:cNvSpPr>
      </xdr:nvSpPr>
      <xdr:spPr>
        <a:xfrm>
          <a:off x="47958375" y="15592425"/>
          <a:ext cx="1421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69</xdr:row>
      <xdr:rowOff>114300</xdr:rowOff>
    </xdr:from>
    <xdr:to>
      <xdr:col>95</xdr:col>
      <xdr:colOff>161925</xdr:colOff>
      <xdr:row>69</xdr:row>
      <xdr:rowOff>114300</xdr:rowOff>
    </xdr:to>
    <xdr:sp>
      <xdr:nvSpPr>
        <xdr:cNvPr id="452" name="Line 664"/>
        <xdr:cNvSpPr>
          <a:spLocks/>
        </xdr:cNvSpPr>
      </xdr:nvSpPr>
      <xdr:spPr>
        <a:xfrm>
          <a:off x="48606075" y="16506825"/>
          <a:ext cx="1289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21</xdr:row>
      <xdr:rowOff>114300</xdr:rowOff>
    </xdr:from>
    <xdr:to>
      <xdr:col>72</xdr:col>
      <xdr:colOff>38100</xdr:colOff>
      <xdr:row>21</xdr:row>
      <xdr:rowOff>114300</xdr:rowOff>
    </xdr:to>
    <xdr:sp>
      <xdr:nvSpPr>
        <xdr:cNvPr id="453" name="Line 665"/>
        <xdr:cNvSpPr>
          <a:spLocks/>
        </xdr:cNvSpPr>
      </xdr:nvSpPr>
      <xdr:spPr>
        <a:xfrm>
          <a:off x="43424475" y="55340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18</xdr:row>
      <xdr:rowOff>114300</xdr:rowOff>
    </xdr:from>
    <xdr:to>
      <xdr:col>85</xdr:col>
      <xdr:colOff>342900</xdr:colOff>
      <xdr:row>18</xdr:row>
      <xdr:rowOff>114300</xdr:rowOff>
    </xdr:to>
    <xdr:sp>
      <xdr:nvSpPr>
        <xdr:cNvPr id="454" name="Line 666"/>
        <xdr:cNvSpPr>
          <a:spLocks/>
        </xdr:cNvSpPr>
      </xdr:nvSpPr>
      <xdr:spPr>
        <a:xfrm>
          <a:off x="43424475" y="4848225"/>
          <a:ext cx="11782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15</xdr:row>
      <xdr:rowOff>114300</xdr:rowOff>
    </xdr:from>
    <xdr:to>
      <xdr:col>72</xdr:col>
      <xdr:colOff>38100</xdr:colOff>
      <xdr:row>15</xdr:row>
      <xdr:rowOff>114300</xdr:rowOff>
    </xdr:to>
    <xdr:sp>
      <xdr:nvSpPr>
        <xdr:cNvPr id="455" name="Line 667"/>
        <xdr:cNvSpPr>
          <a:spLocks/>
        </xdr:cNvSpPr>
      </xdr:nvSpPr>
      <xdr:spPr>
        <a:xfrm>
          <a:off x="37595175" y="4162425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400050</xdr:colOff>
      <xdr:row>40</xdr:row>
      <xdr:rowOff>0</xdr:rowOff>
    </xdr:to>
    <xdr:sp>
      <xdr:nvSpPr>
        <xdr:cNvPr id="456" name="text 38"/>
        <xdr:cNvSpPr txBox="1">
          <a:spLocks noChangeArrowheads="1"/>
        </xdr:cNvSpPr>
      </xdr:nvSpPr>
      <xdr:spPr>
        <a:xfrm>
          <a:off x="447675" y="93059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Opava - Komárov</a:t>
          </a:r>
        </a:p>
      </xdr:txBody>
    </xdr:sp>
    <xdr:clientData/>
  </xdr:twoCellAnchor>
  <xdr:twoCellAnchor>
    <xdr:from>
      <xdr:col>70</xdr:col>
      <xdr:colOff>428625</xdr:colOff>
      <xdr:row>39</xdr:row>
      <xdr:rowOff>152400</xdr:rowOff>
    </xdr:from>
    <xdr:to>
      <xdr:col>71</xdr:col>
      <xdr:colOff>228600</xdr:colOff>
      <xdr:row>40</xdr:row>
      <xdr:rowOff>0</xdr:rowOff>
    </xdr:to>
    <xdr:sp>
      <xdr:nvSpPr>
        <xdr:cNvPr id="457" name="Line 674"/>
        <xdr:cNvSpPr>
          <a:spLocks/>
        </xdr:cNvSpPr>
      </xdr:nvSpPr>
      <xdr:spPr>
        <a:xfrm flipV="1">
          <a:off x="45367575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39</xdr:row>
      <xdr:rowOff>114300</xdr:rowOff>
    </xdr:from>
    <xdr:to>
      <xdr:col>72</xdr:col>
      <xdr:colOff>428625</xdr:colOff>
      <xdr:row>39</xdr:row>
      <xdr:rowOff>152400</xdr:rowOff>
    </xdr:to>
    <xdr:sp>
      <xdr:nvSpPr>
        <xdr:cNvPr id="458" name="Line 675"/>
        <xdr:cNvSpPr>
          <a:spLocks/>
        </xdr:cNvSpPr>
      </xdr:nvSpPr>
      <xdr:spPr>
        <a:xfrm flipV="1">
          <a:off x="46015275" y="9648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45</xdr:row>
      <xdr:rowOff>76200</xdr:rowOff>
    </xdr:from>
    <xdr:to>
      <xdr:col>34</xdr:col>
      <xdr:colOff>428625</xdr:colOff>
      <xdr:row>45</xdr:row>
      <xdr:rowOff>114300</xdr:rowOff>
    </xdr:to>
    <xdr:sp>
      <xdr:nvSpPr>
        <xdr:cNvPr id="459" name="Line 676"/>
        <xdr:cNvSpPr>
          <a:spLocks/>
        </xdr:cNvSpPr>
      </xdr:nvSpPr>
      <xdr:spPr>
        <a:xfrm flipV="1">
          <a:off x="21402675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45</xdr:row>
      <xdr:rowOff>0</xdr:rowOff>
    </xdr:from>
    <xdr:to>
      <xdr:col>35</xdr:col>
      <xdr:colOff>228600</xdr:colOff>
      <xdr:row>45</xdr:row>
      <xdr:rowOff>76200</xdr:rowOff>
    </xdr:to>
    <xdr:sp>
      <xdr:nvSpPr>
        <xdr:cNvPr id="460" name="Line 677"/>
        <xdr:cNvSpPr>
          <a:spLocks/>
        </xdr:cNvSpPr>
      </xdr:nvSpPr>
      <xdr:spPr>
        <a:xfrm flipV="1">
          <a:off x="22050375" y="1090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48</xdr:row>
      <xdr:rowOff>76200</xdr:rowOff>
    </xdr:from>
    <xdr:to>
      <xdr:col>36</xdr:col>
      <xdr:colOff>428625</xdr:colOff>
      <xdr:row>48</xdr:row>
      <xdr:rowOff>114300</xdr:rowOff>
    </xdr:to>
    <xdr:sp>
      <xdr:nvSpPr>
        <xdr:cNvPr id="461" name="Line 678"/>
        <xdr:cNvSpPr>
          <a:spLocks/>
        </xdr:cNvSpPr>
      </xdr:nvSpPr>
      <xdr:spPr>
        <a:xfrm flipV="1">
          <a:off x="22688550" y="116681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462" name="Line 679"/>
        <xdr:cNvSpPr>
          <a:spLocks/>
        </xdr:cNvSpPr>
      </xdr:nvSpPr>
      <xdr:spPr>
        <a:xfrm flipV="1">
          <a:off x="23345775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42</xdr:row>
      <xdr:rowOff>152400</xdr:rowOff>
    </xdr:from>
    <xdr:to>
      <xdr:col>41</xdr:col>
      <xdr:colOff>228600</xdr:colOff>
      <xdr:row>43</xdr:row>
      <xdr:rowOff>0</xdr:rowOff>
    </xdr:to>
    <xdr:sp>
      <xdr:nvSpPr>
        <xdr:cNvPr id="463" name="Line 680"/>
        <xdr:cNvSpPr>
          <a:spLocks/>
        </xdr:cNvSpPr>
      </xdr:nvSpPr>
      <xdr:spPr>
        <a:xfrm flipV="1">
          <a:off x="25936575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42</xdr:row>
      <xdr:rowOff>114300</xdr:rowOff>
    </xdr:from>
    <xdr:to>
      <xdr:col>42</xdr:col>
      <xdr:colOff>428625</xdr:colOff>
      <xdr:row>42</xdr:row>
      <xdr:rowOff>152400</xdr:rowOff>
    </xdr:to>
    <xdr:sp>
      <xdr:nvSpPr>
        <xdr:cNvPr id="464" name="Line 681"/>
        <xdr:cNvSpPr>
          <a:spLocks/>
        </xdr:cNvSpPr>
      </xdr:nvSpPr>
      <xdr:spPr>
        <a:xfrm flipV="1">
          <a:off x="26584275" y="10334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152400</xdr:rowOff>
    </xdr:from>
    <xdr:to>
      <xdr:col>43</xdr:col>
      <xdr:colOff>228600</xdr:colOff>
      <xdr:row>46</xdr:row>
      <xdr:rowOff>0</xdr:rowOff>
    </xdr:to>
    <xdr:sp>
      <xdr:nvSpPr>
        <xdr:cNvPr id="465" name="Line 682"/>
        <xdr:cNvSpPr>
          <a:spLocks/>
        </xdr:cNvSpPr>
      </xdr:nvSpPr>
      <xdr:spPr>
        <a:xfrm flipV="1">
          <a:off x="27231975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45</xdr:row>
      <xdr:rowOff>114300</xdr:rowOff>
    </xdr:from>
    <xdr:to>
      <xdr:col>44</xdr:col>
      <xdr:colOff>438150</xdr:colOff>
      <xdr:row>45</xdr:row>
      <xdr:rowOff>152400</xdr:rowOff>
    </xdr:to>
    <xdr:sp>
      <xdr:nvSpPr>
        <xdr:cNvPr id="466" name="Line 683"/>
        <xdr:cNvSpPr>
          <a:spLocks/>
        </xdr:cNvSpPr>
      </xdr:nvSpPr>
      <xdr:spPr>
        <a:xfrm flipV="1">
          <a:off x="27879675" y="11020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39</xdr:row>
      <xdr:rowOff>76200</xdr:rowOff>
    </xdr:from>
    <xdr:to>
      <xdr:col>45</xdr:col>
      <xdr:colOff>228600</xdr:colOff>
      <xdr:row>39</xdr:row>
      <xdr:rowOff>114300</xdr:rowOff>
    </xdr:to>
    <xdr:sp>
      <xdr:nvSpPr>
        <xdr:cNvPr id="467" name="Line 684"/>
        <xdr:cNvSpPr>
          <a:spLocks/>
        </xdr:cNvSpPr>
      </xdr:nvSpPr>
      <xdr:spPr>
        <a:xfrm flipV="1">
          <a:off x="28536900" y="9610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39</xdr:row>
      <xdr:rowOff>0</xdr:rowOff>
    </xdr:from>
    <xdr:to>
      <xdr:col>46</xdr:col>
      <xdr:colOff>428625</xdr:colOff>
      <xdr:row>39</xdr:row>
      <xdr:rowOff>76200</xdr:rowOff>
    </xdr:to>
    <xdr:sp>
      <xdr:nvSpPr>
        <xdr:cNvPr id="468" name="Line 685"/>
        <xdr:cNvSpPr>
          <a:spLocks/>
        </xdr:cNvSpPr>
      </xdr:nvSpPr>
      <xdr:spPr>
        <a:xfrm flipV="1">
          <a:off x="291750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36</xdr:row>
      <xdr:rowOff>76200</xdr:rowOff>
    </xdr:from>
    <xdr:to>
      <xdr:col>51</xdr:col>
      <xdr:colOff>228600</xdr:colOff>
      <xdr:row>36</xdr:row>
      <xdr:rowOff>114300</xdr:rowOff>
    </xdr:to>
    <xdr:sp>
      <xdr:nvSpPr>
        <xdr:cNvPr id="469" name="Line 686"/>
        <xdr:cNvSpPr>
          <a:spLocks/>
        </xdr:cNvSpPr>
      </xdr:nvSpPr>
      <xdr:spPr>
        <a:xfrm flipV="1">
          <a:off x="32413575" y="8924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0</xdr:rowOff>
    </xdr:from>
    <xdr:to>
      <xdr:col>52</xdr:col>
      <xdr:colOff>438150</xdr:colOff>
      <xdr:row>36</xdr:row>
      <xdr:rowOff>76200</xdr:rowOff>
    </xdr:to>
    <xdr:sp>
      <xdr:nvSpPr>
        <xdr:cNvPr id="470" name="Line 687"/>
        <xdr:cNvSpPr>
          <a:spLocks/>
        </xdr:cNvSpPr>
      </xdr:nvSpPr>
      <xdr:spPr>
        <a:xfrm flipV="1">
          <a:off x="33061275" y="88487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48</xdr:row>
      <xdr:rowOff>114300</xdr:rowOff>
    </xdr:from>
    <xdr:to>
      <xdr:col>31</xdr:col>
      <xdr:colOff>228600</xdr:colOff>
      <xdr:row>48</xdr:row>
      <xdr:rowOff>152400</xdr:rowOff>
    </xdr:to>
    <xdr:sp>
      <xdr:nvSpPr>
        <xdr:cNvPr id="471" name="Line 688"/>
        <xdr:cNvSpPr>
          <a:spLocks/>
        </xdr:cNvSpPr>
      </xdr:nvSpPr>
      <xdr:spPr>
        <a:xfrm>
          <a:off x="19459575" y="1170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48</xdr:row>
      <xdr:rowOff>152400</xdr:rowOff>
    </xdr:from>
    <xdr:to>
      <xdr:col>32</xdr:col>
      <xdr:colOff>428625</xdr:colOff>
      <xdr:row>49</xdr:row>
      <xdr:rowOff>0</xdr:rowOff>
    </xdr:to>
    <xdr:sp>
      <xdr:nvSpPr>
        <xdr:cNvPr id="472" name="Line 689"/>
        <xdr:cNvSpPr>
          <a:spLocks/>
        </xdr:cNvSpPr>
      </xdr:nvSpPr>
      <xdr:spPr>
        <a:xfrm>
          <a:off x="201072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49</xdr:row>
      <xdr:rowOff>114300</xdr:rowOff>
    </xdr:from>
    <xdr:to>
      <xdr:col>38</xdr:col>
      <xdr:colOff>428625</xdr:colOff>
      <xdr:row>54</xdr:row>
      <xdr:rowOff>114300</xdr:rowOff>
    </xdr:to>
    <xdr:sp>
      <xdr:nvSpPr>
        <xdr:cNvPr id="473" name="Line 691"/>
        <xdr:cNvSpPr>
          <a:spLocks/>
        </xdr:cNvSpPr>
      </xdr:nvSpPr>
      <xdr:spPr>
        <a:xfrm>
          <a:off x="21393150" y="11934825"/>
          <a:ext cx="32480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74" name="Line 693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75" name="Line 694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76" name="Line 695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77" name="Line 696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78" name="Line 697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79" name="Line 698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0" name="Line 699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1" name="Line 700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2" name="Line 701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3" name="Line 702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4" name="Line 703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5" name="Line 704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6" name="Line 705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7" name="Line 706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8" name="Line 707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9" name="Line 708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0" name="Line 709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1" name="Line 710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2" name="Line 711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3" name="Line 712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494" name="Line 713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495" name="Line 714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6" name="Line 715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7" name="Line 716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8" name="Line 717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9" name="Line 718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00" name="Line 719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01" name="Line 720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02" name="Line 721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3" name="Line 722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04" name="Line 723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5" name="Line 724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06" name="Line 725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07" name="Line 726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08" name="Line 727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09" name="Line 728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0" name="Line 729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1" name="Line 730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2" name="Line 731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3" name="Line 732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4" name="Line 733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5" name="Line 734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6" name="Line 735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7" name="Line 736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8" name="Line 737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9" name="Line 738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20" name="Line 739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21" name="Line 740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2" name="Line 741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23" name="Line 742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4" name="Line 743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25" name="Line 744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26" name="Line 745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27" name="Line 746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8" name="Line 747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29" name="Line 748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0" name="Line 749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1" name="Line 750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32" name="Line 751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33" name="Line 752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4" name="Line 753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5" name="Line 754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6" name="Line 755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7" name="Line 756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38" name="Line 757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39" name="Line 758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0" name="Line 759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1" name="Line 760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2" name="Line 761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3" name="Line 762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4" name="Line 763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5" name="Line 764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6" name="Line 765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7" name="Line 766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8" name="Line 767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9" name="Line 768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50" name="Line 769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51" name="Line 770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52" name="Line 771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53" name="Line 772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54" name="Line 773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55" name="Line 774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56" name="Line 775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57" name="Line 776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58" name="Line 777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59" name="Line 778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0" name="Line 779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1" name="Line 780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2" name="Line 781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3" name="Line 782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4" name="Line 783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5" name="Line 784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6" name="Line 785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7" name="Line 786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8" name="Line 787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9" name="Line 788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0" name="Line 789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1" name="Line 790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2" name="Line 791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3" name="Line 792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74" name="Line 793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75" name="Line 794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6" name="Line 795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7" name="Line 796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8" name="Line 797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9" name="Line 798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80" name="Line 799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81" name="Line 800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82" name="Line 801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3" name="Line 802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84" name="Line 803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5" name="Line 804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86" name="Line 805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87" name="Line 806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88" name="Line 807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89" name="Line 808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0" name="Line 809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1" name="Line 810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2" name="Line 811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3" name="Line 812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4" name="Line 813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5" name="Line 814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6" name="Line 815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7" name="Line 816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8" name="Line 817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9" name="Line 818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600" name="Line 819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601" name="Line 820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2" name="Line 821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03" name="Line 822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4" name="Line 823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05" name="Line 824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06" name="Line 825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07" name="Line 826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8" name="Line 827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09" name="Line 828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0" name="Line 829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1" name="Line 830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12" name="Line 831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13" name="Line 832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4" name="Line 833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5" name="Line 834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6" name="Line 835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7" name="Line 836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18" name="Line 837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19" name="Line 838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0" name="Line 839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1" name="Line 840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2" name="Line 841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3" name="Line 842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4" name="Line 843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5" name="Line 844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6" name="Line 845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7" name="Line 846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8" name="Line 847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9" name="Line 848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0" name="Line 849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1" name="Line 850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2" name="Line 851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3" name="Line 852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4" name="Line 853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5" name="Line 854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6" name="Line 855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7" name="Line 856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8" name="Line 857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9" name="Line 858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0" name="Line 859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1" name="Line 860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76200</xdr:rowOff>
    </xdr:from>
    <xdr:to>
      <xdr:col>37</xdr:col>
      <xdr:colOff>228600</xdr:colOff>
      <xdr:row>39</xdr:row>
      <xdr:rowOff>114300</xdr:rowOff>
    </xdr:to>
    <xdr:sp>
      <xdr:nvSpPr>
        <xdr:cNvPr id="642" name="Line 861"/>
        <xdr:cNvSpPr>
          <a:spLocks/>
        </xdr:cNvSpPr>
      </xdr:nvSpPr>
      <xdr:spPr>
        <a:xfrm>
          <a:off x="23345775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0</xdr:rowOff>
    </xdr:from>
    <xdr:to>
      <xdr:col>36</xdr:col>
      <xdr:colOff>428625</xdr:colOff>
      <xdr:row>39</xdr:row>
      <xdr:rowOff>76200</xdr:rowOff>
    </xdr:to>
    <xdr:sp>
      <xdr:nvSpPr>
        <xdr:cNvPr id="643" name="Line 862"/>
        <xdr:cNvSpPr>
          <a:spLocks/>
        </xdr:cNvSpPr>
      </xdr:nvSpPr>
      <xdr:spPr>
        <a:xfrm>
          <a:off x="226980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152400</xdr:rowOff>
    </xdr:from>
    <xdr:to>
      <xdr:col>31</xdr:col>
      <xdr:colOff>228600</xdr:colOff>
      <xdr:row>46</xdr:row>
      <xdr:rowOff>0</xdr:rowOff>
    </xdr:to>
    <xdr:sp>
      <xdr:nvSpPr>
        <xdr:cNvPr id="644" name="Line 865"/>
        <xdr:cNvSpPr>
          <a:spLocks/>
        </xdr:cNvSpPr>
      </xdr:nvSpPr>
      <xdr:spPr>
        <a:xfrm flipV="1">
          <a:off x="19459575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32</xdr:col>
      <xdr:colOff>428625</xdr:colOff>
      <xdr:row>45</xdr:row>
      <xdr:rowOff>152400</xdr:rowOff>
    </xdr:to>
    <xdr:sp>
      <xdr:nvSpPr>
        <xdr:cNvPr id="645" name="Line 866"/>
        <xdr:cNvSpPr>
          <a:spLocks/>
        </xdr:cNvSpPr>
      </xdr:nvSpPr>
      <xdr:spPr>
        <a:xfrm flipV="1">
          <a:off x="20107275" y="11020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48</xdr:row>
      <xdr:rowOff>152400</xdr:rowOff>
    </xdr:from>
    <xdr:to>
      <xdr:col>23</xdr:col>
      <xdr:colOff>228600</xdr:colOff>
      <xdr:row>49</xdr:row>
      <xdr:rowOff>0</xdr:rowOff>
    </xdr:to>
    <xdr:sp>
      <xdr:nvSpPr>
        <xdr:cNvPr id="646" name="Line 869"/>
        <xdr:cNvSpPr>
          <a:spLocks/>
        </xdr:cNvSpPr>
      </xdr:nvSpPr>
      <xdr:spPr>
        <a:xfrm flipV="1">
          <a:off x="142779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48</xdr:row>
      <xdr:rowOff>114300</xdr:rowOff>
    </xdr:from>
    <xdr:to>
      <xdr:col>24</xdr:col>
      <xdr:colOff>419100</xdr:colOff>
      <xdr:row>48</xdr:row>
      <xdr:rowOff>152400</xdr:rowOff>
    </xdr:to>
    <xdr:sp>
      <xdr:nvSpPr>
        <xdr:cNvPr id="647" name="Line 870"/>
        <xdr:cNvSpPr>
          <a:spLocks/>
        </xdr:cNvSpPr>
      </xdr:nvSpPr>
      <xdr:spPr>
        <a:xfrm flipV="1">
          <a:off x="14925675" y="11706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49</xdr:row>
      <xdr:rowOff>0</xdr:rowOff>
    </xdr:from>
    <xdr:to>
      <xdr:col>22</xdr:col>
      <xdr:colOff>428625</xdr:colOff>
      <xdr:row>49</xdr:row>
      <xdr:rowOff>114300</xdr:rowOff>
    </xdr:to>
    <xdr:sp>
      <xdr:nvSpPr>
        <xdr:cNvPr id="648" name="Line 875"/>
        <xdr:cNvSpPr>
          <a:spLocks/>
        </xdr:cNvSpPr>
      </xdr:nvSpPr>
      <xdr:spPr>
        <a:xfrm flipV="1">
          <a:off x="13630275" y="11820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76200</xdr:rowOff>
    </xdr:from>
    <xdr:to>
      <xdr:col>31</xdr:col>
      <xdr:colOff>228600</xdr:colOff>
      <xdr:row>36</xdr:row>
      <xdr:rowOff>114300</xdr:rowOff>
    </xdr:to>
    <xdr:sp>
      <xdr:nvSpPr>
        <xdr:cNvPr id="649" name="Line 878"/>
        <xdr:cNvSpPr>
          <a:spLocks/>
        </xdr:cNvSpPr>
      </xdr:nvSpPr>
      <xdr:spPr>
        <a:xfrm>
          <a:off x="19459575" y="8924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36</xdr:row>
      <xdr:rowOff>0</xdr:rowOff>
    </xdr:from>
    <xdr:to>
      <xdr:col>30</xdr:col>
      <xdr:colOff>428625</xdr:colOff>
      <xdr:row>36</xdr:row>
      <xdr:rowOff>76200</xdr:rowOff>
    </xdr:to>
    <xdr:sp>
      <xdr:nvSpPr>
        <xdr:cNvPr id="650" name="Line 879"/>
        <xdr:cNvSpPr>
          <a:spLocks/>
        </xdr:cNvSpPr>
      </xdr:nvSpPr>
      <xdr:spPr>
        <a:xfrm>
          <a:off x="18811875" y="8848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76200</xdr:rowOff>
    </xdr:from>
    <xdr:to>
      <xdr:col>31</xdr:col>
      <xdr:colOff>228600</xdr:colOff>
      <xdr:row>39</xdr:row>
      <xdr:rowOff>114300</xdr:rowOff>
    </xdr:to>
    <xdr:sp>
      <xdr:nvSpPr>
        <xdr:cNvPr id="651" name="Line 882"/>
        <xdr:cNvSpPr>
          <a:spLocks/>
        </xdr:cNvSpPr>
      </xdr:nvSpPr>
      <xdr:spPr>
        <a:xfrm>
          <a:off x="19459575" y="9610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0</xdr:rowOff>
    </xdr:from>
    <xdr:to>
      <xdr:col>30</xdr:col>
      <xdr:colOff>428625</xdr:colOff>
      <xdr:row>39</xdr:row>
      <xdr:rowOff>76200</xdr:rowOff>
    </xdr:to>
    <xdr:sp>
      <xdr:nvSpPr>
        <xdr:cNvPr id="652" name="Line 883"/>
        <xdr:cNvSpPr>
          <a:spLocks/>
        </xdr:cNvSpPr>
      </xdr:nvSpPr>
      <xdr:spPr>
        <a:xfrm>
          <a:off x="18811875" y="9534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48</xdr:row>
      <xdr:rowOff>114300</xdr:rowOff>
    </xdr:from>
    <xdr:to>
      <xdr:col>48</xdr:col>
      <xdr:colOff>428625</xdr:colOff>
      <xdr:row>48</xdr:row>
      <xdr:rowOff>152400</xdr:rowOff>
    </xdr:to>
    <xdr:sp>
      <xdr:nvSpPr>
        <xdr:cNvPr id="653" name="Line 887"/>
        <xdr:cNvSpPr>
          <a:spLocks/>
        </xdr:cNvSpPr>
      </xdr:nvSpPr>
      <xdr:spPr>
        <a:xfrm>
          <a:off x="30470475" y="1170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48</xdr:row>
      <xdr:rowOff>152400</xdr:rowOff>
    </xdr:from>
    <xdr:to>
      <xdr:col>49</xdr:col>
      <xdr:colOff>228600</xdr:colOff>
      <xdr:row>49</xdr:row>
      <xdr:rowOff>0</xdr:rowOff>
    </xdr:to>
    <xdr:sp>
      <xdr:nvSpPr>
        <xdr:cNvPr id="654" name="Line 888"/>
        <xdr:cNvSpPr>
          <a:spLocks/>
        </xdr:cNvSpPr>
      </xdr:nvSpPr>
      <xdr:spPr>
        <a:xfrm>
          <a:off x="311181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0</xdr:rowOff>
    </xdr:from>
    <xdr:to>
      <xdr:col>52</xdr:col>
      <xdr:colOff>428625</xdr:colOff>
      <xdr:row>59</xdr:row>
      <xdr:rowOff>0</xdr:rowOff>
    </xdr:to>
    <xdr:sp>
      <xdr:nvSpPr>
        <xdr:cNvPr id="655" name="Line 889"/>
        <xdr:cNvSpPr>
          <a:spLocks/>
        </xdr:cNvSpPr>
      </xdr:nvSpPr>
      <xdr:spPr>
        <a:xfrm>
          <a:off x="20754975" y="11820525"/>
          <a:ext cx="12954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63</xdr:row>
      <xdr:rowOff>114300</xdr:rowOff>
    </xdr:from>
    <xdr:to>
      <xdr:col>72</xdr:col>
      <xdr:colOff>428625</xdr:colOff>
      <xdr:row>84</xdr:row>
      <xdr:rowOff>114300</xdr:rowOff>
    </xdr:to>
    <xdr:sp>
      <xdr:nvSpPr>
        <xdr:cNvPr id="656" name="Line 899"/>
        <xdr:cNvSpPr>
          <a:spLocks/>
        </xdr:cNvSpPr>
      </xdr:nvSpPr>
      <xdr:spPr>
        <a:xfrm>
          <a:off x="37595175" y="15135225"/>
          <a:ext cx="906780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5</xdr:col>
      <xdr:colOff>228600</xdr:colOff>
      <xdr:row>46</xdr:row>
      <xdr:rowOff>114300</xdr:rowOff>
    </xdr:to>
    <xdr:sp>
      <xdr:nvSpPr>
        <xdr:cNvPr id="657" name="Line 909"/>
        <xdr:cNvSpPr>
          <a:spLocks/>
        </xdr:cNvSpPr>
      </xdr:nvSpPr>
      <xdr:spPr>
        <a:xfrm flipV="1">
          <a:off x="2619375" y="111347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4</xdr:col>
      <xdr:colOff>428625</xdr:colOff>
      <xdr:row>48</xdr:row>
      <xdr:rowOff>114300</xdr:rowOff>
    </xdr:to>
    <xdr:sp>
      <xdr:nvSpPr>
        <xdr:cNvPr id="658" name="Line 910"/>
        <xdr:cNvSpPr>
          <a:spLocks/>
        </xdr:cNvSpPr>
      </xdr:nvSpPr>
      <xdr:spPr>
        <a:xfrm flipV="1">
          <a:off x="676275" y="11249025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64</xdr:row>
      <xdr:rowOff>114300</xdr:rowOff>
    </xdr:from>
    <xdr:to>
      <xdr:col>12</xdr:col>
      <xdr:colOff>428625</xdr:colOff>
      <xdr:row>70</xdr:row>
      <xdr:rowOff>114300</xdr:rowOff>
    </xdr:to>
    <xdr:sp>
      <xdr:nvSpPr>
        <xdr:cNvPr id="659" name="Line 911"/>
        <xdr:cNvSpPr>
          <a:spLocks/>
        </xdr:cNvSpPr>
      </xdr:nvSpPr>
      <xdr:spPr>
        <a:xfrm flipV="1">
          <a:off x="1971675" y="153638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66</xdr:row>
      <xdr:rowOff>114300</xdr:rowOff>
    </xdr:from>
    <xdr:to>
      <xdr:col>14</xdr:col>
      <xdr:colOff>428625</xdr:colOff>
      <xdr:row>68</xdr:row>
      <xdr:rowOff>114300</xdr:rowOff>
    </xdr:to>
    <xdr:sp>
      <xdr:nvSpPr>
        <xdr:cNvPr id="660" name="Line 912"/>
        <xdr:cNvSpPr>
          <a:spLocks/>
        </xdr:cNvSpPr>
      </xdr:nvSpPr>
      <xdr:spPr>
        <a:xfrm flipV="1">
          <a:off x="3914775" y="15821025"/>
          <a:ext cx="51816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62</xdr:row>
      <xdr:rowOff>114300</xdr:rowOff>
    </xdr:from>
    <xdr:to>
      <xdr:col>68</xdr:col>
      <xdr:colOff>428625</xdr:colOff>
      <xdr:row>70</xdr:row>
      <xdr:rowOff>104775</xdr:rowOff>
    </xdr:to>
    <xdr:sp>
      <xdr:nvSpPr>
        <xdr:cNvPr id="661" name="Line 920"/>
        <xdr:cNvSpPr>
          <a:spLocks/>
        </xdr:cNvSpPr>
      </xdr:nvSpPr>
      <xdr:spPr>
        <a:xfrm>
          <a:off x="42119550" y="14906625"/>
          <a:ext cx="1952625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95250</xdr:rowOff>
    </xdr:from>
    <xdr:to>
      <xdr:col>68</xdr:col>
      <xdr:colOff>428625</xdr:colOff>
      <xdr:row>51</xdr:row>
      <xdr:rowOff>0</xdr:rowOff>
    </xdr:to>
    <xdr:sp>
      <xdr:nvSpPr>
        <xdr:cNvPr id="662" name="Line 921"/>
        <xdr:cNvSpPr>
          <a:spLocks/>
        </xdr:cNvSpPr>
      </xdr:nvSpPr>
      <xdr:spPr>
        <a:xfrm>
          <a:off x="43424475" y="121443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54</xdr:row>
      <xdr:rowOff>114300</xdr:rowOff>
    </xdr:from>
    <xdr:to>
      <xdr:col>69</xdr:col>
      <xdr:colOff>228600</xdr:colOff>
      <xdr:row>56</xdr:row>
      <xdr:rowOff>0</xdr:rowOff>
    </xdr:to>
    <xdr:sp>
      <xdr:nvSpPr>
        <xdr:cNvPr id="663" name="Line 926"/>
        <xdr:cNvSpPr>
          <a:spLocks/>
        </xdr:cNvSpPr>
      </xdr:nvSpPr>
      <xdr:spPr>
        <a:xfrm>
          <a:off x="42776775" y="130778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59</xdr:row>
      <xdr:rowOff>76200</xdr:rowOff>
    </xdr:from>
    <xdr:to>
      <xdr:col>73</xdr:col>
      <xdr:colOff>228600</xdr:colOff>
      <xdr:row>59</xdr:row>
      <xdr:rowOff>114300</xdr:rowOff>
    </xdr:to>
    <xdr:sp>
      <xdr:nvSpPr>
        <xdr:cNvPr id="664" name="Line 929"/>
        <xdr:cNvSpPr>
          <a:spLocks/>
        </xdr:cNvSpPr>
      </xdr:nvSpPr>
      <xdr:spPr>
        <a:xfrm>
          <a:off x="46662975" y="14182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59</xdr:row>
      <xdr:rowOff>0</xdr:rowOff>
    </xdr:from>
    <xdr:to>
      <xdr:col>72</xdr:col>
      <xdr:colOff>428625</xdr:colOff>
      <xdr:row>59</xdr:row>
      <xdr:rowOff>76200</xdr:rowOff>
    </xdr:to>
    <xdr:sp>
      <xdr:nvSpPr>
        <xdr:cNvPr id="665" name="Line 930"/>
        <xdr:cNvSpPr>
          <a:spLocks/>
        </xdr:cNvSpPr>
      </xdr:nvSpPr>
      <xdr:spPr>
        <a:xfrm>
          <a:off x="46015275" y="1410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62</xdr:row>
      <xdr:rowOff>76200</xdr:rowOff>
    </xdr:from>
    <xdr:to>
      <xdr:col>73</xdr:col>
      <xdr:colOff>228600</xdr:colOff>
      <xdr:row>62</xdr:row>
      <xdr:rowOff>114300</xdr:rowOff>
    </xdr:to>
    <xdr:sp>
      <xdr:nvSpPr>
        <xdr:cNvPr id="666" name="Line 933"/>
        <xdr:cNvSpPr>
          <a:spLocks/>
        </xdr:cNvSpPr>
      </xdr:nvSpPr>
      <xdr:spPr>
        <a:xfrm>
          <a:off x="46662975" y="14868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62</xdr:row>
      <xdr:rowOff>0</xdr:rowOff>
    </xdr:from>
    <xdr:to>
      <xdr:col>72</xdr:col>
      <xdr:colOff>428625</xdr:colOff>
      <xdr:row>62</xdr:row>
      <xdr:rowOff>76200</xdr:rowOff>
    </xdr:to>
    <xdr:sp>
      <xdr:nvSpPr>
        <xdr:cNvPr id="667" name="Line 934"/>
        <xdr:cNvSpPr>
          <a:spLocks/>
        </xdr:cNvSpPr>
      </xdr:nvSpPr>
      <xdr:spPr>
        <a:xfrm>
          <a:off x="46015275" y="14792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69</xdr:col>
      <xdr:colOff>228600</xdr:colOff>
      <xdr:row>60</xdr:row>
      <xdr:rowOff>114300</xdr:rowOff>
    </xdr:to>
    <xdr:sp>
      <xdr:nvSpPr>
        <xdr:cNvPr id="668" name="Line 943"/>
        <xdr:cNvSpPr>
          <a:spLocks/>
        </xdr:cNvSpPr>
      </xdr:nvSpPr>
      <xdr:spPr>
        <a:xfrm>
          <a:off x="36947475" y="11706225"/>
          <a:ext cx="77724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68</xdr:row>
      <xdr:rowOff>95250</xdr:rowOff>
    </xdr:from>
    <xdr:to>
      <xdr:col>73</xdr:col>
      <xdr:colOff>228600</xdr:colOff>
      <xdr:row>69</xdr:row>
      <xdr:rowOff>0</xdr:rowOff>
    </xdr:to>
    <xdr:sp>
      <xdr:nvSpPr>
        <xdr:cNvPr id="669" name="Line 946"/>
        <xdr:cNvSpPr>
          <a:spLocks/>
        </xdr:cNvSpPr>
      </xdr:nvSpPr>
      <xdr:spPr>
        <a:xfrm>
          <a:off x="46662975" y="162591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69</xdr:row>
      <xdr:rowOff>76200</xdr:rowOff>
    </xdr:from>
    <xdr:to>
      <xdr:col>75</xdr:col>
      <xdr:colOff>228600</xdr:colOff>
      <xdr:row>69</xdr:row>
      <xdr:rowOff>114300</xdr:rowOff>
    </xdr:to>
    <xdr:sp>
      <xdr:nvSpPr>
        <xdr:cNvPr id="670" name="Line 947"/>
        <xdr:cNvSpPr>
          <a:spLocks/>
        </xdr:cNvSpPr>
      </xdr:nvSpPr>
      <xdr:spPr>
        <a:xfrm>
          <a:off x="47958375" y="1646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69</xdr:row>
      <xdr:rowOff>0</xdr:rowOff>
    </xdr:from>
    <xdr:to>
      <xdr:col>74</xdr:col>
      <xdr:colOff>428625</xdr:colOff>
      <xdr:row>69</xdr:row>
      <xdr:rowOff>76200</xdr:rowOff>
    </xdr:to>
    <xdr:sp>
      <xdr:nvSpPr>
        <xdr:cNvPr id="671" name="Line 948"/>
        <xdr:cNvSpPr>
          <a:spLocks/>
        </xdr:cNvSpPr>
      </xdr:nvSpPr>
      <xdr:spPr>
        <a:xfrm>
          <a:off x="47310675" y="1639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114300</xdr:rowOff>
    </xdr:from>
    <xdr:to>
      <xdr:col>70</xdr:col>
      <xdr:colOff>428625</xdr:colOff>
      <xdr:row>66</xdr:row>
      <xdr:rowOff>114300</xdr:rowOff>
    </xdr:to>
    <xdr:sp>
      <xdr:nvSpPr>
        <xdr:cNvPr id="672" name="Line 949"/>
        <xdr:cNvSpPr>
          <a:spLocks/>
        </xdr:cNvSpPr>
      </xdr:nvSpPr>
      <xdr:spPr>
        <a:xfrm>
          <a:off x="41481375" y="1376362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66675</xdr:rowOff>
    </xdr:from>
    <xdr:to>
      <xdr:col>70</xdr:col>
      <xdr:colOff>428625</xdr:colOff>
      <xdr:row>63</xdr:row>
      <xdr:rowOff>114300</xdr:rowOff>
    </xdr:to>
    <xdr:sp>
      <xdr:nvSpPr>
        <xdr:cNvPr id="673" name="Line 950"/>
        <xdr:cNvSpPr>
          <a:spLocks/>
        </xdr:cNvSpPr>
      </xdr:nvSpPr>
      <xdr:spPr>
        <a:xfrm>
          <a:off x="44719875" y="14859000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53</xdr:row>
      <xdr:rowOff>114300</xdr:rowOff>
    </xdr:from>
    <xdr:to>
      <xdr:col>74</xdr:col>
      <xdr:colOff>571500</xdr:colOff>
      <xdr:row>76</xdr:row>
      <xdr:rowOff>66675</xdr:rowOff>
    </xdr:to>
    <xdr:sp>
      <xdr:nvSpPr>
        <xdr:cNvPr id="674" name="Line 951"/>
        <xdr:cNvSpPr>
          <a:spLocks/>
        </xdr:cNvSpPr>
      </xdr:nvSpPr>
      <xdr:spPr>
        <a:xfrm>
          <a:off x="38242875" y="12849225"/>
          <a:ext cx="9858375" cy="5210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0</xdr:rowOff>
    </xdr:from>
    <xdr:to>
      <xdr:col>55</xdr:col>
      <xdr:colOff>228600</xdr:colOff>
      <xdr:row>34</xdr:row>
      <xdr:rowOff>85725</xdr:rowOff>
    </xdr:to>
    <xdr:sp>
      <xdr:nvSpPr>
        <xdr:cNvPr id="675" name="Line 955"/>
        <xdr:cNvSpPr>
          <a:spLocks/>
        </xdr:cNvSpPr>
      </xdr:nvSpPr>
      <xdr:spPr>
        <a:xfrm flipV="1">
          <a:off x="35004375" y="816292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85725</xdr:rowOff>
    </xdr:from>
    <xdr:to>
      <xdr:col>54</xdr:col>
      <xdr:colOff>428625</xdr:colOff>
      <xdr:row>35</xdr:row>
      <xdr:rowOff>114300</xdr:rowOff>
    </xdr:to>
    <xdr:sp>
      <xdr:nvSpPr>
        <xdr:cNvPr id="676" name="Line 956"/>
        <xdr:cNvSpPr>
          <a:spLocks/>
        </xdr:cNvSpPr>
      </xdr:nvSpPr>
      <xdr:spPr>
        <a:xfrm flipV="1">
          <a:off x="34366200" y="8477250"/>
          <a:ext cx="63817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20</xdr:row>
      <xdr:rowOff>114300</xdr:rowOff>
    </xdr:from>
    <xdr:to>
      <xdr:col>63</xdr:col>
      <xdr:colOff>228600</xdr:colOff>
      <xdr:row>21</xdr:row>
      <xdr:rowOff>133350</xdr:rowOff>
    </xdr:to>
    <xdr:sp>
      <xdr:nvSpPr>
        <xdr:cNvPr id="677" name="Line 957"/>
        <xdr:cNvSpPr>
          <a:spLocks/>
        </xdr:cNvSpPr>
      </xdr:nvSpPr>
      <xdr:spPr>
        <a:xfrm flipV="1">
          <a:off x="40185975" y="53054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33</xdr:row>
      <xdr:rowOff>114300</xdr:rowOff>
    </xdr:from>
    <xdr:to>
      <xdr:col>56</xdr:col>
      <xdr:colOff>428625</xdr:colOff>
      <xdr:row>35</xdr:row>
      <xdr:rowOff>114300</xdr:rowOff>
    </xdr:to>
    <xdr:sp>
      <xdr:nvSpPr>
        <xdr:cNvPr id="678" name="Line 958"/>
        <xdr:cNvSpPr>
          <a:spLocks/>
        </xdr:cNvSpPr>
      </xdr:nvSpPr>
      <xdr:spPr>
        <a:xfrm flipV="1">
          <a:off x="34366200" y="8277225"/>
          <a:ext cx="19335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38</xdr:row>
      <xdr:rowOff>114300</xdr:rowOff>
    </xdr:from>
    <xdr:to>
      <xdr:col>53</xdr:col>
      <xdr:colOff>228600</xdr:colOff>
      <xdr:row>39</xdr:row>
      <xdr:rowOff>0</xdr:rowOff>
    </xdr:to>
    <xdr:sp>
      <xdr:nvSpPr>
        <xdr:cNvPr id="679" name="Line 959"/>
        <xdr:cNvSpPr>
          <a:spLocks/>
        </xdr:cNvSpPr>
      </xdr:nvSpPr>
      <xdr:spPr>
        <a:xfrm flipV="1">
          <a:off x="33708975" y="9420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114300</xdr:rowOff>
    </xdr:from>
    <xdr:to>
      <xdr:col>56</xdr:col>
      <xdr:colOff>428625</xdr:colOff>
      <xdr:row>38</xdr:row>
      <xdr:rowOff>114300</xdr:rowOff>
    </xdr:to>
    <xdr:sp>
      <xdr:nvSpPr>
        <xdr:cNvPr id="680" name="Line 960"/>
        <xdr:cNvSpPr>
          <a:spLocks/>
        </xdr:cNvSpPr>
      </xdr:nvSpPr>
      <xdr:spPr>
        <a:xfrm flipV="1">
          <a:off x="34356675" y="89630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30</xdr:row>
      <xdr:rowOff>152400</xdr:rowOff>
    </xdr:from>
    <xdr:to>
      <xdr:col>64</xdr:col>
      <xdr:colOff>428625</xdr:colOff>
      <xdr:row>31</xdr:row>
      <xdr:rowOff>0</xdr:rowOff>
    </xdr:to>
    <xdr:sp>
      <xdr:nvSpPr>
        <xdr:cNvPr id="681" name="Line 962"/>
        <xdr:cNvSpPr>
          <a:spLocks/>
        </xdr:cNvSpPr>
      </xdr:nvSpPr>
      <xdr:spPr>
        <a:xfrm flipV="1">
          <a:off x="408336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114300</xdr:rowOff>
    </xdr:from>
    <xdr:to>
      <xdr:col>65</xdr:col>
      <xdr:colOff>228600</xdr:colOff>
      <xdr:row>30</xdr:row>
      <xdr:rowOff>152400</xdr:rowOff>
    </xdr:to>
    <xdr:sp>
      <xdr:nvSpPr>
        <xdr:cNvPr id="682" name="Line 963"/>
        <xdr:cNvSpPr>
          <a:spLocks/>
        </xdr:cNvSpPr>
      </xdr:nvSpPr>
      <xdr:spPr>
        <a:xfrm flipV="1">
          <a:off x="41481375" y="7591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24</xdr:row>
      <xdr:rowOff>114300</xdr:rowOff>
    </xdr:from>
    <xdr:to>
      <xdr:col>80</xdr:col>
      <xdr:colOff>419100</xdr:colOff>
      <xdr:row>24</xdr:row>
      <xdr:rowOff>152400</xdr:rowOff>
    </xdr:to>
    <xdr:sp>
      <xdr:nvSpPr>
        <xdr:cNvPr id="683" name="Line 964"/>
        <xdr:cNvSpPr>
          <a:spLocks/>
        </xdr:cNvSpPr>
      </xdr:nvSpPr>
      <xdr:spPr>
        <a:xfrm>
          <a:off x="51196875" y="62198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24</xdr:row>
      <xdr:rowOff>152400</xdr:rowOff>
    </xdr:from>
    <xdr:to>
      <xdr:col>81</xdr:col>
      <xdr:colOff>219075</xdr:colOff>
      <xdr:row>25</xdr:row>
      <xdr:rowOff>0</xdr:rowOff>
    </xdr:to>
    <xdr:sp>
      <xdr:nvSpPr>
        <xdr:cNvPr id="684" name="Line 965"/>
        <xdr:cNvSpPr>
          <a:spLocks/>
        </xdr:cNvSpPr>
      </xdr:nvSpPr>
      <xdr:spPr>
        <a:xfrm>
          <a:off x="51835050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27</xdr:row>
      <xdr:rowOff>76200</xdr:rowOff>
    </xdr:from>
    <xdr:to>
      <xdr:col>87</xdr:col>
      <xdr:colOff>228600</xdr:colOff>
      <xdr:row>27</xdr:row>
      <xdr:rowOff>114300</xdr:rowOff>
    </xdr:to>
    <xdr:sp>
      <xdr:nvSpPr>
        <xdr:cNvPr id="685" name="Line 967"/>
        <xdr:cNvSpPr>
          <a:spLocks/>
        </xdr:cNvSpPr>
      </xdr:nvSpPr>
      <xdr:spPr>
        <a:xfrm>
          <a:off x="55730775" y="68675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27</xdr:row>
      <xdr:rowOff>0</xdr:rowOff>
    </xdr:from>
    <xdr:to>
      <xdr:col>86</xdr:col>
      <xdr:colOff>419100</xdr:colOff>
      <xdr:row>27</xdr:row>
      <xdr:rowOff>76200</xdr:rowOff>
    </xdr:to>
    <xdr:sp>
      <xdr:nvSpPr>
        <xdr:cNvPr id="686" name="Line 968"/>
        <xdr:cNvSpPr>
          <a:spLocks/>
        </xdr:cNvSpPr>
      </xdr:nvSpPr>
      <xdr:spPr>
        <a:xfrm>
          <a:off x="55083075" y="679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114300</xdr:rowOff>
    </xdr:from>
    <xdr:to>
      <xdr:col>59</xdr:col>
      <xdr:colOff>228600</xdr:colOff>
      <xdr:row>29</xdr:row>
      <xdr:rowOff>114300</xdr:rowOff>
    </xdr:to>
    <xdr:sp>
      <xdr:nvSpPr>
        <xdr:cNvPr id="687" name="Line 970"/>
        <xdr:cNvSpPr>
          <a:spLocks/>
        </xdr:cNvSpPr>
      </xdr:nvSpPr>
      <xdr:spPr>
        <a:xfrm flipV="1">
          <a:off x="36947475" y="6448425"/>
          <a:ext cx="1295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24</xdr:row>
      <xdr:rowOff>114300</xdr:rowOff>
    </xdr:from>
    <xdr:to>
      <xdr:col>64</xdr:col>
      <xdr:colOff>428625</xdr:colOff>
      <xdr:row>24</xdr:row>
      <xdr:rowOff>152400</xdr:rowOff>
    </xdr:to>
    <xdr:sp>
      <xdr:nvSpPr>
        <xdr:cNvPr id="688" name="Line 971"/>
        <xdr:cNvSpPr>
          <a:spLocks/>
        </xdr:cNvSpPr>
      </xdr:nvSpPr>
      <xdr:spPr>
        <a:xfrm flipV="1">
          <a:off x="40833675" y="6219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24</xdr:row>
      <xdr:rowOff>152400</xdr:rowOff>
    </xdr:from>
    <xdr:to>
      <xdr:col>63</xdr:col>
      <xdr:colOff>228600</xdr:colOff>
      <xdr:row>25</xdr:row>
      <xdr:rowOff>0</xdr:rowOff>
    </xdr:to>
    <xdr:sp>
      <xdr:nvSpPr>
        <xdr:cNvPr id="689" name="Line 972"/>
        <xdr:cNvSpPr>
          <a:spLocks/>
        </xdr:cNvSpPr>
      </xdr:nvSpPr>
      <xdr:spPr>
        <a:xfrm flipV="1">
          <a:off x="40185975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15</xdr:row>
      <xdr:rowOff>114300</xdr:rowOff>
    </xdr:from>
    <xdr:to>
      <xdr:col>63</xdr:col>
      <xdr:colOff>228600</xdr:colOff>
      <xdr:row>17</xdr:row>
      <xdr:rowOff>114300</xdr:rowOff>
    </xdr:to>
    <xdr:sp>
      <xdr:nvSpPr>
        <xdr:cNvPr id="690" name="Line 978"/>
        <xdr:cNvSpPr>
          <a:spLocks/>
        </xdr:cNvSpPr>
      </xdr:nvSpPr>
      <xdr:spPr>
        <a:xfrm flipV="1">
          <a:off x="38890575" y="41624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15</xdr:row>
      <xdr:rowOff>152400</xdr:rowOff>
    </xdr:from>
    <xdr:to>
      <xdr:col>66</xdr:col>
      <xdr:colOff>428625</xdr:colOff>
      <xdr:row>16</xdr:row>
      <xdr:rowOff>0</xdr:rowOff>
    </xdr:to>
    <xdr:sp>
      <xdr:nvSpPr>
        <xdr:cNvPr id="691" name="Line 979"/>
        <xdr:cNvSpPr>
          <a:spLocks/>
        </xdr:cNvSpPr>
      </xdr:nvSpPr>
      <xdr:spPr>
        <a:xfrm flipV="1">
          <a:off x="42129075" y="420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15</xdr:row>
      <xdr:rowOff>114300</xdr:rowOff>
    </xdr:from>
    <xdr:to>
      <xdr:col>67</xdr:col>
      <xdr:colOff>228600</xdr:colOff>
      <xdr:row>15</xdr:row>
      <xdr:rowOff>152400</xdr:rowOff>
    </xdr:to>
    <xdr:sp>
      <xdr:nvSpPr>
        <xdr:cNvPr id="692" name="Line 980"/>
        <xdr:cNvSpPr>
          <a:spLocks/>
        </xdr:cNvSpPr>
      </xdr:nvSpPr>
      <xdr:spPr>
        <a:xfrm flipV="1">
          <a:off x="42776775" y="416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16</xdr:row>
      <xdr:rowOff>142875</xdr:rowOff>
    </xdr:from>
    <xdr:to>
      <xdr:col>64</xdr:col>
      <xdr:colOff>428625</xdr:colOff>
      <xdr:row>17</xdr:row>
      <xdr:rowOff>152400</xdr:rowOff>
    </xdr:to>
    <xdr:sp>
      <xdr:nvSpPr>
        <xdr:cNvPr id="693" name="Line 981"/>
        <xdr:cNvSpPr>
          <a:spLocks/>
        </xdr:cNvSpPr>
      </xdr:nvSpPr>
      <xdr:spPr>
        <a:xfrm flipV="1">
          <a:off x="40833675" y="441960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16</xdr:row>
      <xdr:rowOff>0</xdr:rowOff>
    </xdr:from>
    <xdr:to>
      <xdr:col>65</xdr:col>
      <xdr:colOff>228600</xdr:colOff>
      <xdr:row>16</xdr:row>
      <xdr:rowOff>142875</xdr:rowOff>
    </xdr:to>
    <xdr:sp>
      <xdr:nvSpPr>
        <xdr:cNvPr id="694" name="Line 982"/>
        <xdr:cNvSpPr>
          <a:spLocks/>
        </xdr:cNvSpPr>
      </xdr:nvSpPr>
      <xdr:spPr>
        <a:xfrm flipV="1">
          <a:off x="41481375" y="427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21</xdr:row>
      <xdr:rowOff>152400</xdr:rowOff>
    </xdr:from>
    <xdr:to>
      <xdr:col>66</xdr:col>
      <xdr:colOff>428625</xdr:colOff>
      <xdr:row>22</xdr:row>
      <xdr:rowOff>0</xdr:rowOff>
    </xdr:to>
    <xdr:sp>
      <xdr:nvSpPr>
        <xdr:cNvPr id="695" name="Line 983"/>
        <xdr:cNvSpPr>
          <a:spLocks/>
        </xdr:cNvSpPr>
      </xdr:nvSpPr>
      <xdr:spPr>
        <a:xfrm flipV="1">
          <a:off x="42129075" y="557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21</xdr:row>
      <xdr:rowOff>114300</xdr:rowOff>
    </xdr:from>
    <xdr:to>
      <xdr:col>67</xdr:col>
      <xdr:colOff>228600</xdr:colOff>
      <xdr:row>21</xdr:row>
      <xdr:rowOff>152400</xdr:rowOff>
    </xdr:to>
    <xdr:sp>
      <xdr:nvSpPr>
        <xdr:cNvPr id="696" name="Line 984"/>
        <xdr:cNvSpPr>
          <a:spLocks/>
        </xdr:cNvSpPr>
      </xdr:nvSpPr>
      <xdr:spPr>
        <a:xfrm flipV="1">
          <a:off x="42776775" y="553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22</xdr:row>
      <xdr:rowOff>142875</xdr:rowOff>
    </xdr:from>
    <xdr:to>
      <xdr:col>64</xdr:col>
      <xdr:colOff>428625</xdr:colOff>
      <xdr:row>23</xdr:row>
      <xdr:rowOff>114300</xdr:rowOff>
    </xdr:to>
    <xdr:sp>
      <xdr:nvSpPr>
        <xdr:cNvPr id="697" name="Line 985"/>
        <xdr:cNvSpPr>
          <a:spLocks/>
        </xdr:cNvSpPr>
      </xdr:nvSpPr>
      <xdr:spPr>
        <a:xfrm flipV="1">
          <a:off x="40833675" y="579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22</xdr:row>
      <xdr:rowOff>0</xdr:rowOff>
    </xdr:from>
    <xdr:to>
      <xdr:col>65</xdr:col>
      <xdr:colOff>228600</xdr:colOff>
      <xdr:row>22</xdr:row>
      <xdr:rowOff>142875</xdr:rowOff>
    </xdr:to>
    <xdr:sp>
      <xdr:nvSpPr>
        <xdr:cNvPr id="698" name="Line 986"/>
        <xdr:cNvSpPr>
          <a:spLocks/>
        </xdr:cNvSpPr>
      </xdr:nvSpPr>
      <xdr:spPr>
        <a:xfrm flipV="1">
          <a:off x="41481375" y="5648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21</xdr:row>
      <xdr:rowOff>133350</xdr:rowOff>
    </xdr:from>
    <xdr:to>
      <xdr:col>62</xdr:col>
      <xdr:colOff>428625</xdr:colOff>
      <xdr:row>25</xdr:row>
      <xdr:rowOff>114300</xdr:rowOff>
    </xdr:to>
    <xdr:sp>
      <xdr:nvSpPr>
        <xdr:cNvPr id="699" name="Line 987"/>
        <xdr:cNvSpPr>
          <a:spLocks/>
        </xdr:cNvSpPr>
      </xdr:nvSpPr>
      <xdr:spPr>
        <a:xfrm flipV="1">
          <a:off x="38242875" y="5553075"/>
          <a:ext cx="19431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57</xdr:col>
      <xdr:colOff>228600</xdr:colOff>
      <xdr:row>18</xdr:row>
      <xdr:rowOff>114300</xdr:rowOff>
    </xdr:to>
    <xdr:sp>
      <xdr:nvSpPr>
        <xdr:cNvPr id="700" name="Line 988"/>
        <xdr:cNvSpPr>
          <a:spLocks/>
        </xdr:cNvSpPr>
      </xdr:nvSpPr>
      <xdr:spPr>
        <a:xfrm>
          <a:off x="32832675" y="4848225"/>
          <a:ext cx="411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142875</xdr:rowOff>
    </xdr:from>
    <xdr:to>
      <xdr:col>62</xdr:col>
      <xdr:colOff>428625</xdr:colOff>
      <xdr:row>36</xdr:row>
      <xdr:rowOff>114300</xdr:rowOff>
    </xdr:to>
    <xdr:sp>
      <xdr:nvSpPr>
        <xdr:cNvPr id="701" name="Line 996"/>
        <xdr:cNvSpPr>
          <a:spLocks/>
        </xdr:cNvSpPr>
      </xdr:nvSpPr>
      <xdr:spPr>
        <a:xfrm flipV="1">
          <a:off x="36299775" y="7848600"/>
          <a:ext cx="38862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28</xdr:row>
      <xdr:rowOff>142875</xdr:rowOff>
    </xdr:from>
    <xdr:to>
      <xdr:col>62</xdr:col>
      <xdr:colOff>428625</xdr:colOff>
      <xdr:row>33</xdr:row>
      <xdr:rowOff>114300</xdr:rowOff>
    </xdr:to>
    <xdr:sp>
      <xdr:nvSpPr>
        <xdr:cNvPr id="702" name="Line 997"/>
        <xdr:cNvSpPr>
          <a:spLocks/>
        </xdr:cNvSpPr>
      </xdr:nvSpPr>
      <xdr:spPr>
        <a:xfrm flipV="1">
          <a:off x="36299775" y="7162800"/>
          <a:ext cx="388620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152400</xdr:rowOff>
    </xdr:from>
    <xdr:to>
      <xdr:col>62</xdr:col>
      <xdr:colOff>428625</xdr:colOff>
      <xdr:row>34</xdr:row>
      <xdr:rowOff>0</xdr:rowOff>
    </xdr:to>
    <xdr:sp>
      <xdr:nvSpPr>
        <xdr:cNvPr id="703" name="Line 1000"/>
        <xdr:cNvSpPr>
          <a:spLocks/>
        </xdr:cNvSpPr>
      </xdr:nvSpPr>
      <xdr:spPr>
        <a:xfrm flipV="1">
          <a:off x="39538275" y="831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114300</xdr:rowOff>
    </xdr:from>
    <xdr:to>
      <xdr:col>63</xdr:col>
      <xdr:colOff>228600</xdr:colOff>
      <xdr:row>33</xdr:row>
      <xdr:rowOff>152400</xdr:rowOff>
    </xdr:to>
    <xdr:sp>
      <xdr:nvSpPr>
        <xdr:cNvPr id="704" name="Line 1001"/>
        <xdr:cNvSpPr>
          <a:spLocks/>
        </xdr:cNvSpPr>
      </xdr:nvSpPr>
      <xdr:spPr>
        <a:xfrm flipV="1">
          <a:off x="40185975" y="827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142875</xdr:rowOff>
    </xdr:from>
    <xdr:to>
      <xdr:col>61</xdr:col>
      <xdr:colOff>228600</xdr:colOff>
      <xdr:row>26</xdr:row>
      <xdr:rowOff>114300</xdr:rowOff>
    </xdr:to>
    <xdr:sp>
      <xdr:nvSpPr>
        <xdr:cNvPr id="705" name="Line 1002"/>
        <xdr:cNvSpPr>
          <a:spLocks/>
        </xdr:cNvSpPr>
      </xdr:nvSpPr>
      <xdr:spPr>
        <a:xfrm flipV="1">
          <a:off x="38890575" y="6477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25</xdr:row>
      <xdr:rowOff>0</xdr:rowOff>
    </xdr:from>
    <xdr:to>
      <xdr:col>62</xdr:col>
      <xdr:colOff>428625</xdr:colOff>
      <xdr:row>25</xdr:row>
      <xdr:rowOff>142875</xdr:rowOff>
    </xdr:to>
    <xdr:sp>
      <xdr:nvSpPr>
        <xdr:cNvPr id="706" name="Line 1003"/>
        <xdr:cNvSpPr>
          <a:spLocks/>
        </xdr:cNvSpPr>
      </xdr:nvSpPr>
      <xdr:spPr>
        <a:xfrm flipV="1">
          <a:off x="39538275" y="6334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18</xdr:row>
      <xdr:rowOff>152400</xdr:rowOff>
    </xdr:from>
    <xdr:to>
      <xdr:col>66</xdr:col>
      <xdr:colOff>428625</xdr:colOff>
      <xdr:row>19</xdr:row>
      <xdr:rowOff>0</xdr:rowOff>
    </xdr:to>
    <xdr:sp>
      <xdr:nvSpPr>
        <xdr:cNvPr id="707" name="Line 1004"/>
        <xdr:cNvSpPr>
          <a:spLocks/>
        </xdr:cNvSpPr>
      </xdr:nvSpPr>
      <xdr:spPr>
        <a:xfrm flipV="1">
          <a:off x="42129075" y="488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18</xdr:row>
      <xdr:rowOff>114300</xdr:rowOff>
    </xdr:from>
    <xdr:to>
      <xdr:col>67</xdr:col>
      <xdr:colOff>228600</xdr:colOff>
      <xdr:row>18</xdr:row>
      <xdr:rowOff>152400</xdr:rowOff>
    </xdr:to>
    <xdr:sp>
      <xdr:nvSpPr>
        <xdr:cNvPr id="708" name="Line 1005"/>
        <xdr:cNvSpPr>
          <a:spLocks/>
        </xdr:cNvSpPr>
      </xdr:nvSpPr>
      <xdr:spPr>
        <a:xfrm flipV="1">
          <a:off x="42776775" y="484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19</xdr:row>
      <xdr:rowOff>142875</xdr:rowOff>
    </xdr:from>
    <xdr:to>
      <xdr:col>64</xdr:col>
      <xdr:colOff>428625</xdr:colOff>
      <xdr:row>20</xdr:row>
      <xdr:rowOff>114300</xdr:rowOff>
    </xdr:to>
    <xdr:sp>
      <xdr:nvSpPr>
        <xdr:cNvPr id="709" name="Line 1006"/>
        <xdr:cNvSpPr>
          <a:spLocks/>
        </xdr:cNvSpPr>
      </xdr:nvSpPr>
      <xdr:spPr>
        <a:xfrm flipV="1">
          <a:off x="40833675" y="510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19</xdr:row>
      <xdr:rowOff>0</xdr:rowOff>
    </xdr:from>
    <xdr:to>
      <xdr:col>65</xdr:col>
      <xdr:colOff>228600</xdr:colOff>
      <xdr:row>19</xdr:row>
      <xdr:rowOff>142875</xdr:rowOff>
    </xdr:to>
    <xdr:sp>
      <xdr:nvSpPr>
        <xdr:cNvPr id="710" name="Line 1007"/>
        <xdr:cNvSpPr>
          <a:spLocks/>
        </xdr:cNvSpPr>
      </xdr:nvSpPr>
      <xdr:spPr>
        <a:xfrm flipV="1">
          <a:off x="41481375" y="496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31</xdr:row>
      <xdr:rowOff>85725</xdr:rowOff>
    </xdr:to>
    <xdr:sp>
      <xdr:nvSpPr>
        <xdr:cNvPr id="711" name="Line 1008"/>
        <xdr:cNvSpPr>
          <a:spLocks/>
        </xdr:cNvSpPr>
      </xdr:nvSpPr>
      <xdr:spPr>
        <a:xfrm flipV="1">
          <a:off x="35652075" y="7591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32</xdr:row>
      <xdr:rowOff>114300</xdr:rowOff>
    </xdr:from>
    <xdr:to>
      <xdr:col>52</xdr:col>
      <xdr:colOff>428625</xdr:colOff>
      <xdr:row>32</xdr:row>
      <xdr:rowOff>114300</xdr:rowOff>
    </xdr:to>
    <xdr:sp>
      <xdr:nvSpPr>
        <xdr:cNvPr id="712" name="Line 1009"/>
        <xdr:cNvSpPr>
          <a:spLocks/>
        </xdr:cNvSpPr>
      </xdr:nvSpPr>
      <xdr:spPr>
        <a:xfrm>
          <a:off x="31118175" y="80486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3" name="Line 1010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4" name="Line 1011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5" name="Line 1012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6" name="Line 1013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7" name="Line 1014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8" name="Line 1015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19" name="Line 101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0" name="Line 101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1" name="Line 1018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2" name="Line 1019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3" name="Line 1020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4" name="Line 1021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5" name="Line 1022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6" name="Line 1023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7" name="Line 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8" name="Line 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9" name="Line 2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30" name="Line 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1" name="Line 4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2" name="Line 5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3" name="Line 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4" name="Line 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5" name="Line 8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6" name="Line 9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7" name="Line 1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8" name="Line 1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39" name="Line 12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0" name="Line 1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1" name="Line 14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2" name="Line 15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3" name="Line 1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4" name="Line 1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5" name="Line 1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6" name="Line 1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7" name="Line 2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8" name="Line 2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9" name="Line 22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50" name="Line 23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1" name="Line 2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2" name="Line 2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3" name="Line 2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4" name="Line 27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5" name="Line 2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6" name="Line 2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56</xdr:row>
      <xdr:rowOff>0</xdr:rowOff>
    </xdr:from>
    <xdr:to>
      <xdr:col>52</xdr:col>
      <xdr:colOff>428625</xdr:colOff>
      <xdr:row>62</xdr:row>
      <xdr:rowOff>0</xdr:rowOff>
    </xdr:to>
    <xdr:sp>
      <xdr:nvSpPr>
        <xdr:cNvPr id="757" name="Line 31"/>
        <xdr:cNvSpPr>
          <a:spLocks/>
        </xdr:cNvSpPr>
      </xdr:nvSpPr>
      <xdr:spPr>
        <a:xfrm>
          <a:off x="25936575" y="13420725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42</xdr:row>
      <xdr:rowOff>0</xdr:rowOff>
    </xdr:from>
    <xdr:to>
      <xdr:col>85</xdr:col>
      <xdr:colOff>0</xdr:colOff>
      <xdr:row>43</xdr:row>
      <xdr:rowOff>0</xdr:rowOff>
    </xdr:to>
    <xdr:sp>
      <xdr:nvSpPr>
        <xdr:cNvPr id="758" name="text 7166"/>
        <xdr:cNvSpPr txBox="1">
          <a:spLocks noChangeArrowheads="1"/>
        </xdr:cNvSpPr>
      </xdr:nvSpPr>
      <xdr:spPr>
        <a:xfrm>
          <a:off x="54006750" y="10220325"/>
          <a:ext cx="8572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45</xdr:row>
      <xdr:rowOff>0</xdr:rowOff>
    </xdr:from>
    <xdr:to>
      <xdr:col>85</xdr:col>
      <xdr:colOff>0</xdr:colOff>
      <xdr:row>46</xdr:row>
      <xdr:rowOff>0</xdr:rowOff>
    </xdr:to>
    <xdr:sp>
      <xdr:nvSpPr>
        <xdr:cNvPr id="759" name="text 7166"/>
        <xdr:cNvSpPr txBox="1">
          <a:spLocks noChangeArrowheads="1"/>
        </xdr:cNvSpPr>
      </xdr:nvSpPr>
      <xdr:spPr>
        <a:xfrm>
          <a:off x="54006750" y="10906125"/>
          <a:ext cx="8572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84</xdr:col>
      <xdr:colOff>0</xdr:colOff>
      <xdr:row>48</xdr:row>
      <xdr:rowOff>0</xdr:rowOff>
    </xdr:from>
    <xdr:ext cx="847725" cy="228600"/>
    <xdr:sp>
      <xdr:nvSpPr>
        <xdr:cNvPr id="760" name="text 7166"/>
        <xdr:cNvSpPr txBox="1">
          <a:spLocks noChangeArrowheads="1"/>
        </xdr:cNvSpPr>
      </xdr:nvSpPr>
      <xdr:spPr>
        <a:xfrm>
          <a:off x="54006750" y="1159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84</xdr:col>
      <xdr:colOff>0</xdr:colOff>
      <xdr:row>56</xdr:row>
      <xdr:rowOff>0</xdr:rowOff>
    </xdr:from>
    <xdr:ext cx="847725" cy="228600"/>
    <xdr:sp>
      <xdr:nvSpPr>
        <xdr:cNvPr id="761" name="text 7166"/>
        <xdr:cNvSpPr txBox="1">
          <a:spLocks noChangeArrowheads="1"/>
        </xdr:cNvSpPr>
      </xdr:nvSpPr>
      <xdr:spPr>
        <a:xfrm>
          <a:off x="54006750" y="13420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84</xdr:col>
      <xdr:colOff>0</xdr:colOff>
      <xdr:row>59</xdr:row>
      <xdr:rowOff>0</xdr:rowOff>
    </xdr:from>
    <xdr:ext cx="847725" cy="228600"/>
    <xdr:sp>
      <xdr:nvSpPr>
        <xdr:cNvPr id="762" name="text 7166"/>
        <xdr:cNvSpPr txBox="1">
          <a:spLocks noChangeArrowheads="1"/>
        </xdr:cNvSpPr>
      </xdr:nvSpPr>
      <xdr:spPr>
        <a:xfrm>
          <a:off x="54006750" y="14106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84</xdr:col>
      <xdr:colOff>0</xdr:colOff>
      <xdr:row>62</xdr:row>
      <xdr:rowOff>0</xdr:rowOff>
    </xdr:from>
    <xdr:ext cx="847725" cy="228600"/>
    <xdr:sp>
      <xdr:nvSpPr>
        <xdr:cNvPr id="763" name="text 7166"/>
        <xdr:cNvSpPr txBox="1">
          <a:spLocks noChangeArrowheads="1"/>
        </xdr:cNvSpPr>
      </xdr:nvSpPr>
      <xdr:spPr>
        <a:xfrm>
          <a:off x="54006750" y="14792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12</xdr:col>
      <xdr:colOff>200025</xdr:colOff>
      <xdr:row>48</xdr:row>
      <xdr:rowOff>0</xdr:rowOff>
    </xdr:from>
    <xdr:ext cx="466725" cy="228600"/>
    <xdr:sp>
      <xdr:nvSpPr>
        <xdr:cNvPr id="764" name="text 7125"/>
        <xdr:cNvSpPr txBox="1">
          <a:spLocks noChangeArrowheads="1"/>
        </xdr:cNvSpPr>
      </xdr:nvSpPr>
      <xdr:spPr>
        <a:xfrm>
          <a:off x="7572375" y="11591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 *)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765" name="text 3"/>
        <xdr:cNvSpPr txBox="1">
          <a:spLocks noChangeArrowheads="1"/>
        </xdr:cNvSpPr>
      </xdr:nvSpPr>
      <xdr:spPr>
        <a:xfrm>
          <a:off x="447675" y="10220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1</xdr:col>
      <xdr:colOff>390525</xdr:colOff>
      <xdr:row>42</xdr:row>
      <xdr:rowOff>114300</xdr:rowOff>
    </xdr:to>
    <xdr:sp>
      <xdr:nvSpPr>
        <xdr:cNvPr id="766" name="Line 43"/>
        <xdr:cNvSpPr>
          <a:spLocks/>
        </xdr:cNvSpPr>
      </xdr:nvSpPr>
      <xdr:spPr>
        <a:xfrm>
          <a:off x="495300" y="10334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0</xdr:rowOff>
    </xdr:to>
    <xdr:sp>
      <xdr:nvSpPr>
        <xdr:cNvPr id="767" name="text 7166"/>
        <xdr:cNvSpPr txBox="1">
          <a:spLocks noChangeArrowheads="1"/>
        </xdr:cNvSpPr>
      </xdr:nvSpPr>
      <xdr:spPr>
        <a:xfrm>
          <a:off x="7372350" y="10906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oneCellAnchor>
    <xdr:from>
      <xdr:col>84</xdr:col>
      <xdr:colOff>200025</xdr:colOff>
      <xdr:row>65</xdr:row>
      <xdr:rowOff>0</xdr:rowOff>
    </xdr:from>
    <xdr:ext cx="466725" cy="228600"/>
    <xdr:sp>
      <xdr:nvSpPr>
        <xdr:cNvPr id="768" name="text 7125"/>
        <xdr:cNvSpPr txBox="1">
          <a:spLocks noChangeArrowheads="1"/>
        </xdr:cNvSpPr>
      </xdr:nvSpPr>
      <xdr:spPr>
        <a:xfrm>
          <a:off x="54206775" y="1547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84</xdr:col>
      <xdr:colOff>200025</xdr:colOff>
      <xdr:row>69</xdr:row>
      <xdr:rowOff>0</xdr:rowOff>
    </xdr:from>
    <xdr:ext cx="466725" cy="228600"/>
    <xdr:sp>
      <xdr:nvSpPr>
        <xdr:cNvPr id="769" name="text 7125"/>
        <xdr:cNvSpPr txBox="1">
          <a:spLocks noChangeArrowheads="1"/>
        </xdr:cNvSpPr>
      </xdr:nvSpPr>
      <xdr:spPr>
        <a:xfrm>
          <a:off x="54206775" y="16392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90</xdr:col>
      <xdr:colOff>0</xdr:colOff>
      <xdr:row>36</xdr:row>
      <xdr:rowOff>0</xdr:rowOff>
    </xdr:from>
    <xdr:ext cx="847725" cy="228600"/>
    <xdr:sp>
      <xdr:nvSpPr>
        <xdr:cNvPr id="770" name="text 7166"/>
        <xdr:cNvSpPr txBox="1">
          <a:spLocks noChangeArrowheads="1"/>
        </xdr:cNvSpPr>
      </xdr:nvSpPr>
      <xdr:spPr>
        <a:xfrm>
          <a:off x="57902475" y="8848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50</xdr:col>
      <xdr:colOff>438150</xdr:colOff>
      <xdr:row>39</xdr:row>
      <xdr:rowOff>114300</xdr:rowOff>
    </xdr:from>
    <xdr:to>
      <xdr:col>59</xdr:col>
      <xdr:colOff>228600</xdr:colOff>
      <xdr:row>39</xdr:row>
      <xdr:rowOff>114300</xdr:rowOff>
    </xdr:to>
    <xdr:sp>
      <xdr:nvSpPr>
        <xdr:cNvPr id="771" name="Line 54"/>
        <xdr:cNvSpPr>
          <a:spLocks/>
        </xdr:cNvSpPr>
      </xdr:nvSpPr>
      <xdr:spPr>
        <a:xfrm>
          <a:off x="32423100" y="9648825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18</xdr:row>
      <xdr:rowOff>0</xdr:rowOff>
    </xdr:from>
    <xdr:ext cx="847725" cy="228600"/>
    <xdr:sp>
      <xdr:nvSpPr>
        <xdr:cNvPr id="772" name="text 7166"/>
        <xdr:cNvSpPr txBox="1">
          <a:spLocks noChangeArrowheads="1"/>
        </xdr:cNvSpPr>
      </xdr:nvSpPr>
      <xdr:spPr>
        <a:xfrm>
          <a:off x="66970275" y="4733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104</xdr:col>
      <xdr:colOff>0</xdr:colOff>
      <xdr:row>22</xdr:row>
      <xdr:rowOff>0</xdr:rowOff>
    </xdr:from>
    <xdr:ext cx="847725" cy="228600"/>
    <xdr:sp>
      <xdr:nvSpPr>
        <xdr:cNvPr id="773" name="text 7166"/>
        <xdr:cNvSpPr txBox="1">
          <a:spLocks noChangeArrowheads="1"/>
        </xdr:cNvSpPr>
      </xdr:nvSpPr>
      <xdr:spPr>
        <a:xfrm>
          <a:off x="66970275" y="5648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106</xdr:col>
      <xdr:colOff>0</xdr:colOff>
      <xdr:row>39</xdr:row>
      <xdr:rowOff>0</xdr:rowOff>
    </xdr:from>
    <xdr:ext cx="847725" cy="228600"/>
    <xdr:sp>
      <xdr:nvSpPr>
        <xdr:cNvPr id="774" name="text 7166"/>
        <xdr:cNvSpPr txBox="1">
          <a:spLocks noChangeArrowheads="1"/>
        </xdr:cNvSpPr>
      </xdr:nvSpPr>
      <xdr:spPr>
        <a:xfrm>
          <a:off x="68265675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775" name="text 7166"/>
        <xdr:cNvSpPr txBox="1">
          <a:spLocks noChangeArrowheads="1"/>
        </xdr:cNvSpPr>
      </xdr:nvSpPr>
      <xdr:spPr>
        <a:xfrm>
          <a:off x="54006750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106</xdr:col>
      <xdr:colOff>200025</xdr:colOff>
      <xdr:row>51</xdr:row>
      <xdr:rowOff>0</xdr:rowOff>
    </xdr:from>
    <xdr:ext cx="466725" cy="228600"/>
    <xdr:sp>
      <xdr:nvSpPr>
        <xdr:cNvPr id="776" name="text 7125"/>
        <xdr:cNvSpPr txBox="1">
          <a:spLocks noChangeArrowheads="1"/>
        </xdr:cNvSpPr>
      </xdr:nvSpPr>
      <xdr:spPr>
        <a:xfrm>
          <a:off x="68465700" y="12277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84</xdr:col>
      <xdr:colOff>200025</xdr:colOff>
      <xdr:row>51</xdr:row>
      <xdr:rowOff>0</xdr:rowOff>
    </xdr:from>
    <xdr:ext cx="466725" cy="228600"/>
    <xdr:sp>
      <xdr:nvSpPr>
        <xdr:cNvPr id="777" name="text 7125"/>
        <xdr:cNvSpPr txBox="1">
          <a:spLocks noChangeArrowheads="1"/>
        </xdr:cNvSpPr>
      </xdr:nvSpPr>
      <xdr:spPr>
        <a:xfrm>
          <a:off x="54206775" y="12277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141</xdr:col>
      <xdr:colOff>0</xdr:colOff>
      <xdr:row>42</xdr:row>
      <xdr:rowOff>0</xdr:rowOff>
    </xdr:from>
    <xdr:ext cx="447675" cy="228600"/>
    <xdr:sp>
      <xdr:nvSpPr>
        <xdr:cNvPr id="778" name="text 7125"/>
        <xdr:cNvSpPr txBox="1">
          <a:spLocks noChangeArrowheads="1"/>
        </xdr:cNvSpPr>
      </xdr:nvSpPr>
      <xdr:spPr>
        <a:xfrm>
          <a:off x="91135200" y="10220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 *</a:t>
          </a:r>
        </a:p>
      </xdr:txBody>
    </xdr:sp>
    <xdr:clientData/>
  </xdr:oneCellAnchor>
  <xdr:twoCellAnchor>
    <xdr:from>
      <xdr:col>131</xdr:col>
      <xdr:colOff>219075</xdr:colOff>
      <xdr:row>33</xdr:row>
      <xdr:rowOff>114300</xdr:rowOff>
    </xdr:from>
    <xdr:to>
      <xdr:col>132</xdr:col>
      <xdr:colOff>419100</xdr:colOff>
      <xdr:row>33</xdr:row>
      <xdr:rowOff>152400</xdr:rowOff>
    </xdr:to>
    <xdr:sp>
      <xdr:nvSpPr>
        <xdr:cNvPr id="779" name="Line 65"/>
        <xdr:cNvSpPr>
          <a:spLocks/>
        </xdr:cNvSpPr>
      </xdr:nvSpPr>
      <xdr:spPr>
        <a:xfrm>
          <a:off x="84877275" y="827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152400</xdr:rowOff>
    </xdr:from>
    <xdr:to>
      <xdr:col>133</xdr:col>
      <xdr:colOff>219075</xdr:colOff>
      <xdr:row>34</xdr:row>
      <xdr:rowOff>0</xdr:rowOff>
    </xdr:to>
    <xdr:sp>
      <xdr:nvSpPr>
        <xdr:cNvPr id="780" name="Line 66"/>
        <xdr:cNvSpPr>
          <a:spLocks/>
        </xdr:cNvSpPr>
      </xdr:nvSpPr>
      <xdr:spPr>
        <a:xfrm>
          <a:off x="855249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34</xdr:row>
      <xdr:rowOff>0</xdr:rowOff>
    </xdr:from>
    <xdr:to>
      <xdr:col>141</xdr:col>
      <xdr:colOff>219075</xdr:colOff>
      <xdr:row>38</xdr:row>
      <xdr:rowOff>9525</xdr:rowOff>
    </xdr:to>
    <xdr:sp>
      <xdr:nvSpPr>
        <xdr:cNvPr id="781" name="Line 68"/>
        <xdr:cNvSpPr>
          <a:spLocks/>
        </xdr:cNvSpPr>
      </xdr:nvSpPr>
      <xdr:spPr>
        <a:xfrm>
          <a:off x="86172675" y="8391525"/>
          <a:ext cx="51816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200025</xdr:colOff>
      <xdr:row>36</xdr:row>
      <xdr:rowOff>0</xdr:rowOff>
    </xdr:from>
    <xdr:ext cx="466725" cy="228600"/>
    <xdr:sp>
      <xdr:nvSpPr>
        <xdr:cNvPr id="782" name="text 7125"/>
        <xdr:cNvSpPr txBox="1">
          <a:spLocks noChangeArrowheads="1"/>
        </xdr:cNvSpPr>
      </xdr:nvSpPr>
      <xdr:spPr>
        <a:xfrm>
          <a:off x="89192100" y="8848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 *</a:t>
          </a:r>
        </a:p>
      </xdr:txBody>
    </xdr:sp>
    <xdr:clientData/>
  </xdr:oneCellAnchor>
  <xdr:oneCellAnchor>
    <xdr:from>
      <xdr:col>106</xdr:col>
      <xdr:colOff>0</xdr:colOff>
      <xdr:row>42</xdr:row>
      <xdr:rowOff>0</xdr:rowOff>
    </xdr:from>
    <xdr:ext cx="847725" cy="228600"/>
    <xdr:sp>
      <xdr:nvSpPr>
        <xdr:cNvPr id="783" name="text 7166"/>
        <xdr:cNvSpPr txBox="1">
          <a:spLocks noChangeArrowheads="1"/>
        </xdr:cNvSpPr>
      </xdr:nvSpPr>
      <xdr:spPr>
        <a:xfrm>
          <a:off x="68265675" y="10220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106</xdr:col>
      <xdr:colOff>0</xdr:colOff>
      <xdr:row>45</xdr:row>
      <xdr:rowOff>0</xdr:rowOff>
    </xdr:from>
    <xdr:ext cx="847725" cy="228600"/>
    <xdr:sp>
      <xdr:nvSpPr>
        <xdr:cNvPr id="784" name="text 7166"/>
        <xdr:cNvSpPr txBox="1">
          <a:spLocks noChangeArrowheads="1"/>
        </xdr:cNvSpPr>
      </xdr:nvSpPr>
      <xdr:spPr>
        <a:xfrm>
          <a:off x="68265675" y="10906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oneCellAnchor>
    <xdr:from>
      <xdr:col>106</xdr:col>
      <xdr:colOff>0</xdr:colOff>
      <xdr:row>48</xdr:row>
      <xdr:rowOff>0</xdr:rowOff>
    </xdr:from>
    <xdr:ext cx="847725" cy="228600"/>
    <xdr:sp>
      <xdr:nvSpPr>
        <xdr:cNvPr id="785" name="text 7166"/>
        <xdr:cNvSpPr txBox="1">
          <a:spLocks noChangeArrowheads="1"/>
        </xdr:cNvSpPr>
      </xdr:nvSpPr>
      <xdr:spPr>
        <a:xfrm>
          <a:off x="68265675" y="1159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122</xdr:col>
      <xdr:colOff>0</xdr:colOff>
      <xdr:row>33</xdr:row>
      <xdr:rowOff>0</xdr:rowOff>
    </xdr:from>
    <xdr:ext cx="847725" cy="228600"/>
    <xdr:sp>
      <xdr:nvSpPr>
        <xdr:cNvPr id="786" name="text 7166"/>
        <xdr:cNvSpPr txBox="1">
          <a:spLocks noChangeArrowheads="1"/>
        </xdr:cNvSpPr>
      </xdr:nvSpPr>
      <xdr:spPr>
        <a:xfrm>
          <a:off x="78628875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122</xdr:col>
      <xdr:colOff>0</xdr:colOff>
      <xdr:row>39</xdr:row>
      <xdr:rowOff>0</xdr:rowOff>
    </xdr:from>
    <xdr:ext cx="847725" cy="228600"/>
    <xdr:sp>
      <xdr:nvSpPr>
        <xdr:cNvPr id="787" name="text 7166"/>
        <xdr:cNvSpPr txBox="1">
          <a:spLocks noChangeArrowheads="1"/>
        </xdr:cNvSpPr>
      </xdr:nvSpPr>
      <xdr:spPr>
        <a:xfrm>
          <a:off x="78628875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70</xdr:col>
      <xdr:colOff>200025</xdr:colOff>
      <xdr:row>21</xdr:row>
      <xdr:rowOff>0</xdr:rowOff>
    </xdr:from>
    <xdr:ext cx="466725" cy="228600"/>
    <xdr:sp>
      <xdr:nvSpPr>
        <xdr:cNvPr id="788" name="text 7125"/>
        <xdr:cNvSpPr txBox="1">
          <a:spLocks noChangeArrowheads="1"/>
        </xdr:cNvSpPr>
      </xdr:nvSpPr>
      <xdr:spPr>
        <a:xfrm>
          <a:off x="45138975" y="5419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70</xdr:col>
      <xdr:colOff>200025</xdr:colOff>
      <xdr:row>24</xdr:row>
      <xdr:rowOff>0</xdr:rowOff>
    </xdr:from>
    <xdr:ext cx="466725" cy="228600"/>
    <xdr:sp>
      <xdr:nvSpPr>
        <xdr:cNvPr id="789" name="text 7125"/>
        <xdr:cNvSpPr txBox="1">
          <a:spLocks noChangeArrowheads="1"/>
        </xdr:cNvSpPr>
      </xdr:nvSpPr>
      <xdr:spPr>
        <a:xfrm>
          <a:off x="45138975" y="6105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22</xdr:col>
      <xdr:colOff>0</xdr:colOff>
      <xdr:row>63</xdr:row>
      <xdr:rowOff>0</xdr:rowOff>
    </xdr:from>
    <xdr:to>
      <xdr:col>23</xdr:col>
      <xdr:colOff>0</xdr:colOff>
      <xdr:row>64</xdr:row>
      <xdr:rowOff>0</xdr:rowOff>
    </xdr:to>
    <xdr:sp>
      <xdr:nvSpPr>
        <xdr:cNvPr id="790" name="text 7166"/>
        <xdr:cNvSpPr txBox="1">
          <a:spLocks noChangeArrowheads="1"/>
        </xdr:cNvSpPr>
      </xdr:nvSpPr>
      <xdr:spPr>
        <a:xfrm>
          <a:off x="13849350" y="15020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14</xdr:col>
      <xdr:colOff>428625</xdr:colOff>
      <xdr:row>23</xdr:row>
      <xdr:rowOff>114300</xdr:rowOff>
    </xdr:from>
    <xdr:to>
      <xdr:col>15</xdr:col>
      <xdr:colOff>228600</xdr:colOff>
      <xdr:row>23</xdr:row>
      <xdr:rowOff>152400</xdr:rowOff>
    </xdr:to>
    <xdr:sp>
      <xdr:nvSpPr>
        <xdr:cNvPr id="791" name="Line 81"/>
        <xdr:cNvSpPr>
          <a:spLocks/>
        </xdr:cNvSpPr>
      </xdr:nvSpPr>
      <xdr:spPr>
        <a:xfrm>
          <a:off x="9096375" y="5991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23</xdr:row>
      <xdr:rowOff>152400</xdr:rowOff>
    </xdr:from>
    <xdr:to>
      <xdr:col>16</xdr:col>
      <xdr:colOff>428625</xdr:colOff>
      <xdr:row>24</xdr:row>
      <xdr:rowOff>0</xdr:rowOff>
    </xdr:to>
    <xdr:sp>
      <xdr:nvSpPr>
        <xdr:cNvPr id="792" name="Line 82"/>
        <xdr:cNvSpPr>
          <a:spLocks/>
        </xdr:cNvSpPr>
      </xdr:nvSpPr>
      <xdr:spPr>
        <a:xfrm>
          <a:off x="9744075" y="6029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793" name="text 3"/>
        <xdr:cNvSpPr txBox="1">
          <a:spLocks noChangeArrowheads="1"/>
        </xdr:cNvSpPr>
      </xdr:nvSpPr>
      <xdr:spPr>
        <a:xfrm>
          <a:off x="4333875" y="5876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114300</xdr:rowOff>
    </xdr:from>
    <xdr:to>
      <xdr:col>7</xdr:col>
      <xdr:colOff>390525</xdr:colOff>
      <xdr:row>23</xdr:row>
      <xdr:rowOff>114300</xdr:rowOff>
    </xdr:to>
    <xdr:sp>
      <xdr:nvSpPr>
        <xdr:cNvPr id="794" name="Line 90"/>
        <xdr:cNvSpPr>
          <a:spLocks/>
        </xdr:cNvSpPr>
      </xdr:nvSpPr>
      <xdr:spPr>
        <a:xfrm>
          <a:off x="4381500" y="5991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>
      <xdr:nvSpPr>
        <xdr:cNvPr id="795" name="text 3"/>
        <xdr:cNvSpPr txBox="1">
          <a:spLocks noChangeArrowheads="1"/>
        </xdr:cNvSpPr>
      </xdr:nvSpPr>
      <xdr:spPr>
        <a:xfrm>
          <a:off x="1743075" y="17306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73</xdr:row>
      <xdr:rowOff>114300</xdr:rowOff>
    </xdr:from>
    <xdr:to>
      <xdr:col>3</xdr:col>
      <xdr:colOff>390525</xdr:colOff>
      <xdr:row>73</xdr:row>
      <xdr:rowOff>114300</xdr:rowOff>
    </xdr:to>
    <xdr:sp>
      <xdr:nvSpPr>
        <xdr:cNvPr id="796" name="Line 92"/>
        <xdr:cNvSpPr>
          <a:spLocks/>
        </xdr:cNvSpPr>
      </xdr:nvSpPr>
      <xdr:spPr>
        <a:xfrm>
          <a:off x="1790700" y="17421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15</xdr:row>
      <xdr:rowOff>0</xdr:rowOff>
    </xdr:from>
    <xdr:to>
      <xdr:col>17</xdr:col>
      <xdr:colOff>0</xdr:colOff>
      <xdr:row>17</xdr:row>
      <xdr:rowOff>0</xdr:rowOff>
    </xdr:to>
    <xdr:sp>
      <xdr:nvSpPr>
        <xdr:cNvPr id="797" name="text 38"/>
        <xdr:cNvSpPr txBox="1">
          <a:spLocks noChangeArrowheads="1"/>
        </xdr:cNvSpPr>
      </xdr:nvSpPr>
      <xdr:spPr>
        <a:xfrm>
          <a:off x="9115425" y="4048125"/>
          <a:ext cx="1695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Opava západ</a:t>
          </a:r>
        </a:p>
      </xdr:txBody>
    </xdr:sp>
    <xdr:clientData/>
  </xdr:twoCellAnchor>
  <xdr:twoCellAnchor>
    <xdr:from>
      <xdr:col>70</xdr:col>
      <xdr:colOff>428625</xdr:colOff>
      <xdr:row>56</xdr:row>
      <xdr:rowOff>76200</xdr:rowOff>
    </xdr:from>
    <xdr:to>
      <xdr:col>71</xdr:col>
      <xdr:colOff>228600</xdr:colOff>
      <xdr:row>56</xdr:row>
      <xdr:rowOff>114300</xdr:rowOff>
    </xdr:to>
    <xdr:sp>
      <xdr:nvSpPr>
        <xdr:cNvPr id="798" name="Line 117"/>
        <xdr:cNvSpPr>
          <a:spLocks/>
        </xdr:cNvSpPr>
      </xdr:nvSpPr>
      <xdr:spPr>
        <a:xfrm>
          <a:off x="45367575" y="1349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0</xdr:rowOff>
    </xdr:from>
    <xdr:to>
      <xdr:col>70</xdr:col>
      <xdr:colOff>428625</xdr:colOff>
      <xdr:row>56</xdr:row>
      <xdr:rowOff>76200</xdr:rowOff>
    </xdr:to>
    <xdr:sp>
      <xdr:nvSpPr>
        <xdr:cNvPr id="799" name="Line 118"/>
        <xdr:cNvSpPr>
          <a:spLocks/>
        </xdr:cNvSpPr>
      </xdr:nvSpPr>
      <xdr:spPr>
        <a:xfrm>
          <a:off x="44719875" y="13420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52</xdr:row>
      <xdr:rowOff>114300</xdr:rowOff>
    </xdr:from>
    <xdr:to>
      <xdr:col>69</xdr:col>
      <xdr:colOff>228600</xdr:colOff>
      <xdr:row>57</xdr:row>
      <xdr:rowOff>114300</xdr:rowOff>
    </xdr:to>
    <xdr:sp>
      <xdr:nvSpPr>
        <xdr:cNvPr id="800" name="Line 119"/>
        <xdr:cNvSpPr>
          <a:spLocks/>
        </xdr:cNvSpPr>
      </xdr:nvSpPr>
      <xdr:spPr>
        <a:xfrm>
          <a:off x="41481375" y="1262062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58</xdr:row>
      <xdr:rowOff>85725</xdr:rowOff>
    </xdr:from>
    <xdr:to>
      <xdr:col>71</xdr:col>
      <xdr:colOff>228600</xdr:colOff>
      <xdr:row>59</xdr:row>
      <xdr:rowOff>0</xdr:rowOff>
    </xdr:to>
    <xdr:sp>
      <xdr:nvSpPr>
        <xdr:cNvPr id="801" name="Line 120"/>
        <xdr:cNvSpPr>
          <a:spLocks/>
        </xdr:cNvSpPr>
      </xdr:nvSpPr>
      <xdr:spPr>
        <a:xfrm>
          <a:off x="45367575" y="13963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60</xdr:row>
      <xdr:rowOff>114300</xdr:rowOff>
    </xdr:from>
    <xdr:to>
      <xdr:col>70</xdr:col>
      <xdr:colOff>428625</xdr:colOff>
      <xdr:row>61</xdr:row>
      <xdr:rowOff>85725</xdr:rowOff>
    </xdr:to>
    <xdr:sp>
      <xdr:nvSpPr>
        <xdr:cNvPr id="802" name="Line 121"/>
        <xdr:cNvSpPr>
          <a:spLocks/>
        </xdr:cNvSpPr>
      </xdr:nvSpPr>
      <xdr:spPr>
        <a:xfrm>
          <a:off x="44719875" y="14449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61</xdr:row>
      <xdr:rowOff>85725</xdr:rowOff>
    </xdr:from>
    <xdr:to>
      <xdr:col>71</xdr:col>
      <xdr:colOff>228600</xdr:colOff>
      <xdr:row>62</xdr:row>
      <xdr:rowOff>0</xdr:rowOff>
    </xdr:to>
    <xdr:sp>
      <xdr:nvSpPr>
        <xdr:cNvPr id="803" name="Line 123"/>
        <xdr:cNvSpPr>
          <a:spLocks/>
        </xdr:cNvSpPr>
      </xdr:nvSpPr>
      <xdr:spPr>
        <a:xfrm>
          <a:off x="45367575" y="14649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66</xdr:row>
      <xdr:rowOff>114300</xdr:rowOff>
    </xdr:from>
    <xdr:to>
      <xdr:col>71</xdr:col>
      <xdr:colOff>228600</xdr:colOff>
      <xdr:row>67</xdr:row>
      <xdr:rowOff>142875</xdr:rowOff>
    </xdr:to>
    <xdr:sp>
      <xdr:nvSpPr>
        <xdr:cNvPr id="804" name="Line 124"/>
        <xdr:cNvSpPr>
          <a:spLocks/>
        </xdr:cNvSpPr>
      </xdr:nvSpPr>
      <xdr:spPr>
        <a:xfrm>
          <a:off x="45367575" y="158210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72</xdr:row>
      <xdr:rowOff>114300</xdr:rowOff>
    </xdr:from>
    <xdr:to>
      <xdr:col>74</xdr:col>
      <xdr:colOff>571500</xdr:colOff>
      <xdr:row>80</xdr:row>
      <xdr:rowOff>76200</xdr:rowOff>
    </xdr:to>
    <xdr:sp>
      <xdr:nvSpPr>
        <xdr:cNvPr id="805" name="Line 125"/>
        <xdr:cNvSpPr>
          <a:spLocks/>
        </xdr:cNvSpPr>
      </xdr:nvSpPr>
      <xdr:spPr>
        <a:xfrm>
          <a:off x="44719875" y="17192625"/>
          <a:ext cx="3381375" cy="1790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50</xdr:col>
      <xdr:colOff>428625</xdr:colOff>
      <xdr:row>49</xdr:row>
      <xdr:rowOff>123825</xdr:rowOff>
    </xdr:to>
    <xdr:sp>
      <xdr:nvSpPr>
        <xdr:cNvPr id="806" name="Line 131"/>
        <xdr:cNvSpPr>
          <a:spLocks/>
        </xdr:cNvSpPr>
      </xdr:nvSpPr>
      <xdr:spPr>
        <a:xfrm>
          <a:off x="31765875" y="11820525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49</xdr:row>
      <xdr:rowOff>123825</xdr:rowOff>
    </xdr:from>
    <xdr:to>
      <xdr:col>51</xdr:col>
      <xdr:colOff>228600</xdr:colOff>
      <xdr:row>50</xdr:row>
      <xdr:rowOff>76200</xdr:rowOff>
    </xdr:to>
    <xdr:sp>
      <xdr:nvSpPr>
        <xdr:cNvPr id="807" name="Line 132"/>
        <xdr:cNvSpPr>
          <a:spLocks/>
        </xdr:cNvSpPr>
      </xdr:nvSpPr>
      <xdr:spPr>
        <a:xfrm>
          <a:off x="32413575" y="1194435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51</xdr:row>
      <xdr:rowOff>114300</xdr:rowOff>
    </xdr:from>
    <xdr:to>
      <xdr:col>74</xdr:col>
      <xdr:colOff>428625</xdr:colOff>
      <xdr:row>84</xdr:row>
      <xdr:rowOff>114300</xdr:rowOff>
    </xdr:to>
    <xdr:sp>
      <xdr:nvSpPr>
        <xdr:cNvPr id="808" name="Line 133"/>
        <xdr:cNvSpPr>
          <a:spLocks/>
        </xdr:cNvSpPr>
      </xdr:nvSpPr>
      <xdr:spPr>
        <a:xfrm>
          <a:off x="33708975" y="12392025"/>
          <a:ext cx="14249400" cy="7543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50</xdr:row>
      <xdr:rowOff>76200</xdr:rowOff>
    </xdr:from>
    <xdr:to>
      <xdr:col>52</xdr:col>
      <xdr:colOff>428625</xdr:colOff>
      <xdr:row>51</xdr:row>
      <xdr:rowOff>114300</xdr:rowOff>
    </xdr:to>
    <xdr:sp>
      <xdr:nvSpPr>
        <xdr:cNvPr id="809" name="Line 141"/>
        <xdr:cNvSpPr>
          <a:spLocks/>
        </xdr:cNvSpPr>
      </xdr:nvSpPr>
      <xdr:spPr>
        <a:xfrm>
          <a:off x="33061275" y="121253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54</xdr:row>
      <xdr:rowOff>114300</xdr:rowOff>
    </xdr:from>
    <xdr:to>
      <xdr:col>39</xdr:col>
      <xdr:colOff>228600</xdr:colOff>
      <xdr:row>55</xdr:row>
      <xdr:rowOff>85725</xdr:rowOff>
    </xdr:to>
    <xdr:sp>
      <xdr:nvSpPr>
        <xdr:cNvPr id="810" name="Line 143"/>
        <xdr:cNvSpPr>
          <a:spLocks/>
        </xdr:cNvSpPr>
      </xdr:nvSpPr>
      <xdr:spPr>
        <a:xfrm>
          <a:off x="24641175" y="13077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55</xdr:row>
      <xdr:rowOff>85725</xdr:rowOff>
    </xdr:from>
    <xdr:to>
      <xdr:col>40</xdr:col>
      <xdr:colOff>428625</xdr:colOff>
      <xdr:row>56</xdr:row>
      <xdr:rowOff>0</xdr:rowOff>
    </xdr:to>
    <xdr:sp>
      <xdr:nvSpPr>
        <xdr:cNvPr id="811" name="Line 144"/>
        <xdr:cNvSpPr>
          <a:spLocks/>
        </xdr:cNvSpPr>
      </xdr:nvSpPr>
      <xdr:spPr>
        <a:xfrm>
          <a:off x="25288875" y="13277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114300</xdr:rowOff>
    </xdr:from>
    <xdr:to>
      <xdr:col>56</xdr:col>
      <xdr:colOff>428625</xdr:colOff>
      <xdr:row>61</xdr:row>
      <xdr:rowOff>57150</xdr:rowOff>
    </xdr:to>
    <xdr:sp>
      <xdr:nvSpPr>
        <xdr:cNvPr id="812" name="Line 148"/>
        <xdr:cNvSpPr>
          <a:spLocks/>
        </xdr:cNvSpPr>
      </xdr:nvSpPr>
      <xdr:spPr>
        <a:xfrm>
          <a:off x="35652075" y="144494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85725</xdr:colOff>
      <xdr:row>31</xdr:row>
      <xdr:rowOff>209550</xdr:rowOff>
    </xdr:from>
    <xdr:to>
      <xdr:col>127</xdr:col>
      <xdr:colOff>352425</xdr:colOff>
      <xdr:row>33</xdr:row>
      <xdr:rowOff>114300</xdr:rowOff>
    </xdr:to>
    <xdr:grpSp>
      <xdr:nvGrpSpPr>
        <xdr:cNvPr id="813" name="Group 166"/>
        <xdr:cNvGrpSpPr>
          <a:grpSpLocks noChangeAspect="1"/>
        </xdr:cNvGrpSpPr>
      </xdr:nvGrpSpPr>
      <xdr:grpSpPr>
        <a:xfrm>
          <a:off x="82153125" y="7915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14" name="Line 1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44</xdr:row>
      <xdr:rowOff>114300</xdr:rowOff>
    </xdr:from>
    <xdr:to>
      <xdr:col>133</xdr:col>
      <xdr:colOff>352425</xdr:colOff>
      <xdr:row>46</xdr:row>
      <xdr:rowOff>28575</xdr:rowOff>
    </xdr:to>
    <xdr:grpSp>
      <xdr:nvGrpSpPr>
        <xdr:cNvPr id="816" name="Group 179"/>
        <xdr:cNvGrpSpPr>
          <a:grpSpLocks/>
        </xdr:cNvGrpSpPr>
      </xdr:nvGrpSpPr>
      <xdr:grpSpPr>
        <a:xfrm>
          <a:off x="86039325" y="10791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7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85725</xdr:colOff>
      <xdr:row>42</xdr:row>
      <xdr:rowOff>114300</xdr:rowOff>
    </xdr:from>
    <xdr:to>
      <xdr:col>137</xdr:col>
      <xdr:colOff>352425</xdr:colOff>
      <xdr:row>44</xdr:row>
      <xdr:rowOff>28575</xdr:rowOff>
    </xdr:to>
    <xdr:grpSp>
      <xdr:nvGrpSpPr>
        <xdr:cNvPr id="819" name="Group 182"/>
        <xdr:cNvGrpSpPr>
          <a:grpSpLocks/>
        </xdr:cNvGrpSpPr>
      </xdr:nvGrpSpPr>
      <xdr:grpSpPr>
        <a:xfrm>
          <a:off x="88630125" y="10334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0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85725</xdr:colOff>
      <xdr:row>39</xdr:row>
      <xdr:rowOff>209550</xdr:rowOff>
    </xdr:from>
    <xdr:to>
      <xdr:col>137</xdr:col>
      <xdr:colOff>352425</xdr:colOff>
      <xdr:row>41</xdr:row>
      <xdr:rowOff>114300</xdr:rowOff>
    </xdr:to>
    <xdr:grpSp>
      <xdr:nvGrpSpPr>
        <xdr:cNvPr id="822" name="Group 185"/>
        <xdr:cNvGrpSpPr>
          <a:grpSpLocks noChangeAspect="1"/>
        </xdr:cNvGrpSpPr>
      </xdr:nvGrpSpPr>
      <xdr:grpSpPr>
        <a:xfrm>
          <a:off x="88630125" y="9744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3" name="Line 1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85725</xdr:colOff>
      <xdr:row>40</xdr:row>
      <xdr:rowOff>209550</xdr:rowOff>
    </xdr:from>
    <xdr:to>
      <xdr:col>139</xdr:col>
      <xdr:colOff>352425</xdr:colOff>
      <xdr:row>42</xdr:row>
      <xdr:rowOff>114300</xdr:rowOff>
    </xdr:to>
    <xdr:grpSp>
      <xdr:nvGrpSpPr>
        <xdr:cNvPr id="825" name="Group 188"/>
        <xdr:cNvGrpSpPr>
          <a:grpSpLocks noChangeAspect="1"/>
        </xdr:cNvGrpSpPr>
      </xdr:nvGrpSpPr>
      <xdr:grpSpPr>
        <a:xfrm>
          <a:off x="89925525" y="9972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6" name="Line 1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228600</xdr:colOff>
      <xdr:row>31</xdr:row>
      <xdr:rowOff>9525</xdr:rowOff>
    </xdr:from>
    <xdr:to>
      <xdr:col>130</xdr:col>
      <xdr:colOff>609600</xdr:colOff>
      <xdr:row>32</xdr:row>
      <xdr:rowOff>0</xdr:rowOff>
    </xdr:to>
    <xdr:grpSp>
      <xdr:nvGrpSpPr>
        <xdr:cNvPr id="828" name="Group 194"/>
        <xdr:cNvGrpSpPr>
          <a:grpSpLocks/>
        </xdr:cNvGrpSpPr>
      </xdr:nvGrpSpPr>
      <xdr:grpSpPr>
        <a:xfrm>
          <a:off x="84039075" y="7715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29" name="Oval 1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1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1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1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257175</xdr:colOff>
      <xdr:row>32</xdr:row>
      <xdr:rowOff>57150</xdr:rowOff>
    </xdr:from>
    <xdr:to>
      <xdr:col>132</xdr:col>
      <xdr:colOff>561975</xdr:colOff>
      <xdr:row>32</xdr:row>
      <xdr:rowOff>190500</xdr:rowOff>
    </xdr:to>
    <xdr:sp>
      <xdr:nvSpPr>
        <xdr:cNvPr id="833" name="kreslení 16"/>
        <xdr:cNvSpPr>
          <a:spLocks/>
        </xdr:cNvSpPr>
      </xdr:nvSpPr>
      <xdr:spPr>
        <a:xfrm>
          <a:off x="85363050" y="799147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428625</xdr:colOff>
      <xdr:row>49</xdr:row>
      <xdr:rowOff>57150</xdr:rowOff>
    </xdr:from>
    <xdr:to>
      <xdr:col>122</xdr:col>
      <xdr:colOff>676275</xdr:colOff>
      <xdr:row>49</xdr:row>
      <xdr:rowOff>171450</xdr:rowOff>
    </xdr:to>
    <xdr:grpSp>
      <xdr:nvGrpSpPr>
        <xdr:cNvPr id="834" name="Group 222"/>
        <xdr:cNvGrpSpPr>
          <a:grpSpLocks noChangeAspect="1"/>
        </xdr:cNvGrpSpPr>
      </xdr:nvGrpSpPr>
      <xdr:grpSpPr>
        <a:xfrm>
          <a:off x="79057500" y="11877675"/>
          <a:ext cx="247650" cy="114300"/>
          <a:chOff x="762" y="431"/>
          <a:chExt cx="27" cy="12"/>
        </a:xfrm>
        <a:solidFill>
          <a:srgbClr val="FFFFFF"/>
        </a:solidFill>
      </xdr:grpSpPr>
      <xdr:sp>
        <xdr:nvSpPr>
          <xdr:cNvPr id="835" name="Oval 223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24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225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226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Line 227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28575</xdr:colOff>
      <xdr:row>46</xdr:row>
      <xdr:rowOff>57150</xdr:rowOff>
    </xdr:from>
    <xdr:to>
      <xdr:col>128</xdr:col>
      <xdr:colOff>295275</xdr:colOff>
      <xdr:row>46</xdr:row>
      <xdr:rowOff>171450</xdr:rowOff>
    </xdr:to>
    <xdr:grpSp>
      <xdr:nvGrpSpPr>
        <xdr:cNvPr id="840" name="Group 228"/>
        <xdr:cNvGrpSpPr>
          <a:grpSpLocks noChangeAspect="1"/>
        </xdr:cNvGrpSpPr>
      </xdr:nvGrpSpPr>
      <xdr:grpSpPr>
        <a:xfrm>
          <a:off x="82543650" y="11191875"/>
          <a:ext cx="266700" cy="114300"/>
          <a:chOff x="762" y="431"/>
          <a:chExt cx="27" cy="12"/>
        </a:xfrm>
        <a:solidFill>
          <a:srgbClr val="FFFFFF"/>
        </a:solidFill>
      </xdr:grpSpPr>
      <xdr:sp>
        <xdr:nvSpPr>
          <xdr:cNvPr id="841" name="Oval 229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230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231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232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233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28575</xdr:colOff>
      <xdr:row>43</xdr:row>
      <xdr:rowOff>57150</xdr:rowOff>
    </xdr:from>
    <xdr:to>
      <xdr:col>132</xdr:col>
      <xdr:colOff>295275</xdr:colOff>
      <xdr:row>43</xdr:row>
      <xdr:rowOff>171450</xdr:rowOff>
    </xdr:to>
    <xdr:grpSp>
      <xdr:nvGrpSpPr>
        <xdr:cNvPr id="846" name="Group 234"/>
        <xdr:cNvGrpSpPr>
          <a:grpSpLocks noChangeAspect="1"/>
        </xdr:cNvGrpSpPr>
      </xdr:nvGrpSpPr>
      <xdr:grpSpPr>
        <a:xfrm>
          <a:off x="85134450" y="10506075"/>
          <a:ext cx="266700" cy="114300"/>
          <a:chOff x="762" y="431"/>
          <a:chExt cx="27" cy="12"/>
        </a:xfrm>
        <a:solidFill>
          <a:srgbClr val="FFFFFF"/>
        </a:solidFill>
      </xdr:grpSpPr>
      <xdr:sp>
        <xdr:nvSpPr>
          <xdr:cNvPr id="847" name="Oval 235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236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237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238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239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123825</xdr:colOff>
      <xdr:row>40</xdr:row>
      <xdr:rowOff>57150</xdr:rowOff>
    </xdr:from>
    <xdr:to>
      <xdr:col>132</xdr:col>
      <xdr:colOff>371475</xdr:colOff>
      <xdr:row>40</xdr:row>
      <xdr:rowOff>171450</xdr:rowOff>
    </xdr:to>
    <xdr:grpSp>
      <xdr:nvGrpSpPr>
        <xdr:cNvPr id="852" name="Group 240"/>
        <xdr:cNvGrpSpPr>
          <a:grpSpLocks noChangeAspect="1"/>
        </xdr:cNvGrpSpPr>
      </xdr:nvGrpSpPr>
      <xdr:grpSpPr>
        <a:xfrm>
          <a:off x="85229700" y="9820275"/>
          <a:ext cx="247650" cy="114300"/>
          <a:chOff x="762" y="431"/>
          <a:chExt cx="27" cy="12"/>
        </a:xfrm>
        <a:solidFill>
          <a:srgbClr val="FFFFFF"/>
        </a:solidFill>
      </xdr:grpSpPr>
      <xdr:sp>
        <xdr:nvSpPr>
          <xdr:cNvPr id="853" name="Oval 241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42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243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Line 244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245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200025</xdr:colOff>
      <xdr:row>34</xdr:row>
      <xdr:rowOff>57150</xdr:rowOff>
    </xdr:from>
    <xdr:to>
      <xdr:col>128</xdr:col>
      <xdr:colOff>28575</xdr:colOff>
      <xdr:row>34</xdr:row>
      <xdr:rowOff>171450</xdr:rowOff>
    </xdr:to>
    <xdr:grpSp>
      <xdr:nvGrpSpPr>
        <xdr:cNvPr id="858" name="Group 246"/>
        <xdr:cNvGrpSpPr>
          <a:grpSpLocks noChangeAspect="1"/>
        </xdr:cNvGrpSpPr>
      </xdr:nvGrpSpPr>
      <xdr:grpSpPr>
        <a:xfrm>
          <a:off x="82267425" y="8448675"/>
          <a:ext cx="276225" cy="114300"/>
          <a:chOff x="29" y="575"/>
          <a:chExt cx="28" cy="12"/>
        </a:xfrm>
        <a:solidFill>
          <a:srgbClr val="FFFFFF"/>
        </a:solidFill>
      </xdr:grpSpPr>
      <xdr:sp>
        <xdr:nvSpPr>
          <xdr:cNvPr id="859" name="Line 24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24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24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276225</xdr:colOff>
      <xdr:row>31</xdr:row>
      <xdr:rowOff>57150</xdr:rowOff>
    </xdr:from>
    <xdr:to>
      <xdr:col>112</xdr:col>
      <xdr:colOff>542925</xdr:colOff>
      <xdr:row>31</xdr:row>
      <xdr:rowOff>171450</xdr:rowOff>
    </xdr:to>
    <xdr:grpSp>
      <xdr:nvGrpSpPr>
        <xdr:cNvPr id="862" name="Group 250"/>
        <xdr:cNvGrpSpPr>
          <a:grpSpLocks noChangeAspect="1"/>
        </xdr:cNvGrpSpPr>
      </xdr:nvGrpSpPr>
      <xdr:grpSpPr>
        <a:xfrm>
          <a:off x="72428100" y="77628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63" name="Line 25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25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25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123825</xdr:colOff>
      <xdr:row>25</xdr:row>
      <xdr:rowOff>57150</xdr:rowOff>
    </xdr:from>
    <xdr:to>
      <xdr:col>112</xdr:col>
      <xdr:colOff>390525</xdr:colOff>
      <xdr:row>25</xdr:row>
      <xdr:rowOff>171450</xdr:rowOff>
    </xdr:to>
    <xdr:grpSp>
      <xdr:nvGrpSpPr>
        <xdr:cNvPr id="866" name="Group 254"/>
        <xdr:cNvGrpSpPr>
          <a:grpSpLocks noChangeAspect="1"/>
        </xdr:cNvGrpSpPr>
      </xdr:nvGrpSpPr>
      <xdr:grpSpPr>
        <a:xfrm>
          <a:off x="72275700" y="63912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67" name="Line 25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5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25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447675</xdr:colOff>
      <xdr:row>22</xdr:row>
      <xdr:rowOff>57150</xdr:rowOff>
    </xdr:from>
    <xdr:to>
      <xdr:col>112</xdr:col>
      <xdr:colOff>714375</xdr:colOff>
      <xdr:row>22</xdr:row>
      <xdr:rowOff>171450</xdr:rowOff>
    </xdr:to>
    <xdr:grpSp>
      <xdr:nvGrpSpPr>
        <xdr:cNvPr id="870" name="Group 258"/>
        <xdr:cNvGrpSpPr>
          <a:grpSpLocks noChangeAspect="1"/>
        </xdr:cNvGrpSpPr>
      </xdr:nvGrpSpPr>
      <xdr:grpSpPr>
        <a:xfrm>
          <a:off x="72599550" y="57054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71" name="Line 259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6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26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18</xdr:row>
      <xdr:rowOff>57150</xdr:rowOff>
    </xdr:from>
    <xdr:to>
      <xdr:col>108</xdr:col>
      <xdr:colOff>714375</xdr:colOff>
      <xdr:row>18</xdr:row>
      <xdr:rowOff>171450</xdr:rowOff>
    </xdr:to>
    <xdr:grpSp>
      <xdr:nvGrpSpPr>
        <xdr:cNvPr id="874" name="Group 262"/>
        <xdr:cNvGrpSpPr>
          <a:grpSpLocks noChangeAspect="1"/>
        </xdr:cNvGrpSpPr>
      </xdr:nvGrpSpPr>
      <xdr:grpSpPr>
        <a:xfrm>
          <a:off x="70008750" y="47910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75" name="Line 263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264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265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26</xdr:row>
      <xdr:rowOff>114300</xdr:rowOff>
    </xdr:from>
    <xdr:to>
      <xdr:col>112</xdr:col>
      <xdr:colOff>0</xdr:colOff>
      <xdr:row>29</xdr:row>
      <xdr:rowOff>114300</xdr:rowOff>
    </xdr:to>
    <xdr:grpSp>
      <xdr:nvGrpSpPr>
        <xdr:cNvPr id="878" name="Group 283"/>
        <xdr:cNvGrpSpPr>
          <a:grpSpLocks/>
        </xdr:cNvGrpSpPr>
      </xdr:nvGrpSpPr>
      <xdr:grpSpPr>
        <a:xfrm>
          <a:off x="62636400" y="6677025"/>
          <a:ext cx="9515475" cy="685800"/>
          <a:chOff x="115" y="298"/>
          <a:chExt cx="1117" cy="40"/>
        </a:xfrm>
        <a:solidFill>
          <a:srgbClr val="FFFFFF"/>
        </a:solidFill>
      </xdr:grpSpPr>
      <xdr:sp>
        <xdr:nvSpPr>
          <xdr:cNvPr id="879" name="Rectangle 28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28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28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28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8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28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29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29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29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29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29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Rectangle 29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29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29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29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29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35</xdr:row>
      <xdr:rowOff>0</xdr:rowOff>
    </xdr:from>
    <xdr:to>
      <xdr:col>126</xdr:col>
      <xdr:colOff>0</xdr:colOff>
      <xdr:row>38</xdr:row>
      <xdr:rowOff>0</xdr:rowOff>
    </xdr:to>
    <xdr:grpSp>
      <xdr:nvGrpSpPr>
        <xdr:cNvPr id="895" name="Group 300"/>
        <xdr:cNvGrpSpPr>
          <a:grpSpLocks/>
        </xdr:cNvGrpSpPr>
      </xdr:nvGrpSpPr>
      <xdr:grpSpPr>
        <a:xfrm>
          <a:off x="60045600" y="8620125"/>
          <a:ext cx="21174075" cy="685800"/>
          <a:chOff x="115" y="298"/>
          <a:chExt cx="1117" cy="40"/>
        </a:xfrm>
        <a:solidFill>
          <a:srgbClr val="FFFFFF"/>
        </a:solidFill>
      </xdr:grpSpPr>
      <xdr:sp>
        <xdr:nvSpPr>
          <xdr:cNvPr id="896" name="Rectangle 30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30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30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30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30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30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30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30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30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31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31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31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31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31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31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31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25</xdr:row>
      <xdr:rowOff>219075</xdr:rowOff>
    </xdr:from>
    <xdr:to>
      <xdr:col>87</xdr:col>
      <xdr:colOff>361950</xdr:colOff>
      <xdr:row>27</xdr:row>
      <xdr:rowOff>114300</xdr:rowOff>
    </xdr:to>
    <xdr:grpSp>
      <xdr:nvGrpSpPr>
        <xdr:cNvPr id="912" name="Group 333"/>
        <xdr:cNvGrpSpPr>
          <a:grpSpLocks noChangeAspect="1"/>
        </xdr:cNvGrpSpPr>
      </xdr:nvGrpSpPr>
      <xdr:grpSpPr>
        <a:xfrm>
          <a:off x="56254650" y="6553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3" name="Line 3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3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25</xdr:row>
      <xdr:rowOff>219075</xdr:rowOff>
    </xdr:from>
    <xdr:to>
      <xdr:col>88</xdr:col>
      <xdr:colOff>561975</xdr:colOff>
      <xdr:row>27</xdr:row>
      <xdr:rowOff>114300</xdr:rowOff>
    </xdr:to>
    <xdr:grpSp>
      <xdr:nvGrpSpPr>
        <xdr:cNvPr id="915" name="Group 336"/>
        <xdr:cNvGrpSpPr>
          <a:grpSpLocks noChangeAspect="1"/>
        </xdr:cNvGrpSpPr>
      </xdr:nvGrpSpPr>
      <xdr:grpSpPr>
        <a:xfrm>
          <a:off x="56902350" y="6553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16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28</xdr:row>
      <xdr:rowOff>219075</xdr:rowOff>
    </xdr:from>
    <xdr:to>
      <xdr:col>87</xdr:col>
      <xdr:colOff>361950</xdr:colOff>
      <xdr:row>30</xdr:row>
      <xdr:rowOff>114300</xdr:rowOff>
    </xdr:to>
    <xdr:grpSp>
      <xdr:nvGrpSpPr>
        <xdr:cNvPr id="918" name="Group 339"/>
        <xdr:cNvGrpSpPr>
          <a:grpSpLocks noChangeAspect="1"/>
        </xdr:cNvGrpSpPr>
      </xdr:nvGrpSpPr>
      <xdr:grpSpPr>
        <a:xfrm>
          <a:off x="56254650" y="7239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9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28</xdr:row>
      <xdr:rowOff>219075</xdr:rowOff>
    </xdr:from>
    <xdr:to>
      <xdr:col>88</xdr:col>
      <xdr:colOff>561975</xdr:colOff>
      <xdr:row>30</xdr:row>
      <xdr:rowOff>114300</xdr:rowOff>
    </xdr:to>
    <xdr:grpSp>
      <xdr:nvGrpSpPr>
        <xdr:cNvPr id="921" name="Group 342"/>
        <xdr:cNvGrpSpPr>
          <a:grpSpLocks noChangeAspect="1"/>
        </xdr:cNvGrpSpPr>
      </xdr:nvGrpSpPr>
      <xdr:grpSpPr>
        <a:xfrm>
          <a:off x="56902350" y="7239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2" name="Line 3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3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21</xdr:row>
      <xdr:rowOff>219075</xdr:rowOff>
    </xdr:from>
    <xdr:to>
      <xdr:col>95</xdr:col>
      <xdr:colOff>361950</xdr:colOff>
      <xdr:row>23</xdr:row>
      <xdr:rowOff>114300</xdr:rowOff>
    </xdr:to>
    <xdr:grpSp>
      <xdr:nvGrpSpPr>
        <xdr:cNvPr id="924" name="Group 345"/>
        <xdr:cNvGrpSpPr>
          <a:grpSpLocks noChangeAspect="1"/>
        </xdr:cNvGrpSpPr>
      </xdr:nvGrpSpPr>
      <xdr:grpSpPr>
        <a:xfrm>
          <a:off x="61436250" y="563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25" name="Line 3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3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26</xdr:row>
      <xdr:rowOff>114300</xdr:rowOff>
    </xdr:from>
    <xdr:to>
      <xdr:col>96</xdr:col>
      <xdr:colOff>561975</xdr:colOff>
      <xdr:row>28</xdr:row>
      <xdr:rowOff>28575</xdr:rowOff>
    </xdr:to>
    <xdr:grpSp>
      <xdr:nvGrpSpPr>
        <xdr:cNvPr id="927" name="Group 348"/>
        <xdr:cNvGrpSpPr>
          <a:grpSpLocks noChangeAspect="1"/>
        </xdr:cNvGrpSpPr>
      </xdr:nvGrpSpPr>
      <xdr:grpSpPr>
        <a:xfrm>
          <a:off x="62083950" y="667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8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22</xdr:row>
      <xdr:rowOff>219075</xdr:rowOff>
    </xdr:from>
    <xdr:to>
      <xdr:col>79</xdr:col>
      <xdr:colOff>361950</xdr:colOff>
      <xdr:row>24</xdr:row>
      <xdr:rowOff>114300</xdr:rowOff>
    </xdr:to>
    <xdr:grpSp>
      <xdr:nvGrpSpPr>
        <xdr:cNvPr id="930" name="Group 359"/>
        <xdr:cNvGrpSpPr>
          <a:grpSpLocks noChangeAspect="1"/>
        </xdr:cNvGrpSpPr>
      </xdr:nvGrpSpPr>
      <xdr:grpSpPr>
        <a:xfrm>
          <a:off x="51063525" y="5867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31" name="Line 36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36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29</xdr:row>
      <xdr:rowOff>114300</xdr:rowOff>
    </xdr:from>
    <xdr:to>
      <xdr:col>57</xdr:col>
      <xdr:colOff>228600</xdr:colOff>
      <xdr:row>33</xdr:row>
      <xdr:rowOff>0</xdr:rowOff>
    </xdr:to>
    <xdr:sp>
      <xdr:nvSpPr>
        <xdr:cNvPr id="933" name="Line 385"/>
        <xdr:cNvSpPr>
          <a:spLocks/>
        </xdr:cNvSpPr>
      </xdr:nvSpPr>
      <xdr:spPr>
        <a:xfrm flipV="1">
          <a:off x="35652075" y="736282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35</xdr:row>
      <xdr:rowOff>133350</xdr:rowOff>
    </xdr:from>
    <xdr:to>
      <xdr:col>29</xdr:col>
      <xdr:colOff>228600</xdr:colOff>
      <xdr:row>36</xdr:row>
      <xdr:rowOff>0</xdr:rowOff>
    </xdr:to>
    <xdr:sp>
      <xdr:nvSpPr>
        <xdr:cNvPr id="934" name="Line 387"/>
        <xdr:cNvSpPr>
          <a:spLocks noChangeAspect="1"/>
        </xdr:cNvSpPr>
      </xdr:nvSpPr>
      <xdr:spPr>
        <a:xfrm>
          <a:off x="18811875" y="8753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95250</xdr:rowOff>
    </xdr:from>
    <xdr:to>
      <xdr:col>29</xdr:col>
      <xdr:colOff>361950</xdr:colOff>
      <xdr:row>35</xdr:row>
      <xdr:rowOff>133350</xdr:rowOff>
    </xdr:to>
    <xdr:sp>
      <xdr:nvSpPr>
        <xdr:cNvPr id="935" name="Oval 388"/>
        <xdr:cNvSpPr>
          <a:spLocks noChangeAspect="1"/>
        </xdr:cNvSpPr>
      </xdr:nvSpPr>
      <xdr:spPr>
        <a:xfrm>
          <a:off x="18678525" y="848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48</xdr:row>
      <xdr:rowOff>114300</xdr:rowOff>
    </xdr:from>
    <xdr:to>
      <xdr:col>24</xdr:col>
      <xdr:colOff>552450</xdr:colOff>
      <xdr:row>50</xdr:row>
      <xdr:rowOff>28575</xdr:rowOff>
    </xdr:to>
    <xdr:grpSp>
      <xdr:nvGrpSpPr>
        <xdr:cNvPr id="936" name="Group 389"/>
        <xdr:cNvGrpSpPr>
          <a:grpSpLocks noChangeAspect="1"/>
        </xdr:cNvGrpSpPr>
      </xdr:nvGrpSpPr>
      <xdr:grpSpPr>
        <a:xfrm>
          <a:off x="15430500" y="11706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37" name="Line 3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3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48</xdr:row>
      <xdr:rowOff>114300</xdr:rowOff>
    </xdr:from>
    <xdr:to>
      <xdr:col>25</xdr:col>
      <xdr:colOff>352425</xdr:colOff>
      <xdr:row>50</xdr:row>
      <xdr:rowOff>28575</xdr:rowOff>
    </xdr:to>
    <xdr:grpSp>
      <xdr:nvGrpSpPr>
        <xdr:cNvPr id="939" name="Group 392"/>
        <xdr:cNvGrpSpPr>
          <a:grpSpLocks/>
        </xdr:cNvGrpSpPr>
      </xdr:nvGrpSpPr>
      <xdr:grpSpPr>
        <a:xfrm>
          <a:off x="16078200" y="1170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0" name="Line 3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48</xdr:row>
      <xdr:rowOff>114300</xdr:rowOff>
    </xdr:from>
    <xdr:to>
      <xdr:col>35</xdr:col>
      <xdr:colOff>352425</xdr:colOff>
      <xdr:row>50</xdr:row>
      <xdr:rowOff>28575</xdr:rowOff>
    </xdr:to>
    <xdr:grpSp>
      <xdr:nvGrpSpPr>
        <xdr:cNvPr id="942" name="Group 395"/>
        <xdr:cNvGrpSpPr>
          <a:grpSpLocks/>
        </xdr:cNvGrpSpPr>
      </xdr:nvGrpSpPr>
      <xdr:grpSpPr>
        <a:xfrm>
          <a:off x="22555200" y="1170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3" name="Line 3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3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285750</xdr:colOff>
      <xdr:row>48</xdr:row>
      <xdr:rowOff>114300</xdr:rowOff>
    </xdr:from>
    <xdr:to>
      <xdr:col>30</xdr:col>
      <xdr:colOff>552450</xdr:colOff>
      <xdr:row>50</xdr:row>
      <xdr:rowOff>28575</xdr:rowOff>
    </xdr:to>
    <xdr:grpSp>
      <xdr:nvGrpSpPr>
        <xdr:cNvPr id="945" name="Group 398"/>
        <xdr:cNvGrpSpPr>
          <a:grpSpLocks noChangeAspect="1"/>
        </xdr:cNvGrpSpPr>
      </xdr:nvGrpSpPr>
      <xdr:grpSpPr>
        <a:xfrm>
          <a:off x="19316700" y="11706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46" name="Line 3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4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49</xdr:row>
      <xdr:rowOff>114300</xdr:rowOff>
    </xdr:from>
    <xdr:to>
      <xdr:col>33</xdr:col>
      <xdr:colOff>352425</xdr:colOff>
      <xdr:row>51</xdr:row>
      <xdr:rowOff>28575</xdr:rowOff>
    </xdr:to>
    <xdr:grpSp>
      <xdr:nvGrpSpPr>
        <xdr:cNvPr id="948" name="Group 401"/>
        <xdr:cNvGrpSpPr>
          <a:grpSpLocks noChangeAspect="1"/>
        </xdr:cNvGrpSpPr>
      </xdr:nvGrpSpPr>
      <xdr:grpSpPr>
        <a:xfrm>
          <a:off x="21259800" y="11934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49" name="Line 4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4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66</xdr:row>
      <xdr:rowOff>114300</xdr:rowOff>
    </xdr:from>
    <xdr:to>
      <xdr:col>14</xdr:col>
      <xdr:colOff>561975</xdr:colOff>
      <xdr:row>68</xdr:row>
      <xdr:rowOff>28575</xdr:rowOff>
    </xdr:to>
    <xdr:grpSp>
      <xdr:nvGrpSpPr>
        <xdr:cNvPr id="951" name="Group 410"/>
        <xdr:cNvGrpSpPr>
          <a:grpSpLocks noChangeAspect="1"/>
        </xdr:cNvGrpSpPr>
      </xdr:nvGrpSpPr>
      <xdr:grpSpPr>
        <a:xfrm>
          <a:off x="8963025" y="15821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2" name="Line 4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4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66</xdr:row>
      <xdr:rowOff>209550</xdr:rowOff>
    </xdr:from>
    <xdr:to>
      <xdr:col>6</xdr:col>
      <xdr:colOff>561975</xdr:colOff>
      <xdr:row>68</xdr:row>
      <xdr:rowOff>114300</xdr:rowOff>
    </xdr:to>
    <xdr:grpSp>
      <xdr:nvGrpSpPr>
        <xdr:cNvPr id="954" name="Group 413"/>
        <xdr:cNvGrpSpPr>
          <a:grpSpLocks noChangeAspect="1"/>
        </xdr:cNvGrpSpPr>
      </xdr:nvGrpSpPr>
      <xdr:grpSpPr>
        <a:xfrm>
          <a:off x="3781425" y="1591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55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45</xdr:row>
      <xdr:rowOff>114300</xdr:rowOff>
    </xdr:from>
    <xdr:to>
      <xdr:col>32</xdr:col>
      <xdr:colOff>561975</xdr:colOff>
      <xdr:row>47</xdr:row>
      <xdr:rowOff>28575</xdr:rowOff>
    </xdr:to>
    <xdr:grpSp>
      <xdr:nvGrpSpPr>
        <xdr:cNvPr id="957" name="Group 423"/>
        <xdr:cNvGrpSpPr>
          <a:grpSpLocks noChangeAspect="1"/>
        </xdr:cNvGrpSpPr>
      </xdr:nvGrpSpPr>
      <xdr:grpSpPr>
        <a:xfrm>
          <a:off x="20621625" y="11020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8" name="Line 4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4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45</xdr:row>
      <xdr:rowOff>114300</xdr:rowOff>
    </xdr:from>
    <xdr:to>
      <xdr:col>44</xdr:col>
      <xdr:colOff>571500</xdr:colOff>
      <xdr:row>47</xdr:row>
      <xdr:rowOff>28575</xdr:rowOff>
    </xdr:to>
    <xdr:grpSp>
      <xdr:nvGrpSpPr>
        <xdr:cNvPr id="960" name="Group 426"/>
        <xdr:cNvGrpSpPr>
          <a:grpSpLocks noChangeAspect="1"/>
        </xdr:cNvGrpSpPr>
      </xdr:nvGrpSpPr>
      <xdr:grpSpPr>
        <a:xfrm>
          <a:off x="28403550" y="11020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61" name="Line 4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4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45</xdr:row>
      <xdr:rowOff>114300</xdr:rowOff>
    </xdr:from>
    <xdr:to>
      <xdr:col>33</xdr:col>
      <xdr:colOff>361950</xdr:colOff>
      <xdr:row>47</xdr:row>
      <xdr:rowOff>28575</xdr:rowOff>
    </xdr:to>
    <xdr:grpSp>
      <xdr:nvGrpSpPr>
        <xdr:cNvPr id="963" name="Group 429"/>
        <xdr:cNvGrpSpPr>
          <a:grpSpLocks noChangeAspect="1"/>
        </xdr:cNvGrpSpPr>
      </xdr:nvGrpSpPr>
      <xdr:grpSpPr>
        <a:xfrm>
          <a:off x="21269325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4" name="Line 4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4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37</xdr:row>
      <xdr:rowOff>219075</xdr:rowOff>
    </xdr:from>
    <xdr:to>
      <xdr:col>37</xdr:col>
      <xdr:colOff>361950</xdr:colOff>
      <xdr:row>39</xdr:row>
      <xdr:rowOff>114300</xdr:rowOff>
    </xdr:to>
    <xdr:grpSp>
      <xdr:nvGrpSpPr>
        <xdr:cNvPr id="966" name="Group 432"/>
        <xdr:cNvGrpSpPr>
          <a:grpSpLocks noChangeAspect="1"/>
        </xdr:cNvGrpSpPr>
      </xdr:nvGrpSpPr>
      <xdr:grpSpPr>
        <a:xfrm>
          <a:off x="23860125" y="9296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7" name="Line 4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4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37</xdr:row>
      <xdr:rowOff>219075</xdr:rowOff>
    </xdr:from>
    <xdr:to>
      <xdr:col>38</xdr:col>
      <xdr:colOff>571500</xdr:colOff>
      <xdr:row>39</xdr:row>
      <xdr:rowOff>114300</xdr:rowOff>
    </xdr:to>
    <xdr:grpSp>
      <xdr:nvGrpSpPr>
        <xdr:cNvPr id="969" name="Group 435"/>
        <xdr:cNvGrpSpPr>
          <a:grpSpLocks noChangeAspect="1"/>
        </xdr:cNvGrpSpPr>
      </xdr:nvGrpSpPr>
      <xdr:grpSpPr>
        <a:xfrm>
          <a:off x="245173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0" name="Line 4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4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42</xdr:row>
      <xdr:rowOff>114300</xdr:rowOff>
    </xdr:from>
    <xdr:to>
      <xdr:col>45</xdr:col>
      <xdr:colOff>381000</xdr:colOff>
      <xdr:row>44</xdr:row>
      <xdr:rowOff>0</xdr:rowOff>
    </xdr:to>
    <xdr:grpSp>
      <xdr:nvGrpSpPr>
        <xdr:cNvPr id="972" name="Group 438"/>
        <xdr:cNvGrpSpPr>
          <a:grpSpLocks/>
        </xdr:cNvGrpSpPr>
      </xdr:nvGrpSpPr>
      <xdr:grpSpPr>
        <a:xfrm>
          <a:off x="29022675" y="103346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973" name="Line 43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44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42</xdr:row>
      <xdr:rowOff>114300</xdr:rowOff>
    </xdr:from>
    <xdr:to>
      <xdr:col>42</xdr:col>
      <xdr:colOff>561975</xdr:colOff>
      <xdr:row>44</xdr:row>
      <xdr:rowOff>28575</xdr:rowOff>
    </xdr:to>
    <xdr:grpSp>
      <xdr:nvGrpSpPr>
        <xdr:cNvPr id="975" name="Group 441"/>
        <xdr:cNvGrpSpPr>
          <a:grpSpLocks noChangeAspect="1"/>
        </xdr:cNvGrpSpPr>
      </xdr:nvGrpSpPr>
      <xdr:grpSpPr>
        <a:xfrm>
          <a:off x="27098625" y="10334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76" name="Line 4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4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37</xdr:row>
      <xdr:rowOff>219075</xdr:rowOff>
    </xdr:from>
    <xdr:to>
      <xdr:col>44</xdr:col>
      <xdr:colOff>571500</xdr:colOff>
      <xdr:row>39</xdr:row>
      <xdr:rowOff>114300</xdr:rowOff>
    </xdr:to>
    <xdr:grpSp>
      <xdr:nvGrpSpPr>
        <xdr:cNvPr id="978" name="Group 444"/>
        <xdr:cNvGrpSpPr>
          <a:grpSpLocks noChangeAspect="1"/>
        </xdr:cNvGrpSpPr>
      </xdr:nvGrpSpPr>
      <xdr:grpSpPr>
        <a:xfrm>
          <a:off x="284035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9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438150</xdr:colOff>
      <xdr:row>35</xdr:row>
      <xdr:rowOff>133350</xdr:rowOff>
    </xdr:from>
    <xdr:to>
      <xdr:col>52</xdr:col>
      <xdr:colOff>438150</xdr:colOff>
      <xdr:row>36</xdr:row>
      <xdr:rowOff>0</xdr:rowOff>
    </xdr:to>
    <xdr:sp>
      <xdr:nvSpPr>
        <xdr:cNvPr id="981" name="Line 448"/>
        <xdr:cNvSpPr>
          <a:spLocks noChangeAspect="1"/>
        </xdr:cNvSpPr>
      </xdr:nvSpPr>
      <xdr:spPr>
        <a:xfrm>
          <a:off x="33718500" y="8753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34</xdr:row>
      <xdr:rowOff>95250</xdr:rowOff>
    </xdr:from>
    <xdr:to>
      <xdr:col>52</xdr:col>
      <xdr:colOff>571500</xdr:colOff>
      <xdr:row>35</xdr:row>
      <xdr:rowOff>133350</xdr:rowOff>
    </xdr:to>
    <xdr:sp>
      <xdr:nvSpPr>
        <xdr:cNvPr id="982" name="Oval 449"/>
        <xdr:cNvSpPr>
          <a:spLocks noChangeAspect="1"/>
        </xdr:cNvSpPr>
      </xdr:nvSpPr>
      <xdr:spPr>
        <a:xfrm>
          <a:off x="33585150" y="848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37</xdr:row>
      <xdr:rowOff>219075</xdr:rowOff>
    </xdr:from>
    <xdr:to>
      <xdr:col>50</xdr:col>
      <xdr:colOff>571500</xdr:colOff>
      <xdr:row>39</xdr:row>
      <xdr:rowOff>114300</xdr:rowOff>
    </xdr:to>
    <xdr:grpSp>
      <xdr:nvGrpSpPr>
        <xdr:cNvPr id="983" name="Group 450"/>
        <xdr:cNvGrpSpPr>
          <a:grpSpLocks noChangeAspect="1"/>
        </xdr:cNvGrpSpPr>
      </xdr:nvGrpSpPr>
      <xdr:grpSpPr>
        <a:xfrm>
          <a:off x="322897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84" name="Line 4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4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40</xdr:row>
      <xdr:rowOff>219075</xdr:rowOff>
    </xdr:from>
    <xdr:to>
      <xdr:col>54</xdr:col>
      <xdr:colOff>561975</xdr:colOff>
      <xdr:row>42</xdr:row>
      <xdr:rowOff>114300</xdr:rowOff>
    </xdr:to>
    <xdr:grpSp>
      <xdr:nvGrpSpPr>
        <xdr:cNvPr id="986" name="Group 453"/>
        <xdr:cNvGrpSpPr>
          <a:grpSpLocks noChangeAspect="1"/>
        </xdr:cNvGrpSpPr>
      </xdr:nvGrpSpPr>
      <xdr:grpSpPr>
        <a:xfrm>
          <a:off x="34871025" y="9982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87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219075</xdr:rowOff>
    </xdr:from>
    <xdr:to>
      <xdr:col>54</xdr:col>
      <xdr:colOff>561975</xdr:colOff>
      <xdr:row>45</xdr:row>
      <xdr:rowOff>114300</xdr:rowOff>
    </xdr:to>
    <xdr:grpSp>
      <xdr:nvGrpSpPr>
        <xdr:cNvPr id="989" name="Group 456"/>
        <xdr:cNvGrpSpPr>
          <a:grpSpLocks noChangeAspect="1"/>
        </xdr:cNvGrpSpPr>
      </xdr:nvGrpSpPr>
      <xdr:grpSpPr>
        <a:xfrm>
          <a:off x="34871025" y="10668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90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34</xdr:row>
      <xdr:rowOff>219075</xdr:rowOff>
    </xdr:from>
    <xdr:to>
      <xdr:col>56</xdr:col>
      <xdr:colOff>561975</xdr:colOff>
      <xdr:row>36</xdr:row>
      <xdr:rowOff>114300</xdr:rowOff>
    </xdr:to>
    <xdr:grpSp>
      <xdr:nvGrpSpPr>
        <xdr:cNvPr id="992" name="Group 459"/>
        <xdr:cNvGrpSpPr>
          <a:grpSpLocks noChangeAspect="1"/>
        </xdr:cNvGrpSpPr>
      </xdr:nvGrpSpPr>
      <xdr:grpSpPr>
        <a:xfrm>
          <a:off x="36166425" y="861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93" name="Line 4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4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33</xdr:row>
      <xdr:rowOff>219075</xdr:rowOff>
    </xdr:from>
    <xdr:to>
      <xdr:col>53</xdr:col>
      <xdr:colOff>371475</xdr:colOff>
      <xdr:row>35</xdr:row>
      <xdr:rowOff>114300</xdr:rowOff>
    </xdr:to>
    <xdr:grpSp>
      <xdr:nvGrpSpPr>
        <xdr:cNvPr id="995" name="Group 462"/>
        <xdr:cNvGrpSpPr>
          <a:grpSpLocks noChangeAspect="1"/>
        </xdr:cNvGrpSpPr>
      </xdr:nvGrpSpPr>
      <xdr:grpSpPr>
        <a:xfrm>
          <a:off x="34232850" y="8382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96" name="Line 4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4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45</xdr:row>
      <xdr:rowOff>114300</xdr:rowOff>
    </xdr:from>
    <xdr:to>
      <xdr:col>51</xdr:col>
      <xdr:colOff>381000</xdr:colOff>
      <xdr:row>47</xdr:row>
      <xdr:rowOff>0</xdr:rowOff>
    </xdr:to>
    <xdr:grpSp>
      <xdr:nvGrpSpPr>
        <xdr:cNvPr id="998" name="Group 465"/>
        <xdr:cNvGrpSpPr>
          <a:grpSpLocks/>
        </xdr:cNvGrpSpPr>
      </xdr:nvGrpSpPr>
      <xdr:grpSpPr>
        <a:xfrm>
          <a:off x="32908875" y="110204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999" name="Line 46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46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46</xdr:row>
      <xdr:rowOff>114300</xdr:rowOff>
    </xdr:from>
    <xdr:to>
      <xdr:col>53</xdr:col>
      <xdr:colOff>371475</xdr:colOff>
      <xdr:row>48</xdr:row>
      <xdr:rowOff>28575</xdr:rowOff>
    </xdr:to>
    <xdr:grpSp>
      <xdr:nvGrpSpPr>
        <xdr:cNvPr id="1001" name="Group 468"/>
        <xdr:cNvGrpSpPr>
          <a:grpSpLocks noChangeAspect="1"/>
        </xdr:cNvGrpSpPr>
      </xdr:nvGrpSpPr>
      <xdr:grpSpPr>
        <a:xfrm>
          <a:off x="34232850" y="1124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02" name="Line 4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4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45</xdr:row>
      <xdr:rowOff>114300</xdr:rowOff>
    </xdr:from>
    <xdr:to>
      <xdr:col>59</xdr:col>
      <xdr:colOff>361950</xdr:colOff>
      <xdr:row>47</xdr:row>
      <xdr:rowOff>28575</xdr:rowOff>
    </xdr:to>
    <xdr:grpSp>
      <xdr:nvGrpSpPr>
        <xdr:cNvPr id="1004" name="Group 471"/>
        <xdr:cNvGrpSpPr>
          <a:grpSpLocks noChangeAspect="1"/>
        </xdr:cNvGrpSpPr>
      </xdr:nvGrpSpPr>
      <xdr:grpSpPr>
        <a:xfrm>
          <a:off x="38109525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05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46</xdr:row>
      <xdr:rowOff>219075</xdr:rowOff>
    </xdr:from>
    <xdr:to>
      <xdr:col>57</xdr:col>
      <xdr:colOff>361950</xdr:colOff>
      <xdr:row>48</xdr:row>
      <xdr:rowOff>114300</xdr:rowOff>
    </xdr:to>
    <xdr:grpSp>
      <xdr:nvGrpSpPr>
        <xdr:cNvPr id="1007" name="Group 474"/>
        <xdr:cNvGrpSpPr>
          <a:grpSpLocks noChangeAspect="1"/>
        </xdr:cNvGrpSpPr>
      </xdr:nvGrpSpPr>
      <xdr:grpSpPr>
        <a:xfrm>
          <a:off x="36814125" y="11353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08" name="Line 4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4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52</xdr:row>
      <xdr:rowOff>114300</xdr:rowOff>
    </xdr:from>
    <xdr:to>
      <xdr:col>61</xdr:col>
      <xdr:colOff>361950</xdr:colOff>
      <xdr:row>54</xdr:row>
      <xdr:rowOff>28575</xdr:rowOff>
    </xdr:to>
    <xdr:grpSp>
      <xdr:nvGrpSpPr>
        <xdr:cNvPr id="1010" name="Group 477"/>
        <xdr:cNvGrpSpPr>
          <a:grpSpLocks noChangeAspect="1"/>
        </xdr:cNvGrpSpPr>
      </xdr:nvGrpSpPr>
      <xdr:grpSpPr>
        <a:xfrm>
          <a:off x="39404925" y="12620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1" name="Line 4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4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47</xdr:row>
      <xdr:rowOff>114300</xdr:rowOff>
    </xdr:from>
    <xdr:to>
      <xdr:col>63</xdr:col>
      <xdr:colOff>361950</xdr:colOff>
      <xdr:row>49</xdr:row>
      <xdr:rowOff>28575</xdr:rowOff>
    </xdr:to>
    <xdr:grpSp>
      <xdr:nvGrpSpPr>
        <xdr:cNvPr id="1013" name="Group 480"/>
        <xdr:cNvGrpSpPr>
          <a:grpSpLocks noChangeAspect="1"/>
        </xdr:cNvGrpSpPr>
      </xdr:nvGrpSpPr>
      <xdr:grpSpPr>
        <a:xfrm>
          <a:off x="40700325" y="1147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4" name="Line 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36</xdr:row>
      <xdr:rowOff>219075</xdr:rowOff>
    </xdr:from>
    <xdr:to>
      <xdr:col>63</xdr:col>
      <xdr:colOff>361950</xdr:colOff>
      <xdr:row>38</xdr:row>
      <xdr:rowOff>114300</xdr:rowOff>
    </xdr:to>
    <xdr:grpSp>
      <xdr:nvGrpSpPr>
        <xdr:cNvPr id="1016" name="Group 483"/>
        <xdr:cNvGrpSpPr>
          <a:grpSpLocks noChangeAspect="1"/>
        </xdr:cNvGrpSpPr>
      </xdr:nvGrpSpPr>
      <xdr:grpSpPr>
        <a:xfrm>
          <a:off x="40700325" y="9067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17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40</xdr:row>
      <xdr:rowOff>219075</xdr:rowOff>
    </xdr:from>
    <xdr:to>
      <xdr:col>63</xdr:col>
      <xdr:colOff>361950</xdr:colOff>
      <xdr:row>42</xdr:row>
      <xdr:rowOff>114300</xdr:rowOff>
    </xdr:to>
    <xdr:grpSp>
      <xdr:nvGrpSpPr>
        <xdr:cNvPr id="1019" name="Group 486"/>
        <xdr:cNvGrpSpPr>
          <a:grpSpLocks noChangeAspect="1"/>
        </xdr:cNvGrpSpPr>
      </xdr:nvGrpSpPr>
      <xdr:grpSpPr>
        <a:xfrm>
          <a:off x="40700325" y="9982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0" name="Line 4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4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40</xdr:row>
      <xdr:rowOff>219075</xdr:rowOff>
    </xdr:from>
    <xdr:to>
      <xdr:col>64</xdr:col>
      <xdr:colOff>561975</xdr:colOff>
      <xdr:row>42</xdr:row>
      <xdr:rowOff>114300</xdr:rowOff>
    </xdr:to>
    <xdr:grpSp>
      <xdr:nvGrpSpPr>
        <xdr:cNvPr id="1022" name="Group 489"/>
        <xdr:cNvGrpSpPr>
          <a:grpSpLocks noChangeAspect="1"/>
        </xdr:cNvGrpSpPr>
      </xdr:nvGrpSpPr>
      <xdr:grpSpPr>
        <a:xfrm>
          <a:off x="41348025" y="9982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23" name="Line 4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4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34</xdr:row>
      <xdr:rowOff>219075</xdr:rowOff>
    </xdr:from>
    <xdr:to>
      <xdr:col>73</xdr:col>
      <xdr:colOff>361950</xdr:colOff>
      <xdr:row>36</xdr:row>
      <xdr:rowOff>114300</xdr:rowOff>
    </xdr:to>
    <xdr:grpSp>
      <xdr:nvGrpSpPr>
        <xdr:cNvPr id="1025" name="Group 492"/>
        <xdr:cNvGrpSpPr>
          <a:grpSpLocks noChangeAspect="1"/>
        </xdr:cNvGrpSpPr>
      </xdr:nvGrpSpPr>
      <xdr:grpSpPr>
        <a:xfrm>
          <a:off x="47177325" y="861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6" name="Line 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34</xdr:row>
      <xdr:rowOff>219075</xdr:rowOff>
    </xdr:from>
    <xdr:to>
      <xdr:col>79</xdr:col>
      <xdr:colOff>361950</xdr:colOff>
      <xdr:row>36</xdr:row>
      <xdr:rowOff>114300</xdr:rowOff>
    </xdr:to>
    <xdr:grpSp>
      <xdr:nvGrpSpPr>
        <xdr:cNvPr id="1028" name="Group 495"/>
        <xdr:cNvGrpSpPr>
          <a:grpSpLocks noChangeAspect="1"/>
        </xdr:cNvGrpSpPr>
      </xdr:nvGrpSpPr>
      <xdr:grpSpPr>
        <a:xfrm>
          <a:off x="51063525" y="861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9" name="Line 4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4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32</xdr:row>
      <xdr:rowOff>114300</xdr:rowOff>
    </xdr:from>
    <xdr:to>
      <xdr:col>82</xdr:col>
      <xdr:colOff>561975</xdr:colOff>
      <xdr:row>34</xdr:row>
      <xdr:rowOff>28575</xdr:rowOff>
    </xdr:to>
    <xdr:grpSp>
      <xdr:nvGrpSpPr>
        <xdr:cNvPr id="1031" name="Group 498"/>
        <xdr:cNvGrpSpPr>
          <a:grpSpLocks noChangeAspect="1"/>
        </xdr:cNvGrpSpPr>
      </xdr:nvGrpSpPr>
      <xdr:grpSpPr>
        <a:xfrm>
          <a:off x="53006625" y="804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32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51</xdr:row>
      <xdr:rowOff>9525</xdr:rowOff>
    </xdr:from>
    <xdr:to>
      <xdr:col>20</xdr:col>
      <xdr:colOff>619125</xdr:colOff>
      <xdr:row>52</xdr:row>
      <xdr:rowOff>0</xdr:rowOff>
    </xdr:to>
    <xdr:grpSp>
      <xdr:nvGrpSpPr>
        <xdr:cNvPr id="1034" name="Group 599"/>
        <xdr:cNvGrpSpPr>
          <a:grpSpLocks/>
        </xdr:cNvGrpSpPr>
      </xdr:nvGrpSpPr>
      <xdr:grpSpPr>
        <a:xfrm>
          <a:off x="12792075" y="12287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035" name="Oval 6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Line 6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Rectangle 6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6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51</xdr:row>
      <xdr:rowOff>114300</xdr:rowOff>
    </xdr:from>
    <xdr:to>
      <xdr:col>19</xdr:col>
      <xdr:colOff>381000</xdr:colOff>
      <xdr:row>52</xdr:row>
      <xdr:rowOff>0</xdr:rowOff>
    </xdr:to>
    <xdr:sp>
      <xdr:nvSpPr>
        <xdr:cNvPr id="1039" name="kreslení 417"/>
        <xdr:cNvSpPr>
          <a:spLocks/>
        </xdr:cNvSpPr>
      </xdr:nvSpPr>
      <xdr:spPr>
        <a:xfrm>
          <a:off x="12182475" y="123920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24</xdr:row>
      <xdr:rowOff>0</xdr:rowOff>
    </xdr:from>
    <xdr:to>
      <xdr:col>87</xdr:col>
      <xdr:colOff>219075</xdr:colOff>
      <xdr:row>24</xdr:row>
      <xdr:rowOff>76200</xdr:rowOff>
    </xdr:to>
    <xdr:sp>
      <xdr:nvSpPr>
        <xdr:cNvPr id="1040" name="Line 615"/>
        <xdr:cNvSpPr>
          <a:spLocks/>
        </xdr:cNvSpPr>
      </xdr:nvSpPr>
      <xdr:spPr>
        <a:xfrm flipV="1">
          <a:off x="55730775" y="6105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24</xdr:row>
      <xdr:rowOff>76200</xdr:rowOff>
    </xdr:from>
    <xdr:to>
      <xdr:col>86</xdr:col>
      <xdr:colOff>419100</xdr:colOff>
      <xdr:row>24</xdr:row>
      <xdr:rowOff>114300</xdr:rowOff>
    </xdr:to>
    <xdr:sp>
      <xdr:nvSpPr>
        <xdr:cNvPr id="1041" name="Line 616"/>
        <xdr:cNvSpPr>
          <a:spLocks/>
        </xdr:cNvSpPr>
      </xdr:nvSpPr>
      <xdr:spPr>
        <a:xfrm flipV="1">
          <a:off x="55092600" y="6181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23</xdr:row>
      <xdr:rowOff>0</xdr:rowOff>
    </xdr:from>
    <xdr:to>
      <xdr:col>89</xdr:col>
      <xdr:colOff>38100</xdr:colOff>
      <xdr:row>24</xdr:row>
      <xdr:rowOff>0</xdr:rowOff>
    </xdr:to>
    <xdr:sp>
      <xdr:nvSpPr>
        <xdr:cNvPr id="1042" name="Line 617"/>
        <xdr:cNvSpPr>
          <a:spLocks/>
        </xdr:cNvSpPr>
      </xdr:nvSpPr>
      <xdr:spPr>
        <a:xfrm flipV="1">
          <a:off x="56378475" y="5876925"/>
          <a:ext cx="1114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34</xdr:row>
      <xdr:rowOff>114300</xdr:rowOff>
    </xdr:from>
    <xdr:to>
      <xdr:col>28</xdr:col>
      <xdr:colOff>428625</xdr:colOff>
      <xdr:row>35</xdr:row>
      <xdr:rowOff>85725</xdr:rowOff>
    </xdr:to>
    <xdr:sp>
      <xdr:nvSpPr>
        <xdr:cNvPr id="1043" name="Line 620"/>
        <xdr:cNvSpPr>
          <a:spLocks/>
        </xdr:cNvSpPr>
      </xdr:nvSpPr>
      <xdr:spPr>
        <a:xfrm>
          <a:off x="17516475" y="85058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35</xdr:row>
      <xdr:rowOff>85725</xdr:rowOff>
    </xdr:from>
    <xdr:to>
      <xdr:col>29</xdr:col>
      <xdr:colOff>228600</xdr:colOff>
      <xdr:row>36</xdr:row>
      <xdr:rowOff>0</xdr:rowOff>
    </xdr:to>
    <xdr:sp>
      <xdr:nvSpPr>
        <xdr:cNvPr id="1044" name="Line 621"/>
        <xdr:cNvSpPr>
          <a:spLocks/>
        </xdr:cNvSpPr>
      </xdr:nvSpPr>
      <xdr:spPr>
        <a:xfrm>
          <a:off x="18164175" y="87058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63</xdr:row>
      <xdr:rowOff>152400</xdr:rowOff>
    </xdr:from>
    <xdr:to>
      <xdr:col>19</xdr:col>
      <xdr:colOff>228600</xdr:colOff>
      <xdr:row>64</xdr:row>
      <xdr:rowOff>0</xdr:rowOff>
    </xdr:to>
    <xdr:sp>
      <xdr:nvSpPr>
        <xdr:cNvPr id="1045" name="Line 623"/>
        <xdr:cNvSpPr>
          <a:spLocks/>
        </xdr:cNvSpPr>
      </xdr:nvSpPr>
      <xdr:spPr>
        <a:xfrm flipV="1">
          <a:off x="11687175" y="15173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63</xdr:row>
      <xdr:rowOff>114300</xdr:rowOff>
    </xdr:from>
    <xdr:to>
      <xdr:col>20</xdr:col>
      <xdr:colOff>428625</xdr:colOff>
      <xdr:row>63</xdr:row>
      <xdr:rowOff>152400</xdr:rowOff>
    </xdr:to>
    <xdr:sp>
      <xdr:nvSpPr>
        <xdr:cNvPr id="1046" name="Line 624"/>
        <xdr:cNvSpPr>
          <a:spLocks/>
        </xdr:cNvSpPr>
      </xdr:nvSpPr>
      <xdr:spPr>
        <a:xfrm flipV="1">
          <a:off x="12334875" y="15135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64</xdr:row>
      <xdr:rowOff>0</xdr:rowOff>
    </xdr:from>
    <xdr:to>
      <xdr:col>18</xdr:col>
      <xdr:colOff>428625</xdr:colOff>
      <xdr:row>64</xdr:row>
      <xdr:rowOff>114300</xdr:rowOff>
    </xdr:to>
    <xdr:sp>
      <xdr:nvSpPr>
        <xdr:cNvPr id="1047" name="Line 625"/>
        <xdr:cNvSpPr>
          <a:spLocks/>
        </xdr:cNvSpPr>
      </xdr:nvSpPr>
      <xdr:spPr>
        <a:xfrm flipV="1">
          <a:off x="11039475" y="152495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19</xdr:row>
      <xdr:rowOff>47625</xdr:rowOff>
    </xdr:from>
    <xdr:to>
      <xdr:col>62</xdr:col>
      <xdr:colOff>428625</xdr:colOff>
      <xdr:row>25</xdr:row>
      <xdr:rowOff>114300</xdr:rowOff>
    </xdr:to>
    <xdr:sp>
      <xdr:nvSpPr>
        <xdr:cNvPr id="1048" name="Line 626"/>
        <xdr:cNvSpPr>
          <a:spLocks/>
        </xdr:cNvSpPr>
      </xdr:nvSpPr>
      <xdr:spPr>
        <a:xfrm flipV="1">
          <a:off x="38242875" y="5010150"/>
          <a:ext cx="194310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17</xdr:row>
      <xdr:rowOff>152400</xdr:rowOff>
    </xdr:from>
    <xdr:to>
      <xdr:col>63</xdr:col>
      <xdr:colOff>228600</xdr:colOff>
      <xdr:row>19</xdr:row>
      <xdr:rowOff>47625</xdr:rowOff>
    </xdr:to>
    <xdr:sp>
      <xdr:nvSpPr>
        <xdr:cNvPr id="1049" name="Line 627"/>
        <xdr:cNvSpPr>
          <a:spLocks/>
        </xdr:cNvSpPr>
      </xdr:nvSpPr>
      <xdr:spPr>
        <a:xfrm flipV="1">
          <a:off x="40185975" y="4657725"/>
          <a:ext cx="6477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27</xdr:row>
      <xdr:rowOff>114300</xdr:rowOff>
    </xdr:from>
    <xdr:to>
      <xdr:col>46</xdr:col>
      <xdr:colOff>428625</xdr:colOff>
      <xdr:row>32</xdr:row>
      <xdr:rowOff>0</xdr:rowOff>
    </xdr:to>
    <xdr:sp>
      <xdr:nvSpPr>
        <xdr:cNvPr id="1050" name="Line 629"/>
        <xdr:cNvSpPr>
          <a:spLocks/>
        </xdr:cNvSpPr>
      </xdr:nvSpPr>
      <xdr:spPr>
        <a:xfrm>
          <a:off x="23993475" y="6905625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16</xdr:row>
      <xdr:rowOff>0</xdr:rowOff>
    </xdr:from>
    <xdr:to>
      <xdr:col>56</xdr:col>
      <xdr:colOff>428625</xdr:colOff>
      <xdr:row>16</xdr:row>
      <xdr:rowOff>114300</xdr:rowOff>
    </xdr:to>
    <xdr:sp>
      <xdr:nvSpPr>
        <xdr:cNvPr id="1051" name="Line 632"/>
        <xdr:cNvSpPr>
          <a:spLocks/>
        </xdr:cNvSpPr>
      </xdr:nvSpPr>
      <xdr:spPr>
        <a:xfrm flipV="1">
          <a:off x="35652075" y="4276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32</xdr:row>
      <xdr:rowOff>76200</xdr:rowOff>
    </xdr:from>
    <xdr:to>
      <xdr:col>48</xdr:col>
      <xdr:colOff>428625</xdr:colOff>
      <xdr:row>32</xdr:row>
      <xdr:rowOff>114300</xdr:rowOff>
    </xdr:to>
    <xdr:sp>
      <xdr:nvSpPr>
        <xdr:cNvPr id="1052" name="Line 634"/>
        <xdr:cNvSpPr>
          <a:spLocks/>
        </xdr:cNvSpPr>
      </xdr:nvSpPr>
      <xdr:spPr>
        <a:xfrm>
          <a:off x="30470475" y="801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32</xdr:row>
      <xdr:rowOff>0</xdr:rowOff>
    </xdr:from>
    <xdr:to>
      <xdr:col>47</xdr:col>
      <xdr:colOff>228600</xdr:colOff>
      <xdr:row>32</xdr:row>
      <xdr:rowOff>76200</xdr:rowOff>
    </xdr:to>
    <xdr:sp>
      <xdr:nvSpPr>
        <xdr:cNvPr id="1053" name="Line 635"/>
        <xdr:cNvSpPr>
          <a:spLocks/>
        </xdr:cNvSpPr>
      </xdr:nvSpPr>
      <xdr:spPr>
        <a:xfrm>
          <a:off x="29822775" y="793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18</xdr:row>
      <xdr:rowOff>76200</xdr:rowOff>
    </xdr:from>
    <xdr:to>
      <xdr:col>58</xdr:col>
      <xdr:colOff>428625</xdr:colOff>
      <xdr:row>18</xdr:row>
      <xdr:rowOff>114300</xdr:rowOff>
    </xdr:to>
    <xdr:sp>
      <xdr:nvSpPr>
        <xdr:cNvPr id="1054" name="Line 636"/>
        <xdr:cNvSpPr>
          <a:spLocks/>
        </xdr:cNvSpPr>
      </xdr:nvSpPr>
      <xdr:spPr>
        <a:xfrm flipV="1">
          <a:off x="36947475" y="4810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18</xdr:row>
      <xdr:rowOff>0</xdr:rowOff>
    </xdr:from>
    <xdr:to>
      <xdr:col>59</xdr:col>
      <xdr:colOff>228600</xdr:colOff>
      <xdr:row>18</xdr:row>
      <xdr:rowOff>76200</xdr:rowOff>
    </xdr:to>
    <xdr:sp>
      <xdr:nvSpPr>
        <xdr:cNvPr id="1055" name="Line 637"/>
        <xdr:cNvSpPr>
          <a:spLocks/>
        </xdr:cNvSpPr>
      </xdr:nvSpPr>
      <xdr:spPr>
        <a:xfrm flipV="1">
          <a:off x="37595175" y="4733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16</xdr:row>
      <xdr:rowOff>114300</xdr:rowOff>
    </xdr:from>
    <xdr:to>
      <xdr:col>55</xdr:col>
      <xdr:colOff>228600</xdr:colOff>
      <xdr:row>18</xdr:row>
      <xdr:rowOff>114300</xdr:rowOff>
    </xdr:to>
    <xdr:sp>
      <xdr:nvSpPr>
        <xdr:cNvPr id="1056" name="Line 639"/>
        <xdr:cNvSpPr>
          <a:spLocks/>
        </xdr:cNvSpPr>
      </xdr:nvSpPr>
      <xdr:spPr>
        <a:xfrm flipV="1">
          <a:off x="33708975" y="4391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15</xdr:row>
      <xdr:rowOff>152400</xdr:rowOff>
    </xdr:from>
    <xdr:to>
      <xdr:col>57</xdr:col>
      <xdr:colOff>228600</xdr:colOff>
      <xdr:row>16</xdr:row>
      <xdr:rowOff>0</xdr:rowOff>
    </xdr:to>
    <xdr:sp>
      <xdr:nvSpPr>
        <xdr:cNvPr id="1057" name="Line 640"/>
        <xdr:cNvSpPr>
          <a:spLocks/>
        </xdr:cNvSpPr>
      </xdr:nvSpPr>
      <xdr:spPr>
        <a:xfrm flipV="1">
          <a:off x="36299775" y="420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15</xdr:row>
      <xdr:rowOff>114300</xdr:rowOff>
    </xdr:from>
    <xdr:to>
      <xdr:col>58</xdr:col>
      <xdr:colOff>428625</xdr:colOff>
      <xdr:row>15</xdr:row>
      <xdr:rowOff>152400</xdr:rowOff>
    </xdr:to>
    <xdr:sp>
      <xdr:nvSpPr>
        <xdr:cNvPr id="1058" name="Line 641"/>
        <xdr:cNvSpPr>
          <a:spLocks/>
        </xdr:cNvSpPr>
      </xdr:nvSpPr>
      <xdr:spPr>
        <a:xfrm flipV="1">
          <a:off x="36947475" y="416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15</xdr:row>
      <xdr:rowOff>0</xdr:rowOff>
    </xdr:from>
    <xdr:ext cx="466725" cy="228600"/>
    <xdr:sp>
      <xdr:nvSpPr>
        <xdr:cNvPr id="1059" name="text 7125"/>
        <xdr:cNvSpPr txBox="1">
          <a:spLocks noChangeArrowheads="1"/>
        </xdr:cNvSpPr>
      </xdr:nvSpPr>
      <xdr:spPr>
        <a:xfrm>
          <a:off x="45138975" y="404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70</xdr:col>
      <xdr:colOff>200025</xdr:colOff>
      <xdr:row>18</xdr:row>
      <xdr:rowOff>0</xdr:rowOff>
    </xdr:from>
    <xdr:ext cx="466725" cy="228600"/>
    <xdr:sp>
      <xdr:nvSpPr>
        <xdr:cNvPr id="1060" name="text 7125"/>
        <xdr:cNvSpPr txBox="1">
          <a:spLocks noChangeArrowheads="1"/>
        </xdr:cNvSpPr>
      </xdr:nvSpPr>
      <xdr:spPr>
        <a:xfrm>
          <a:off x="45138975" y="473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62</xdr:col>
      <xdr:colOff>428625</xdr:colOff>
      <xdr:row>51</xdr:row>
      <xdr:rowOff>0</xdr:rowOff>
    </xdr:from>
    <xdr:to>
      <xdr:col>63</xdr:col>
      <xdr:colOff>228600</xdr:colOff>
      <xdr:row>51</xdr:row>
      <xdr:rowOff>142875</xdr:rowOff>
    </xdr:to>
    <xdr:sp>
      <xdr:nvSpPr>
        <xdr:cNvPr id="1061" name="Line 643"/>
        <xdr:cNvSpPr>
          <a:spLocks/>
        </xdr:cNvSpPr>
      </xdr:nvSpPr>
      <xdr:spPr>
        <a:xfrm>
          <a:off x="40185975" y="12277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51</xdr:row>
      <xdr:rowOff>142875</xdr:rowOff>
    </xdr:from>
    <xdr:to>
      <xdr:col>64</xdr:col>
      <xdr:colOff>428625</xdr:colOff>
      <xdr:row>52</xdr:row>
      <xdr:rowOff>114300</xdr:rowOff>
    </xdr:to>
    <xdr:sp>
      <xdr:nvSpPr>
        <xdr:cNvPr id="1062" name="Line 644"/>
        <xdr:cNvSpPr>
          <a:spLocks/>
        </xdr:cNvSpPr>
      </xdr:nvSpPr>
      <xdr:spPr>
        <a:xfrm>
          <a:off x="40833675" y="12420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57</xdr:row>
      <xdr:rowOff>114300</xdr:rowOff>
    </xdr:from>
    <xdr:to>
      <xdr:col>70</xdr:col>
      <xdr:colOff>428625</xdr:colOff>
      <xdr:row>58</xdr:row>
      <xdr:rowOff>85725</xdr:rowOff>
    </xdr:to>
    <xdr:sp>
      <xdr:nvSpPr>
        <xdr:cNvPr id="1063" name="Line 645"/>
        <xdr:cNvSpPr>
          <a:spLocks/>
        </xdr:cNvSpPr>
      </xdr:nvSpPr>
      <xdr:spPr>
        <a:xfrm>
          <a:off x="44719875" y="137636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114300</xdr:rowOff>
    </xdr:from>
    <xdr:to>
      <xdr:col>57</xdr:col>
      <xdr:colOff>228600</xdr:colOff>
      <xdr:row>50</xdr:row>
      <xdr:rowOff>152400</xdr:rowOff>
    </xdr:to>
    <xdr:sp>
      <xdr:nvSpPr>
        <xdr:cNvPr id="1064" name="Line 647"/>
        <xdr:cNvSpPr>
          <a:spLocks/>
        </xdr:cNvSpPr>
      </xdr:nvSpPr>
      <xdr:spPr>
        <a:xfrm>
          <a:off x="36299775" y="119348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52</xdr:row>
      <xdr:rowOff>0</xdr:rowOff>
    </xdr:from>
    <xdr:to>
      <xdr:col>59</xdr:col>
      <xdr:colOff>228600</xdr:colOff>
      <xdr:row>53</xdr:row>
      <xdr:rowOff>114300</xdr:rowOff>
    </xdr:to>
    <xdr:sp>
      <xdr:nvSpPr>
        <xdr:cNvPr id="1065" name="Line 648"/>
        <xdr:cNvSpPr>
          <a:spLocks/>
        </xdr:cNvSpPr>
      </xdr:nvSpPr>
      <xdr:spPr>
        <a:xfrm>
          <a:off x="37595175" y="125063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70</xdr:row>
      <xdr:rowOff>104775</xdr:rowOff>
    </xdr:from>
    <xdr:to>
      <xdr:col>69</xdr:col>
      <xdr:colOff>228600</xdr:colOff>
      <xdr:row>72</xdr:row>
      <xdr:rowOff>114300</xdr:rowOff>
    </xdr:to>
    <xdr:sp>
      <xdr:nvSpPr>
        <xdr:cNvPr id="1066" name="Line 650"/>
        <xdr:cNvSpPr>
          <a:spLocks/>
        </xdr:cNvSpPr>
      </xdr:nvSpPr>
      <xdr:spPr>
        <a:xfrm>
          <a:off x="44072175" y="16725900"/>
          <a:ext cx="6477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114300</xdr:rowOff>
    </xdr:from>
    <xdr:to>
      <xdr:col>64</xdr:col>
      <xdr:colOff>428625</xdr:colOff>
      <xdr:row>57</xdr:row>
      <xdr:rowOff>114300</xdr:rowOff>
    </xdr:to>
    <xdr:sp>
      <xdr:nvSpPr>
        <xdr:cNvPr id="1067" name="Line 651"/>
        <xdr:cNvSpPr>
          <a:spLocks/>
        </xdr:cNvSpPr>
      </xdr:nvSpPr>
      <xdr:spPr>
        <a:xfrm>
          <a:off x="39538275" y="126206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67</xdr:row>
      <xdr:rowOff>142875</xdr:rowOff>
    </xdr:from>
    <xdr:to>
      <xdr:col>72</xdr:col>
      <xdr:colOff>428625</xdr:colOff>
      <xdr:row>68</xdr:row>
      <xdr:rowOff>95250</xdr:rowOff>
    </xdr:to>
    <xdr:sp>
      <xdr:nvSpPr>
        <xdr:cNvPr id="1068" name="Line 652"/>
        <xdr:cNvSpPr>
          <a:spLocks/>
        </xdr:cNvSpPr>
      </xdr:nvSpPr>
      <xdr:spPr>
        <a:xfrm>
          <a:off x="46015275" y="1607820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65</xdr:row>
      <xdr:rowOff>114300</xdr:rowOff>
    </xdr:from>
    <xdr:to>
      <xdr:col>70</xdr:col>
      <xdr:colOff>428625</xdr:colOff>
      <xdr:row>86</xdr:row>
      <xdr:rowOff>114300</xdr:rowOff>
    </xdr:to>
    <xdr:sp>
      <xdr:nvSpPr>
        <xdr:cNvPr id="1069" name="Line 654"/>
        <xdr:cNvSpPr>
          <a:spLocks/>
        </xdr:cNvSpPr>
      </xdr:nvSpPr>
      <xdr:spPr>
        <a:xfrm>
          <a:off x="36299775" y="15592425"/>
          <a:ext cx="9067800" cy="4876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24</xdr:row>
      <xdr:rowOff>142875</xdr:rowOff>
    </xdr:from>
    <xdr:to>
      <xdr:col>18</xdr:col>
      <xdr:colOff>428625</xdr:colOff>
      <xdr:row>25</xdr:row>
      <xdr:rowOff>114300</xdr:rowOff>
    </xdr:to>
    <xdr:sp>
      <xdr:nvSpPr>
        <xdr:cNvPr id="1070" name="Line 671"/>
        <xdr:cNvSpPr>
          <a:spLocks/>
        </xdr:cNvSpPr>
      </xdr:nvSpPr>
      <xdr:spPr>
        <a:xfrm>
          <a:off x="11039475" y="62484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24</xdr:row>
      <xdr:rowOff>0</xdr:rowOff>
    </xdr:from>
    <xdr:to>
      <xdr:col>17</xdr:col>
      <xdr:colOff>228600</xdr:colOff>
      <xdr:row>24</xdr:row>
      <xdr:rowOff>142875</xdr:rowOff>
    </xdr:to>
    <xdr:sp>
      <xdr:nvSpPr>
        <xdr:cNvPr id="1071" name="Line 672"/>
        <xdr:cNvSpPr>
          <a:spLocks/>
        </xdr:cNvSpPr>
      </xdr:nvSpPr>
      <xdr:spPr>
        <a:xfrm>
          <a:off x="10391775" y="61055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>
      <xdr:nvSpPr>
        <xdr:cNvPr id="1072" name="text 3"/>
        <xdr:cNvSpPr txBox="1">
          <a:spLocks noChangeArrowheads="1"/>
        </xdr:cNvSpPr>
      </xdr:nvSpPr>
      <xdr:spPr>
        <a:xfrm>
          <a:off x="8220075" y="4048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114300</xdr:rowOff>
    </xdr:from>
    <xdr:to>
      <xdr:col>13</xdr:col>
      <xdr:colOff>390525</xdr:colOff>
      <xdr:row>15</xdr:row>
      <xdr:rowOff>114300</xdr:rowOff>
    </xdr:to>
    <xdr:sp>
      <xdr:nvSpPr>
        <xdr:cNvPr id="1073" name="Line 675"/>
        <xdr:cNvSpPr>
          <a:spLocks/>
        </xdr:cNvSpPr>
      </xdr:nvSpPr>
      <xdr:spPr>
        <a:xfrm>
          <a:off x="8267700" y="4162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29</xdr:row>
      <xdr:rowOff>114300</xdr:rowOff>
    </xdr:from>
    <xdr:ext cx="466725" cy="228600"/>
    <xdr:sp>
      <xdr:nvSpPr>
        <xdr:cNvPr id="1074" name="text 7125"/>
        <xdr:cNvSpPr txBox="1">
          <a:spLocks noChangeArrowheads="1"/>
        </xdr:cNvSpPr>
      </xdr:nvSpPr>
      <xdr:spPr>
        <a:xfrm>
          <a:off x="27003375" y="73628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56</xdr:col>
      <xdr:colOff>200025</xdr:colOff>
      <xdr:row>18</xdr:row>
      <xdr:rowOff>0</xdr:rowOff>
    </xdr:from>
    <xdr:ext cx="466725" cy="228600"/>
    <xdr:sp>
      <xdr:nvSpPr>
        <xdr:cNvPr id="1075" name="text 7125"/>
        <xdr:cNvSpPr txBox="1">
          <a:spLocks noChangeArrowheads="1"/>
        </xdr:cNvSpPr>
      </xdr:nvSpPr>
      <xdr:spPr>
        <a:xfrm>
          <a:off x="36071175" y="473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104b</a:t>
          </a:r>
        </a:p>
      </xdr:txBody>
    </xdr:sp>
    <xdr:clientData/>
  </xdr:oneCellAnchor>
  <xdr:oneCellAnchor>
    <xdr:from>
      <xdr:col>60</xdr:col>
      <xdr:colOff>200025</xdr:colOff>
      <xdr:row>15</xdr:row>
      <xdr:rowOff>0</xdr:rowOff>
    </xdr:from>
    <xdr:ext cx="466725" cy="228600"/>
    <xdr:sp>
      <xdr:nvSpPr>
        <xdr:cNvPr id="1076" name="text 7125"/>
        <xdr:cNvSpPr txBox="1">
          <a:spLocks noChangeArrowheads="1"/>
        </xdr:cNvSpPr>
      </xdr:nvSpPr>
      <xdr:spPr>
        <a:xfrm>
          <a:off x="38661975" y="404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104a</a:t>
          </a:r>
        </a:p>
      </xdr:txBody>
    </xdr:sp>
    <xdr:clientData/>
  </xdr:oneCellAnchor>
  <xdr:twoCellAnchor>
    <xdr:from>
      <xdr:col>57</xdr:col>
      <xdr:colOff>76200</xdr:colOff>
      <xdr:row>28</xdr:row>
      <xdr:rowOff>0</xdr:rowOff>
    </xdr:from>
    <xdr:to>
      <xdr:col>57</xdr:col>
      <xdr:colOff>381000</xdr:colOff>
      <xdr:row>29</xdr:row>
      <xdr:rowOff>114300</xdr:rowOff>
    </xdr:to>
    <xdr:grpSp>
      <xdr:nvGrpSpPr>
        <xdr:cNvPr id="1077" name="Group 722"/>
        <xdr:cNvGrpSpPr>
          <a:grpSpLocks/>
        </xdr:cNvGrpSpPr>
      </xdr:nvGrpSpPr>
      <xdr:grpSpPr>
        <a:xfrm>
          <a:off x="36795075" y="70199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078" name="Line 72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72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17</xdr:row>
      <xdr:rowOff>114300</xdr:rowOff>
    </xdr:from>
    <xdr:to>
      <xdr:col>60</xdr:col>
      <xdr:colOff>428625</xdr:colOff>
      <xdr:row>18</xdr:row>
      <xdr:rowOff>0</xdr:rowOff>
    </xdr:to>
    <xdr:sp>
      <xdr:nvSpPr>
        <xdr:cNvPr id="1080" name="Line 731"/>
        <xdr:cNvSpPr>
          <a:spLocks/>
        </xdr:cNvSpPr>
      </xdr:nvSpPr>
      <xdr:spPr>
        <a:xfrm flipV="1">
          <a:off x="38242875" y="4619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52</xdr:row>
      <xdr:rowOff>219075</xdr:rowOff>
    </xdr:from>
    <xdr:to>
      <xdr:col>66</xdr:col>
      <xdr:colOff>561975</xdr:colOff>
      <xdr:row>54</xdr:row>
      <xdr:rowOff>114300</xdr:rowOff>
    </xdr:to>
    <xdr:grpSp>
      <xdr:nvGrpSpPr>
        <xdr:cNvPr id="1081" name="Group 737"/>
        <xdr:cNvGrpSpPr>
          <a:grpSpLocks noChangeAspect="1"/>
        </xdr:cNvGrpSpPr>
      </xdr:nvGrpSpPr>
      <xdr:grpSpPr>
        <a:xfrm>
          <a:off x="42643425" y="12725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82" name="Line 7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7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57</xdr:row>
      <xdr:rowOff>114300</xdr:rowOff>
    </xdr:from>
    <xdr:to>
      <xdr:col>66</xdr:col>
      <xdr:colOff>561975</xdr:colOff>
      <xdr:row>59</xdr:row>
      <xdr:rowOff>28575</xdr:rowOff>
    </xdr:to>
    <xdr:grpSp>
      <xdr:nvGrpSpPr>
        <xdr:cNvPr id="1084" name="Group 740"/>
        <xdr:cNvGrpSpPr>
          <a:grpSpLocks noChangeAspect="1"/>
        </xdr:cNvGrpSpPr>
      </xdr:nvGrpSpPr>
      <xdr:grpSpPr>
        <a:xfrm>
          <a:off x="42643425" y="13763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5" name="Line 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60</xdr:row>
      <xdr:rowOff>209550</xdr:rowOff>
    </xdr:from>
    <xdr:to>
      <xdr:col>65</xdr:col>
      <xdr:colOff>352425</xdr:colOff>
      <xdr:row>62</xdr:row>
      <xdr:rowOff>114300</xdr:rowOff>
    </xdr:to>
    <xdr:grpSp>
      <xdr:nvGrpSpPr>
        <xdr:cNvPr id="1087" name="Group 743"/>
        <xdr:cNvGrpSpPr>
          <a:grpSpLocks noChangeAspect="1"/>
        </xdr:cNvGrpSpPr>
      </xdr:nvGrpSpPr>
      <xdr:grpSpPr>
        <a:xfrm>
          <a:off x="41986200" y="14544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88" name="Line 7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7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50</xdr:row>
      <xdr:rowOff>152400</xdr:rowOff>
    </xdr:from>
    <xdr:to>
      <xdr:col>58</xdr:col>
      <xdr:colOff>428625</xdr:colOff>
      <xdr:row>52</xdr:row>
      <xdr:rowOff>0</xdr:rowOff>
    </xdr:to>
    <xdr:sp>
      <xdr:nvSpPr>
        <xdr:cNvPr id="1090" name="Line 783"/>
        <xdr:cNvSpPr>
          <a:spLocks/>
        </xdr:cNvSpPr>
      </xdr:nvSpPr>
      <xdr:spPr>
        <a:xfrm>
          <a:off x="36947475" y="122015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36</xdr:row>
      <xdr:rowOff>0</xdr:rowOff>
    </xdr:from>
    <xdr:ext cx="847725" cy="228600"/>
    <xdr:sp>
      <xdr:nvSpPr>
        <xdr:cNvPr id="1091" name="text 7166"/>
        <xdr:cNvSpPr txBox="1">
          <a:spLocks noChangeArrowheads="1"/>
        </xdr:cNvSpPr>
      </xdr:nvSpPr>
      <xdr:spPr>
        <a:xfrm>
          <a:off x="44938950" y="8848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89</xdr:col>
      <xdr:colOff>0</xdr:colOff>
      <xdr:row>22</xdr:row>
      <xdr:rowOff>0</xdr:rowOff>
    </xdr:from>
    <xdr:to>
      <xdr:col>90</xdr:col>
      <xdr:colOff>447675</xdr:colOff>
      <xdr:row>24</xdr:row>
      <xdr:rowOff>0</xdr:rowOff>
    </xdr:to>
    <xdr:sp>
      <xdr:nvSpPr>
        <xdr:cNvPr id="1092" name="Rectangle 793"/>
        <xdr:cNvSpPr>
          <a:spLocks/>
        </xdr:cNvSpPr>
      </xdr:nvSpPr>
      <xdr:spPr>
        <a:xfrm>
          <a:off x="57454800" y="5648325"/>
          <a:ext cx="895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295275</xdr:colOff>
      <xdr:row>15</xdr:row>
      <xdr:rowOff>219075</xdr:rowOff>
    </xdr:from>
    <xdr:to>
      <xdr:col>53</xdr:col>
      <xdr:colOff>152400</xdr:colOff>
      <xdr:row>21</xdr:row>
      <xdr:rowOff>0</xdr:rowOff>
    </xdr:to>
    <xdr:sp>
      <xdr:nvSpPr>
        <xdr:cNvPr id="1093" name="Oval 638"/>
        <xdr:cNvSpPr>
          <a:spLocks noChangeAspect="1"/>
        </xdr:cNvSpPr>
      </xdr:nvSpPr>
      <xdr:spPr>
        <a:xfrm>
          <a:off x="33127950" y="4267200"/>
          <a:ext cx="115252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61</xdr:row>
      <xdr:rowOff>57150</xdr:rowOff>
    </xdr:from>
    <xdr:to>
      <xdr:col>57</xdr:col>
      <xdr:colOff>228600</xdr:colOff>
      <xdr:row>62</xdr:row>
      <xdr:rowOff>57150</xdr:rowOff>
    </xdr:to>
    <xdr:sp>
      <xdr:nvSpPr>
        <xdr:cNvPr id="1094" name="Line 796"/>
        <xdr:cNvSpPr>
          <a:spLocks/>
        </xdr:cNvSpPr>
      </xdr:nvSpPr>
      <xdr:spPr>
        <a:xfrm>
          <a:off x="36299775" y="146208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62</xdr:row>
      <xdr:rowOff>57150</xdr:rowOff>
    </xdr:from>
    <xdr:to>
      <xdr:col>58</xdr:col>
      <xdr:colOff>428625</xdr:colOff>
      <xdr:row>63</xdr:row>
      <xdr:rowOff>114300</xdr:rowOff>
    </xdr:to>
    <xdr:sp>
      <xdr:nvSpPr>
        <xdr:cNvPr id="1095" name="Line 797"/>
        <xdr:cNvSpPr>
          <a:spLocks/>
        </xdr:cNvSpPr>
      </xdr:nvSpPr>
      <xdr:spPr>
        <a:xfrm>
          <a:off x="36947475" y="148494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63</xdr:row>
      <xdr:rowOff>57150</xdr:rowOff>
    </xdr:from>
    <xdr:to>
      <xdr:col>67</xdr:col>
      <xdr:colOff>381000</xdr:colOff>
      <xdr:row>63</xdr:row>
      <xdr:rowOff>190500</xdr:rowOff>
    </xdr:to>
    <xdr:sp>
      <xdr:nvSpPr>
        <xdr:cNvPr id="1096" name="kreslení 427"/>
        <xdr:cNvSpPr>
          <a:spLocks/>
        </xdr:cNvSpPr>
      </xdr:nvSpPr>
      <xdr:spPr>
        <a:xfrm>
          <a:off x="43272075" y="1507807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52</xdr:row>
      <xdr:rowOff>57150</xdr:rowOff>
    </xdr:from>
    <xdr:to>
      <xdr:col>70</xdr:col>
      <xdr:colOff>304800</xdr:colOff>
      <xdr:row>52</xdr:row>
      <xdr:rowOff>171450</xdr:rowOff>
    </xdr:to>
    <xdr:sp>
      <xdr:nvSpPr>
        <xdr:cNvPr id="1097" name="kreslení 427"/>
        <xdr:cNvSpPr>
          <a:spLocks/>
        </xdr:cNvSpPr>
      </xdr:nvSpPr>
      <xdr:spPr>
        <a:xfrm>
          <a:off x="44938950" y="125634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285750</xdr:colOff>
      <xdr:row>65</xdr:row>
      <xdr:rowOff>114300</xdr:rowOff>
    </xdr:from>
    <xdr:to>
      <xdr:col>72</xdr:col>
      <xdr:colOff>590550</xdr:colOff>
      <xdr:row>66</xdr:row>
      <xdr:rowOff>0</xdr:rowOff>
    </xdr:to>
    <xdr:sp>
      <xdr:nvSpPr>
        <xdr:cNvPr id="1098" name="kreslení 427"/>
        <xdr:cNvSpPr>
          <a:spLocks/>
        </xdr:cNvSpPr>
      </xdr:nvSpPr>
      <xdr:spPr>
        <a:xfrm>
          <a:off x="46520100" y="1559242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54</xdr:row>
      <xdr:rowOff>57150</xdr:rowOff>
    </xdr:from>
    <xdr:to>
      <xdr:col>59</xdr:col>
      <xdr:colOff>381000</xdr:colOff>
      <xdr:row>54</xdr:row>
      <xdr:rowOff>171450</xdr:rowOff>
    </xdr:to>
    <xdr:sp>
      <xdr:nvSpPr>
        <xdr:cNvPr id="1099" name="kreslení 427"/>
        <xdr:cNvSpPr>
          <a:spLocks/>
        </xdr:cNvSpPr>
      </xdr:nvSpPr>
      <xdr:spPr>
        <a:xfrm>
          <a:off x="38090475" y="130206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123825</xdr:rowOff>
    </xdr:from>
    <xdr:to>
      <xdr:col>107</xdr:col>
      <xdr:colOff>0</xdr:colOff>
      <xdr:row>21</xdr:row>
      <xdr:rowOff>123825</xdr:rowOff>
    </xdr:to>
    <xdr:grpSp>
      <xdr:nvGrpSpPr>
        <xdr:cNvPr id="1100" name="Group 830"/>
        <xdr:cNvGrpSpPr>
          <a:grpSpLocks/>
        </xdr:cNvGrpSpPr>
      </xdr:nvGrpSpPr>
      <xdr:grpSpPr>
        <a:xfrm>
          <a:off x="65674875" y="5086350"/>
          <a:ext cx="3438525" cy="457200"/>
          <a:chOff x="115" y="59"/>
          <a:chExt cx="540" cy="40"/>
        </a:xfrm>
        <a:solidFill>
          <a:srgbClr val="FFFFFF"/>
        </a:solidFill>
      </xdr:grpSpPr>
      <xdr:sp>
        <xdr:nvSpPr>
          <xdr:cNvPr id="1101" name="Rectangle 831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832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833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834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835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Rectangle 836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837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838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839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Rectangle 840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841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842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20</xdr:row>
      <xdr:rowOff>9525</xdr:rowOff>
    </xdr:from>
    <xdr:to>
      <xdr:col>112</xdr:col>
      <xdr:colOff>0</xdr:colOff>
      <xdr:row>21</xdr:row>
      <xdr:rowOff>123825</xdr:rowOff>
    </xdr:to>
    <xdr:grpSp>
      <xdr:nvGrpSpPr>
        <xdr:cNvPr id="1113" name="Group 843"/>
        <xdr:cNvGrpSpPr>
          <a:grpSpLocks/>
        </xdr:cNvGrpSpPr>
      </xdr:nvGrpSpPr>
      <xdr:grpSpPr>
        <a:xfrm>
          <a:off x="69113400" y="5200650"/>
          <a:ext cx="3038475" cy="342900"/>
          <a:chOff x="114" y="180"/>
          <a:chExt cx="540" cy="40"/>
        </a:xfrm>
        <a:solidFill>
          <a:srgbClr val="FFFFFF"/>
        </a:solidFill>
      </xdr:grpSpPr>
      <xdr:sp>
        <xdr:nvSpPr>
          <xdr:cNvPr id="1114" name="Rectangle 84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8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Rectangle 8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8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Rectangle 8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8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8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27</xdr:row>
      <xdr:rowOff>0</xdr:rowOff>
    </xdr:from>
    <xdr:to>
      <xdr:col>115</xdr:col>
      <xdr:colOff>285750</xdr:colOff>
      <xdr:row>30</xdr:row>
      <xdr:rowOff>0</xdr:rowOff>
    </xdr:to>
    <xdr:sp>
      <xdr:nvSpPr>
        <xdr:cNvPr id="1121" name="Rectangle 862"/>
        <xdr:cNvSpPr>
          <a:spLocks/>
        </xdr:cNvSpPr>
      </xdr:nvSpPr>
      <xdr:spPr>
        <a:xfrm>
          <a:off x="74295000" y="6791325"/>
          <a:ext cx="28575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49</xdr:row>
      <xdr:rowOff>0</xdr:rowOff>
    </xdr:to>
    <xdr:sp>
      <xdr:nvSpPr>
        <xdr:cNvPr id="1122" name="Line 866"/>
        <xdr:cNvSpPr>
          <a:spLocks/>
        </xdr:cNvSpPr>
      </xdr:nvSpPr>
      <xdr:spPr>
        <a:xfrm>
          <a:off x="9963150" y="11591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447675</xdr:colOff>
      <xdr:row>49</xdr:row>
      <xdr:rowOff>0</xdr:rowOff>
    </xdr:to>
    <xdr:sp>
      <xdr:nvSpPr>
        <xdr:cNvPr id="1123" name="Line 867"/>
        <xdr:cNvSpPr>
          <a:spLocks/>
        </xdr:cNvSpPr>
      </xdr:nvSpPr>
      <xdr:spPr>
        <a:xfrm flipV="1">
          <a:off x="9963150" y="1182052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0</xdr:colOff>
      <xdr:row>75</xdr:row>
      <xdr:rowOff>0</xdr:rowOff>
    </xdr:from>
    <xdr:ext cx="447675" cy="228600"/>
    <xdr:sp>
      <xdr:nvSpPr>
        <xdr:cNvPr id="1124" name="text 7125"/>
        <xdr:cNvSpPr txBox="1">
          <a:spLocks noChangeArrowheads="1"/>
        </xdr:cNvSpPr>
      </xdr:nvSpPr>
      <xdr:spPr>
        <a:xfrm>
          <a:off x="45786675" y="17764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oneCellAnchor>
    <xdr:from>
      <xdr:col>71</xdr:col>
      <xdr:colOff>0</xdr:colOff>
      <xdr:row>71</xdr:row>
      <xdr:rowOff>0</xdr:rowOff>
    </xdr:from>
    <xdr:ext cx="447675" cy="228600"/>
    <xdr:sp>
      <xdr:nvSpPr>
        <xdr:cNvPr id="1125" name="text 7125"/>
        <xdr:cNvSpPr txBox="1">
          <a:spLocks noChangeArrowheads="1"/>
        </xdr:cNvSpPr>
      </xdr:nvSpPr>
      <xdr:spPr>
        <a:xfrm>
          <a:off x="45786675" y="16849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74</xdr:col>
      <xdr:colOff>428625</xdr:colOff>
      <xdr:row>84</xdr:row>
      <xdr:rowOff>114300</xdr:rowOff>
    </xdr:from>
    <xdr:to>
      <xdr:col>80</xdr:col>
      <xdr:colOff>428625</xdr:colOff>
      <xdr:row>92</xdr:row>
      <xdr:rowOff>38100</xdr:rowOff>
    </xdr:to>
    <xdr:sp>
      <xdr:nvSpPr>
        <xdr:cNvPr id="1126" name="Line 873"/>
        <xdr:cNvSpPr>
          <a:spLocks/>
        </xdr:cNvSpPr>
      </xdr:nvSpPr>
      <xdr:spPr>
        <a:xfrm>
          <a:off x="47958375" y="1993582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84</xdr:row>
      <xdr:rowOff>114300</xdr:rowOff>
    </xdr:from>
    <xdr:to>
      <xdr:col>78</xdr:col>
      <xdr:colOff>428625</xdr:colOff>
      <xdr:row>92</xdr:row>
      <xdr:rowOff>28575</xdr:rowOff>
    </xdr:to>
    <xdr:sp>
      <xdr:nvSpPr>
        <xdr:cNvPr id="1127" name="Line 874"/>
        <xdr:cNvSpPr>
          <a:spLocks/>
        </xdr:cNvSpPr>
      </xdr:nvSpPr>
      <xdr:spPr>
        <a:xfrm>
          <a:off x="46662975" y="19935825"/>
          <a:ext cx="3886200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86</xdr:row>
      <xdr:rowOff>114300</xdr:rowOff>
    </xdr:from>
    <xdr:to>
      <xdr:col>76</xdr:col>
      <xdr:colOff>428625</xdr:colOff>
      <xdr:row>94</xdr:row>
      <xdr:rowOff>28575</xdr:rowOff>
    </xdr:to>
    <xdr:sp>
      <xdr:nvSpPr>
        <xdr:cNvPr id="1128" name="Line 875"/>
        <xdr:cNvSpPr>
          <a:spLocks/>
        </xdr:cNvSpPr>
      </xdr:nvSpPr>
      <xdr:spPr>
        <a:xfrm>
          <a:off x="45367575" y="20469225"/>
          <a:ext cx="3886200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14</xdr:row>
      <xdr:rowOff>0</xdr:rowOff>
    </xdr:from>
    <xdr:to>
      <xdr:col>79</xdr:col>
      <xdr:colOff>0</xdr:colOff>
      <xdr:row>23</xdr:row>
      <xdr:rowOff>0</xdr:rowOff>
    </xdr:to>
    <xdr:sp>
      <xdr:nvSpPr>
        <xdr:cNvPr id="1129" name="TextBox 876"/>
        <xdr:cNvSpPr txBox="1">
          <a:spLocks noChangeArrowheads="1"/>
        </xdr:cNvSpPr>
      </xdr:nvSpPr>
      <xdr:spPr>
        <a:xfrm>
          <a:off x="46234350" y="3819525"/>
          <a:ext cx="47339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DKV  Olomouc
PP Opava</a:t>
          </a:r>
        </a:p>
      </xdr:txBody>
    </xdr:sp>
    <xdr:clientData/>
  </xdr:twoCellAnchor>
  <xdr:oneCellAnchor>
    <xdr:from>
      <xdr:col>64</xdr:col>
      <xdr:colOff>200025</xdr:colOff>
      <xdr:row>69</xdr:row>
      <xdr:rowOff>0</xdr:rowOff>
    </xdr:from>
    <xdr:ext cx="466725" cy="228600"/>
    <xdr:sp>
      <xdr:nvSpPr>
        <xdr:cNvPr id="1130" name="text 7125"/>
        <xdr:cNvSpPr txBox="1">
          <a:spLocks noChangeArrowheads="1"/>
        </xdr:cNvSpPr>
      </xdr:nvSpPr>
      <xdr:spPr>
        <a:xfrm>
          <a:off x="41252775" y="16392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64</xdr:col>
      <xdr:colOff>200025</xdr:colOff>
      <xdr:row>72</xdr:row>
      <xdr:rowOff>0</xdr:rowOff>
    </xdr:from>
    <xdr:ext cx="466725" cy="228600"/>
    <xdr:sp>
      <xdr:nvSpPr>
        <xdr:cNvPr id="1131" name="text 7125"/>
        <xdr:cNvSpPr txBox="1">
          <a:spLocks noChangeArrowheads="1"/>
        </xdr:cNvSpPr>
      </xdr:nvSpPr>
      <xdr:spPr>
        <a:xfrm>
          <a:off x="41252775" y="17078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64</xdr:col>
      <xdr:colOff>200025</xdr:colOff>
      <xdr:row>77</xdr:row>
      <xdr:rowOff>0</xdr:rowOff>
    </xdr:from>
    <xdr:ext cx="466725" cy="228600"/>
    <xdr:sp>
      <xdr:nvSpPr>
        <xdr:cNvPr id="1132" name="text 7125"/>
        <xdr:cNvSpPr txBox="1">
          <a:spLocks noChangeArrowheads="1"/>
        </xdr:cNvSpPr>
      </xdr:nvSpPr>
      <xdr:spPr>
        <a:xfrm>
          <a:off x="41252775" y="18221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53</xdr:col>
      <xdr:colOff>228600</xdr:colOff>
      <xdr:row>62</xdr:row>
      <xdr:rowOff>114300</xdr:rowOff>
    </xdr:from>
    <xdr:to>
      <xdr:col>54</xdr:col>
      <xdr:colOff>428625</xdr:colOff>
      <xdr:row>63</xdr:row>
      <xdr:rowOff>57150</xdr:rowOff>
    </xdr:to>
    <xdr:sp>
      <xdr:nvSpPr>
        <xdr:cNvPr id="1133" name="Line 880"/>
        <xdr:cNvSpPr>
          <a:spLocks/>
        </xdr:cNvSpPr>
      </xdr:nvSpPr>
      <xdr:spPr>
        <a:xfrm>
          <a:off x="34356675" y="149066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63</xdr:row>
      <xdr:rowOff>57150</xdr:rowOff>
    </xdr:from>
    <xdr:to>
      <xdr:col>55</xdr:col>
      <xdr:colOff>228600</xdr:colOff>
      <xdr:row>64</xdr:row>
      <xdr:rowOff>57150</xdr:rowOff>
    </xdr:to>
    <xdr:sp>
      <xdr:nvSpPr>
        <xdr:cNvPr id="1134" name="Line 881"/>
        <xdr:cNvSpPr>
          <a:spLocks/>
        </xdr:cNvSpPr>
      </xdr:nvSpPr>
      <xdr:spPr>
        <a:xfrm>
          <a:off x="35004375" y="15078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64</xdr:row>
      <xdr:rowOff>57150</xdr:rowOff>
    </xdr:from>
    <xdr:to>
      <xdr:col>56</xdr:col>
      <xdr:colOff>428625</xdr:colOff>
      <xdr:row>65</xdr:row>
      <xdr:rowOff>114300</xdr:rowOff>
    </xdr:to>
    <xdr:sp>
      <xdr:nvSpPr>
        <xdr:cNvPr id="1135" name="Line 882"/>
        <xdr:cNvSpPr>
          <a:spLocks/>
        </xdr:cNvSpPr>
      </xdr:nvSpPr>
      <xdr:spPr>
        <a:xfrm>
          <a:off x="35652075" y="153066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342900</xdr:colOff>
      <xdr:row>49</xdr:row>
      <xdr:rowOff>19050</xdr:rowOff>
    </xdr:from>
    <xdr:to>
      <xdr:col>44</xdr:col>
      <xdr:colOff>533400</xdr:colOff>
      <xdr:row>51</xdr:row>
      <xdr:rowOff>0</xdr:rowOff>
    </xdr:to>
    <xdr:grpSp>
      <xdr:nvGrpSpPr>
        <xdr:cNvPr id="1136" name="Group 897"/>
        <xdr:cNvGrpSpPr>
          <a:grpSpLocks noChangeAspect="1"/>
        </xdr:cNvGrpSpPr>
      </xdr:nvGrpSpPr>
      <xdr:grpSpPr>
        <a:xfrm>
          <a:off x="28441650" y="1183957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137" name="Line 8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Line 8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Line 9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AutoShape 9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72</xdr:row>
      <xdr:rowOff>57150</xdr:rowOff>
    </xdr:from>
    <xdr:to>
      <xdr:col>7</xdr:col>
      <xdr:colOff>57150</xdr:colOff>
      <xdr:row>72</xdr:row>
      <xdr:rowOff>171450</xdr:rowOff>
    </xdr:to>
    <xdr:grpSp>
      <xdr:nvGrpSpPr>
        <xdr:cNvPr id="1141" name="Group 932"/>
        <xdr:cNvGrpSpPr>
          <a:grpSpLocks noChangeAspect="1"/>
        </xdr:cNvGrpSpPr>
      </xdr:nvGrpSpPr>
      <xdr:grpSpPr>
        <a:xfrm>
          <a:off x="3790950" y="17135475"/>
          <a:ext cx="600075" cy="114300"/>
          <a:chOff x="29" y="311"/>
          <a:chExt cx="64" cy="12"/>
        </a:xfrm>
        <a:solidFill>
          <a:srgbClr val="FFFFFF"/>
        </a:solidFill>
      </xdr:grpSpPr>
      <xdr:sp>
        <xdr:nvSpPr>
          <xdr:cNvPr id="1142" name="Line 93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93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93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93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93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93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285750</xdr:colOff>
      <xdr:row>69</xdr:row>
      <xdr:rowOff>57150</xdr:rowOff>
    </xdr:from>
    <xdr:to>
      <xdr:col>6</xdr:col>
      <xdr:colOff>666750</xdr:colOff>
      <xdr:row>69</xdr:row>
      <xdr:rowOff>171450</xdr:rowOff>
    </xdr:to>
    <xdr:grpSp>
      <xdr:nvGrpSpPr>
        <xdr:cNvPr id="1148" name="Group 939"/>
        <xdr:cNvGrpSpPr>
          <a:grpSpLocks noChangeAspect="1"/>
        </xdr:cNvGrpSpPr>
      </xdr:nvGrpSpPr>
      <xdr:grpSpPr>
        <a:xfrm>
          <a:off x="3771900" y="16449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49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285750</xdr:colOff>
      <xdr:row>65</xdr:row>
      <xdr:rowOff>57150</xdr:rowOff>
    </xdr:from>
    <xdr:to>
      <xdr:col>14</xdr:col>
      <xdr:colOff>533400</xdr:colOff>
      <xdr:row>65</xdr:row>
      <xdr:rowOff>171450</xdr:rowOff>
    </xdr:to>
    <xdr:grpSp>
      <xdr:nvGrpSpPr>
        <xdr:cNvPr id="1153" name="Group 944"/>
        <xdr:cNvGrpSpPr>
          <a:grpSpLocks noChangeAspect="1"/>
        </xdr:cNvGrpSpPr>
      </xdr:nvGrpSpPr>
      <xdr:grpSpPr>
        <a:xfrm>
          <a:off x="8953500" y="155352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54" name="Oval 9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9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9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43</xdr:row>
      <xdr:rowOff>57150</xdr:rowOff>
    </xdr:from>
    <xdr:to>
      <xdr:col>4</xdr:col>
      <xdr:colOff>209550</xdr:colOff>
      <xdr:row>43</xdr:row>
      <xdr:rowOff>171450</xdr:rowOff>
    </xdr:to>
    <xdr:grpSp>
      <xdr:nvGrpSpPr>
        <xdr:cNvPr id="1157" name="Group 949"/>
        <xdr:cNvGrpSpPr>
          <a:grpSpLocks noChangeAspect="1"/>
        </xdr:cNvGrpSpPr>
      </xdr:nvGrpSpPr>
      <xdr:grpSpPr>
        <a:xfrm>
          <a:off x="1800225" y="10506075"/>
          <a:ext cx="600075" cy="114300"/>
          <a:chOff x="29" y="119"/>
          <a:chExt cx="64" cy="12"/>
        </a:xfrm>
        <a:solidFill>
          <a:srgbClr val="FFFFFF"/>
        </a:solidFill>
      </xdr:grpSpPr>
      <xdr:sp>
        <xdr:nvSpPr>
          <xdr:cNvPr id="1158" name="Line 95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95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95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95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95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95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28</xdr:row>
      <xdr:rowOff>57150</xdr:rowOff>
    </xdr:from>
    <xdr:to>
      <xdr:col>20</xdr:col>
      <xdr:colOff>666750</xdr:colOff>
      <xdr:row>28</xdr:row>
      <xdr:rowOff>171450</xdr:rowOff>
    </xdr:to>
    <xdr:grpSp>
      <xdr:nvGrpSpPr>
        <xdr:cNvPr id="1164" name="Group 956"/>
        <xdr:cNvGrpSpPr>
          <a:grpSpLocks noChangeAspect="1"/>
        </xdr:cNvGrpSpPr>
      </xdr:nvGrpSpPr>
      <xdr:grpSpPr>
        <a:xfrm>
          <a:off x="12611100" y="70770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65" name="Line 95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95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95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96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96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96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37</xdr:row>
      <xdr:rowOff>57150</xdr:rowOff>
    </xdr:from>
    <xdr:to>
      <xdr:col>18</xdr:col>
      <xdr:colOff>209550</xdr:colOff>
      <xdr:row>37</xdr:row>
      <xdr:rowOff>171450</xdr:rowOff>
    </xdr:to>
    <xdr:grpSp>
      <xdr:nvGrpSpPr>
        <xdr:cNvPr id="1171" name="Group 963"/>
        <xdr:cNvGrpSpPr>
          <a:grpSpLocks noChangeAspect="1"/>
        </xdr:cNvGrpSpPr>
      </xdr:nvGrpSpPr>
      <xdr:grpSpPr>
        <a:xfrm>
          <a:off x="10858500" y="91344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72" name="Line 96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96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96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96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96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96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438150</xdr:colOff>
      <xdr:row>46</xdr:row>
      <xdr:rowOff>57150</xdr:rowOff>
    </xdr:from>
    <xdr:to>
      <xdr:col>25</xdr:col>
      <xdr:colOff>209550</xdr:colOff>
      <xdr:row>46</xdr:row>
      <xdr:rowOff>171450</xdr:rowOff>
    </xdr:to>
    <xdr:grpSp>
      <xdr:nvGrpSpPr>
        <xdr:cNvPr id="1178" name="Group 970"/>
        <xdr:cNvGrpSpPr>
          <a:grpSpLocks noChangeAspect="1"/>
        </xdr:cNvGrpSpPr>
      </xdr:nvGrpSpPr>
      <xdr:grpSpPr>
        <a:xfrm>
          <a:off x="15582900" y="11191875"/>
          <a:ext cx="619125" cy="114300"/>
          <a:chOff x="29" y="119"/>
          <a:chExt cx="64" cy="12"/>
        </a:xfrm>
        <a:solidFill>
          <a:srgbClr val="FFFFFF"/>
        </a:solidFill>
      </xdr:grpSpPr>
      <xdr:sp>
        <xdr:nvSpPr>
          <xdr:cNvPr id="1179" name="Line 97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97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97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97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97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97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590550</xdr:colOff>
      <xdr:row>50</xdr:row>
      <xdr:rowOff>57150</xdr:rowOff>
    </xdr:from>
    <xdr:to>
      <xdr:col>25</xdr:col>
      <xdr:colOff>228600</xdr:colOff>
      <xdr:row>50</xdr:row>
      <xdr:rowOff>171450</xdr:rowOff>
    </xdr:to>
    <xdr:grpSp>
      <xdr:nvGrpSpPr>
        <xdr:cNvPr id="1185" name="Group 977"/>
        <xdr:cNvGrpSpPr>
          <a:grpSpLocks noChangeAspect="1"/>
        </xdr:cNvGrpSpPr>
      </xdr:nvGrpSpPr>
      <xdr:grpSpPr>
        <a:xfrm>
          <a:off x="15735300" y="12106275"/>
          <a:ext cx="485775" cy="114300"/>
          <a:chOff x="368" y="263"/>
          <a:chExt cx="52" cy="12"/>
        </a:xfrm>
        <a:solidFill>
          <a:srgbClr val="FFFFFF"/>
        </a:solidFill>
      </xdr:grpSpPr>
      <xdr:sp>
        <xdr:nvSpPr>
          <xdr:cNvPr id="1186" name="Rectangle 97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Line 97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Line 980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981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982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983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36</xdr:row>
      <xdr:rowOff>57150</xdr:rowOff>
    </xdr:from>
    <xdr:to>
      <xdr:col>28</xdr:col>
      <xdr:colOff>304800</xdr:colOff>
      <xdr:row>36</xdr:row>
      <xdr:rowOff>171450</xdr:rowOff>
    </xdr:to>
    <xdr:grpSp>
      <xdr:nvGrpSpPr>
        <xdr:cNvPr id="1192" name="Group 984"/>
        <xdr:cNvGrpSpPr>
          <a:grpSpLocks noChangeAspect="1"/>
        </xdr:cNvGrpSpPr>
      </xdr:nvGrpSpPr>
      <xdr:grpSpPr>
        <a:xfrm>
          <a:off x="17773650" y="89058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93" name="Oval 9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9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9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114300</xdr:colOff>
      <xdr:row>39</xdr:row>
      <xdr:rowOff>57150</xdr:rowOff>
    </xdr:from>
    <xdr:to>
      <xdr:col>28</xdr:col>
      <xdr:colOff>361950</xdr:colOff>
      <xdr:row>39</xdr:row>
      <xdr:rowOff>171450</xdr:rowOff>
    </xdr:to>
    <xdr:grpSp>
      <xdr:nvGrpSpPr>
        <xdr:cNvPr id="1196" name="Group 988"/>
        <xdr:cNvGrpSpPr>
          <a:grpSpLocks noChangeAspect="1"/>
        </xdr:cNvGrpSpPr>
      </xdr:nvGrpSpPr>
      <xdr:grpSpPr>
        <a:xfrm>
          <a:off x="17849850" y="95916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97" name="Oval 9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9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9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114300</xdr:colOff>
      <xdr:row>43</xdr:row>
      <xdr:rowOff>57150</xdr:rowOff>
    </xdr:from>
    <xdr:to>
      <xdr:col>35</xdr:col>
      <xdr:colOff>381000</xdr:colOff>
      <xdr:row>43</xdr:row>
      <xdr:rowOff>171450</xdr:rowOff>
    </xdr:to>
    <xdr:grpSp>
      <xdr:nvGrpSpPr>
        <xdr:cNvPr id="1200" name="Group 992"/>
        <xdr:cNvGrpSpPr>
          <a:grpSpLocks noChangeAspect="1"/>
        </xdr:cNvGrpSpPr>
      </xdr:nvGrpSpPr>
      <xdr:grpSpPr>
        <a:xfrm>
          <a:off x="22583775" y="105060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01" name="Oval 9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9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9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46</xdr:row>
      <xdr:rowOff>76200</xdr:rowOff>
    </xdr:from>
    <xdr:to>
      <xdr:col>45</xdr:col>
      <xdr:colOff>0</xdr:colOff>
      <xdr:row>46</xdr:row>
      <xdr:rowOff>190500</xdr:rowOff>
    </xdr:to>
    <xdr:grpSp>
      <xdr:nvGrpSpPr>
        <xdr:cNvPr id="1204" name="Group 996"/>
        <xdr:cNvGrpSpPr>
          <a:grpSpLocks noChangeAspect="1"/>
        </xdr:cNvGrpSpPr>
      </xdr:nvGrpSpPr>
      <xdr:grpSpPr>
        <a:xfrm>
          <a:off x="28689300" y="11210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05" name="Oval 9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9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Rectangle 9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304800</xdr:colOff>
      <xdr:row>40</xdr:row>
      <xdr:rowOff>57150</xdr:rowOff>
    </xdr:from>
    <xdr:to>
      <xdr:col>50</xdr:col>
      <xdr:colOff>571500</xdr:colOff>
      <xdr:row>40</xdr:row>
      <xdr:rowOff>171450</xdr:rowOff>
    </xdr:to>
    <xdr:grpSp>
      <xdr:nvGrpSpPr>
        <xdr:cNvPr id="1208" name="Group 1000"/>
        <xdr:cNvGrpSpPr>
          <a:grpSpLocks noChangeAspect="1"/>
        </xdr:cNvGrpSpPr>
      </xdr:nvGrpSpPr>
      <xdr:grpSpPr>
        <a:xfrm>
          <a:off x="32289750" y="98202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09" name="Oval 10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10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Rectangle 10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400050</xdr:colOff>
      <xdr:row>43</xdr:row>
      <xdr:rowOff>57150</xdr:rowOff>
    </xdr:from>
    <xdr:to>
      <xdr:col>54</xdr:col>
      <xdr:colOff>647700</xdr:colOff>
      <xdr:row>43</xdr:row>
      <xdr:rowOff>171450</xdr:rowOff>
    </xdr:to>
    <xdr:grpSp>
      <xdr:nvGrpSpPr>
        <xdr:cNvPr id="1212" name="Group 1004"/>
        <xdr:cNvGrpSpPr>
          <a:grpSpLocks noChangeAspect="1"/>
        </xdr:cNvGrpSpPr>
      </xdr:nvGrpSpPr>
      <xdr:grpSpPr>
        <a:xfrm>
          <a:off x="34975800" y="105060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13" name="Oval 10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10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Rectangle 10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33</xdr:row>
      <xdr:rowOff>57150</xdr:rowOff>
    </xdr:from>
    <xdr:to>
      <xdr:col>50</xdr:col>
      <xdr:colOff>666750</xdr:colOff>
      <xdr:row>33</xdr:row>
      <xdr:rowOff>171450</xdr:rowOff>
    </xdr:to>
    <xdr:grpSp>
      <xdr:nvGrpSpPr>
        <xdr:cNvPr id="1216" name="Group 1008"/>
        <xdr:cNvGrpSpPr>
          <a:grpSpLocks noChangeAspect="1"/>
        </xdr:cNvGrpSpPr>
      </xdr:nvGrpSpPr>
      <xdr:grpSpPr>
        <a:xfrm>
          <a:off x="32270700" y="8220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17" name="Line 10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10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10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10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419100</xdr:colOff>
      <xdr:row>53</xdr:row>
      <xdr:rowOff>38100</xdr:rowOff>
    </xdr:from>
    <xdr:to>
      <xdr:col>60</xdr:col>
      <xdr:colOff>342900</xdr:colOff>
      <xdr:row>53</xdr:row>
      <xdr:rowOff>152400</xdr:rowOff>
    </xdr:to>
    <xdr:grpSp>
      <xdr:nvGrpSpPr>
        <xdr:cNvPr id="1221" name="Group 1013"/>
        <xdr:cNvGrpSpPr>
          <a:grpSpLocks noChangeAspect="1"/>
        </xdr:cNvGrpSpPr>
      </xdr:nvGrpSpPr>
      <xdr:grpSpPr>
        <a:xfrm>
          <a:off x="38433375" y="12773025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1222" name="Line 10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10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10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10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742950</xdr:colOff>
      <xdr:row>23</xdr:row>
      <xdr:rowOff>57150</xdr:rowOff>
    </xdr:from>
    <xdr:to>
      <xdr:col>59</xdr:col>
      <xdr:colOff>381000</xdr:colOff>
      <xdr:row>23</xdr:row>
      <xdr:rowOff>171450</xdr:rowOff>
    </xdr:to>
    <xdr:grpSp>
      <xdr:nvGrpSpPr>
        <xdr:cNvPr id="1226" name="Group 1018"/>
        <xdr:cNvGrpSpPr>
          <a:grpSpLocks noChangeAspect="1"/>
        </xdr:cNvGrpSpPr>
      </xdr:nvGrpSpPr>
      <xdr:grpSpPr>
        <a:xfrm>
          <a:off x="37909500" y="5934075"/>
          <a:ext cx="485775" cy="114300"/>
          <a:chOff x="522" y="263"/>
          <a:chExt cx="52" cy="12"/>
        </a:xfrm>
        <a:solidFill>
          <a:srgbClr val="FFFFFF"/>
        </a:solidFill>
      </xdr:grpSpPr>
      <xdr:sp>
        <xdr:nvSpPr>
          <xdr:cNvPr id="1227" name="Line 101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102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102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102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102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Line 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50</xdr:row>
      <xdr:rowOff>57150</xdr:rowOff>
    </xdr:from>
    <xdr:to>
      <xdr:col>36</xdr:col>
      <xdr:colOff>819150</xdr:colOff>
      <xdr:row>50</xdr:row>
      <xdr:rowOff>171450</xdr:rowOff>
    </xdr:to>
    <xdr:grpSp>
      <xdr:nvGrpSpPr>
        <xdr:cNvPr id="1233" name="Group 1"/>
        <xdr:cNvGrpSpPr>
          <a:grpSpLocks noChangeAspect="1"/>
        </xdr:cNvGrpSpPr>
      </xdr:nvGrpSpPr>
      <xdr:grpSpPr>
        <a:xfrm>
          <a:off x="23241000" y="12106275"/>
          <a:ext cx="495300" cy="114300"/>
          <a:chOff x="522" y="263"/>
          <a:chExt cx="52" cy="12"/>
        </a:xfrm>
        <a:solidFill>
          <a:srgbClr val="FFFFFF"/>
        </a:solidFill>
      </xdr:grpSpPr>
      <xdr:sp>
        <xdr:nvSpPr>
          <xdr:cNvPr id="1234" name="Line 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Line 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171450</xdr:colOff>
      <xdr:row>47</xdr:row>
      <xdr:rowOff>76200</xdr:rowOff>
    </xdr:from>
    <xdr:to>
      <xdr:col>42</xdr:col>
      <xdr:colOff>552450</xdr:colOff>
      <xdr:row>47</xdr:row>
      <xdr:rowOff>190500</xdr:rowOff>
    </xdr:to>
    <xdr:grpSp>
      <xdr:nvGrpSpPr>
        <xdr:cNvPr id="1240" name="Group 8"/>
        <xdr:cNvGrpSpPr>
          <a:grpSpLocks noChangeAspect="1"/>
        </xdr:cNvGrpSpPr>
      </xdr:nvGrpSpPr>
      <xdr:grpSpPr>
        <a:xfrm>
          <a:off x="26974800" y="1143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41" name="Line 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209550</xdr:colOff>
      <xdr:row>62</xdr:row>
      <xdr:rowOff>57150</xdr:rowOff>
    </xdr:from>
    <xdr:to>
      <xdr:col>68</xdr:col>
      <xdr:colOff>590550</xdr:colOff>
      <xdr:row>62</xdr:row>
      <xdr:rowOff>171450</xdr:rowOff>
    </xdr:to>
    <xdr:grpSp>
      <xdr:nvGrpSpPr>
        <xdr:cNvPr id="1245" name="Group 13"/>
        <xdr:cNvGrpSpPr>
          <a:grpSpLocks noChangeAspect="1"/>
        </xdr:cNvGrpSpPr>
      </xdr:nvGrpSpPr>
      <xdr:grpSpPr>
        <a:xfrm>
          <a:off x="43853100" y="14849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46" name="Line 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Rectangle 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819150</xdr:colOff>
      <xdr:row>64</xdr:row>
      <xdr:rowOff>57150</xdr:rowOff>
    </xdr:from>
    <xdr:to>
      <xdr:col>73</xdr:col>
      <xdr:colOff>342900</xdr:colOff>
      <xdr:row>64</xdr:row>
      <xdr:rowOff>171450</xdr:rowOff>
    </xdr:to>
    <xdr:grpSp>
      <xdr:nvGrpSpPr>
        <xdr:cNvPr id="1250" name="Group 18"/>
        <xdr:cNvGrpSpPr>
          <a:grpSpLocks noChangeAspect="1"/>
        </xdr:cNvGrpSpPr>
      </xdr:nvGrpSpPr>
      <xdr:grpSpPr>
        <a:xfrm>
          <a:off x="47053500" y="15306675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1251" name="Line 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209550</xdr:colOff>
      <xdr:row>50</xdr:row>
      <xdr:rowOff>57150</xdr:rowOff>
    </xdr:from>
    <xdr:to>
      <xdr:col>70</xdr:col>
      <xdr:colOff>590550</xdr:colOff>
      <xdr:row>50</xdr:row>
      <xdr:rowOff>171450</xdr:rowOff>
    </xdr:to>
    <xdr:grpSp>
      <xdr:nvGrpSpPr>
        <xdr:cNvPr id="1255" name="Group 23"/>
        <xdr:cNvGrpSpPr>
          <a:grpSpLocks noChangeAspect="1"/>
        </xdr:cNvGrpSpPr>
      </xdr:nvGrpSpPr>
      <xdr:grpSpPr>
        <a:xfrm>
          <a:off x="45148500" y="12106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56" name="Line 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Rectangle 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26</xdr:row>
      <xdr:rowOff>57150</xdr:rowOff>
    </xdr:from>
    <xdr:to>
      <xdr:col>64</xdr:col>
      <xdr:colOff>342900</xdr:colOff>
      <xdr:row>26</xdr:row>
      <xdr:rowOff>171450</xdr:rowOff>
    </xdr:to>
    <xdr:grpSp>
      <xdr:nvGrpSpPr>
        <xdr:cNvPr id="1260" name="Group 28"/>
        <xdr:cNvGrpSpPr>
          <a:grpSpLocks noChangeAspect="1"/>
        </xdr:cNvGrpSpPr>
      </xdr:nvGrpSpPr>
      <xdr:grpSpPr>
        <a:xfrm>
          <a:off x="41148000" y="6619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61" name="Oval 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Rectangle 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29</xdr:row>
      <xdr:rowOff>57150</xdr:rowOff>
    </xdr:from>
    <xdr:to>
      <xdr:col>63</xdr:col>
      <xdr:colOff>342900</xdr:colOff>
      <xdr:row>29</xdr:row>
      <xdr:rowOff>171450</xdr:rowOff>
    </xdr:to>
    <xdr:grpSp>
      <xdr:nvGrpSpPr>
        <xdr:cNvPr id="1264" name="Group 32"/>
        <xdr:cNvGrpSpPr>
          <a:grpSpLocks noChangeAspect="1"/>
        </xdr:cNvGrpSpPr>
      </xdr:nvGrpSpPr>
      <xdr:grpSpPr>
        <a:xfrm>
          <a:off x="40700325" y="7305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65" name="Oval 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Rectangle 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32</xdr:row>
      <xdr:rowOff>57150</xdr:rowOff>
    </xdr:from>
    <xdr:to>
      <xdr:col>63</xdr:col>
      <xdr:colOff>342900</xdr:colOff>
      <xdr:row>32</xdr:row>
      <xdr:rowOff>171450</xdr:rowOff>
    </xdr:to>
    <xdr:grpSp>
      <xdr:nvGrpSpPr>
        <xdr:cNvPr id="1268" name="Group 36"/>
        <xdr:cNvGrpSpPr>
          <a:grpSpLocks noChangeAspect="1"/>
        </xdr:cNvGrpSpPr>
      </xdr:nvGrpSpPr>
      <xdr:grpSpPr>
        <a:xfrm>
          <a:off x="40700325" y="79914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69" name="Oval 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Rectangle 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36</xdr:row>
      <xdr:rowOff>57150</xdr:rowOff>
    </xdr:from>
    <xdr:to>
      <xdr:col>63</xdr:col>
      <xdr:colOff>342900</xdr:colOff>
      <xdr:row>36</xdr:row>
      <xdr:rowOff>171450</xdr:rowOff>
    </xdr:to>
    <xdr:grpSp>
      <xdr:nvGrpSpPr>
        <xdr:cNvPr id="1272" name="Group 40"/>
        <xdr:cNvGrpSpPr>
          <a:grpSpLocks noChangeAspect="1"/>
        </xdr:cNvGrpSpPr>
      </xdr:nvGrpSpPr>
      <xdr:grpSpPr>
        <a:xfrm>
          <a:off x="40700325" y="8905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73" name="Oval 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</xdr:colOff>
      <xdr:row>37</xdr:row>
      <xdr:rowOff>57150</xdr:rowOff>
    </xdr:from>
    <xdr:to>
      <xdr:col>71</xdr:col>
      <xdr:colOff>304800</xdr:colOff>
      <xdr:row>37</xdr:row>
      <xdr:rowOff>171450</xdr:rowOff>
    </xdr:to>
    <xdr:grpSp>
      <xdr:nvGrpSpPr>
        <xdr:cNvPr id="1276" name="Group 44"/>
        <xdr:cNvGrpSpPr>
          <a:grpSpLocks noChangeAspect="1"/>
        </xdr:cNvGrpSpPr>
      </xdr:nvGrpSpPr>
      <xdr:grpSpPr>
        <a:xfrm>
          <a:off x="45824775" y="91344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77" name="Oval 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Rectangle 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34</xdr:row>
      <xdr:rowOff>57150</xdr:rowOff>
    </xdr:from>
    <xdr:to>
      <xdr:col>74</xdr:col>
      <xdr:colOff>304800</xdr:colOff>
      <xdr:row>34</xdr:row>
      <xdr:rowOff>171450</xdr:rowOff>
    </xdr:to>
    <xdr:grpSp>
      <xdr:nvGrpSpPr>
        <xdr:cNvPr id="1280" name="Group 48"/>
        <xdr:cNvGrpSpPr>
          <a:grpSpLocks noChangeAspect="1"/>
        </xdr:cNvGrpSpPr>
      </xdr:nvGrpSpPr>
      <xdr:grpSpPr>
        <a:xfrm>
          <a:off x="47567850" y="84486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81" name="Oval 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Rectangle 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31</xdr:row>
      <xdr:rowOff>57150</xdr:rowOff>
    </xdr:from>
    <xdr:to>
      <xdr:col>79</xdr:col>
      <xdr:colOff>304800</xdr:colOff>
      <xdr:row>31</xdr:row>
      <xdr:rowOff>171450</xdr:rowOff>
    </xdr:to>
    <xdr:grpSp>
      <xdr:nvGrpSpPr>
        <xdr:cNvPr id="1284" name="Group 52"/>
        <xdr:cNvGrpSpPr>
          <a:grpSpLocks noChangeAspect="1"/>
        </xdr:cNvGrpSpPr>
      </xdr:nvGrpSpPr>
      <xdr:grpSpPr>
        <a:xfrm>
          <a:off x="51006375" y="77628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85" name="Oval 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Rectangle 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28</xdr:row>
      <xdr:rowOff>57150</xdr:rowOff>
    </xdr:from>
    <xdr:to>
      <xdr:col>79</xdr:col>
      <xdr:colOff>304800</xdr:colOff>
      <xdr:row>28</xdr:row>
      <xdr:rowOff>171450</xdr:rowOff>
    </xdr:to>
    <xdr:grpSp>
      <xdr:nvGrpSpPr>
        <xdr:cNvPr id="1288" name="Group 56"/>
        <xdr:cNvGrpSpPr>
          <a:grpSpLocks noChangeAspect="1"/>
        </xdr:cNvGrpSpPr>
      </xdr:nvGrpSpPr>
      <xdr:grpSpPr>
        <a:xfrm>
          <a:off x="51006375" y="70770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89" name="Oval 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85725</xdr:colOff>
      <xdr:row>23</xdr:row>
      <xdr:rowOff>57150</xdr:rowOff>
    </xdr:from>
    <xdr:to>
      <xdr:col>85</xdr:col>
      <xdr:colOff>333375</xdr:colOff>
      <xdr:row>23</xdr:row>
      <xdr:rowOff>171450</xdr:rowOff>
    </xdr:to>
    <xdr:grpSp>
      <xdr:nvGrpSpPr>
        <xdr:cNvPr id="1292" name="Group 68"/>
        <xdr:cNvGrpSpPr>
          <a:grpSpLocks noChangeAspect="1"/>
        </xdr:cNvGrpSpPr>
      </xdr:nvGrpSpPr>
      <xdr:grpSpPr>
        <a:xfrm>
          <a:off x="54949725" y="59340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93" name="Oval 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Rectangle 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44</xdr:row>
      <xdr:rowOff>57150</xdr:rowOff>
    </xdr:from>
    <xdr:to>
      <xdr:col>102</xdr:col>
      <xdr:colOff>809625</xdr:colOff>
      <xdr:row>44</xdr:row>
      <xdr:rowOff>171450</xdr:rowOff>
    </xdr:to>
    <xdr:grpSp>
      <xdr:nvGrpSpPr>
        <xdr:cNvPr id="1296" name="Group 72"/>
        <xdr:cNvGrpSpPr>
          <a:grpSpLocks noChangeAspect="1"/>
        </xdr:cNvGrpSpPr>
      </xdr:nvGrpSpPr>
      <xdr:grpSpPr>
        <a:xfrm>
          <a:off x="66236850" y="10734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97" name="Oval 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Rectangle 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47</xdr:row>
      <xdr:rowOff>76200</xdr:rowOff>
    </xdr:from>
    <xdr:to>
      <xdr:col>102</xdr:col>
      <xdr:colOff>809625</xdr:colOff>
      <xdr:row>47</xdr:row>
      <xdr:rowOff>190500</xdr:rowOff>
    </xdr:to>
    <xdr:grpSp>
      <xdr:nvGrpSpPr>
        <xdr:cNvPr id="1300" name="Group 76"/>
        <xdr:cNvGrpSpPr>
          <a:grpSpLocks noChangeAspect="1"/>
        </xdr:cNvGrpSpPr>
      </xdr:nvGrpSpPr>
      <xdr:grpSpPr>
        <a:xfrm>
          <a:off x="66236850" y="11439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01" name="Oval 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Oval 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Rectangle 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41</xdr:row>
      <xdr:rowOff>57150</xdr:rowOff>
    </xdr:from>
    <xdr:to>
      <xdr:col>102</xdr:col>
      <xdr:colOff>809625</xdr:colOff>
      <xdr:row>41</xdr:row>
      <xdr:rowOff>171450</xdr:rowOff>
    </xdr:to>
    <xdr:grpSp>
      <xdr:nvGrpSpPr>
        <xdr:cNvPr id="1304" name="Group 80"/>
        <xdr:cNvGrpSpPr>
          <a:grpSpLocks noChangeAspect="1"/>
        </xdr:cNvGrpSpPr>
      </xdr:nvGrpSpPr>
      <xdr:grpSpPr>
        <a:xfrm>
          <a:off x="66236850" y="10048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05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838200</xdr:colOff>
      <xdr:row>40</xdr:row>
      <xdr:rowOff>57150</xdr:rowOff>
    </xdr:from>
    <xdr:to>
      <xdr:col>139</xdr:col>
      <xdr:colOff>371475</xdr:colOff>
      <xdr:row>40</xdr:row>
      <xdr:rowOff>171450</xdr:rowOff>
    </xdr:to>
    <xdr:grpSp>
      <xdr:nvGrpSpPr>
        <xdr:cNvPr id="1308" name="Group 84"/>
        <xdr:cNvGrpSpPr>
          <a:grpSpLocks noChangeAspect="1"/>
        </xdr:cNvGrpSpPr>
      </xdr:nvGrpSpPr>
      <xdr:grpSpPr>
        <a:xfrm>
          <a:off x="89830275" y="9820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09" name="Line 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Rectangle 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25</xdr:row>
      <xdr:rowOff>57150</xdr:rowOff>
    </xdr:from>
    <xdr:to>
      <xdr:col>80</xdr:col>
      <xdr:colOff>0</xdr:colOff>
      <xdr:row>25</xdr:row>
      <xdr:rowOff>171450</xdr:rowOff>
    </xdr:to>
    <xdr:grpSp>
      <xdr:nvGrpSpPr>
        <xdr:cNvPr id="1313" name="Group 90"/>
        <xdr:cNvGrpSpPr>
          <a:grpSpLocks noChangeAspect="1"/>
        </xdr:cNvGrpSpPr>
      </xdr:nvGrpSpPr>
      <xdr:grpSpPr>
        <a:xfrm>
          <a:off x="51044475" y="639127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314" name="Line 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Oval 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Oval 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571500</xdr:colOff>
      <xdr:row>61</xdr:row>
      <xdr:rowOff>57150</xdr:rowOff>
    </xdr:from>
    <xdr:to>
      <xdr:col>73</xdr:col>
      <xdr:colOff>342900</xdr:colOff>
      <xdr:row>61</xdr:row>
      <xdr:rowOff>171450</xdr:rowOff>
    </xdr:to>
    <xdr:grpSp>
      <xdr:nvGrpSpPr>
        <xdr:cNvPr id="1318" name="Group 95"/>
        <xdr:cNvGrpSpPr>
          <a:grpSpLocks noChangeAspect="1"/>
        </xdr:cNvGrpSpPr>
      </xdr:nvGrpSpPr>
      <xdr:grpSpPr>
        <a:xfrm>
          <a:off x="46805850" y="14620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19" name="Line 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Rectangle 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171450</xdr:colOff>
      <xdr:row>58</xdr:row>
      <xdr:rowOff>57150</xdr:rowOff>
    </xdr:from>
    <xdr:to>
      <xdr:col>74</xdr:col>
      <xdr:colOff>342900</xdr:colOff>
      <xdr:row>58</xdr:row>
      <xdr:rowOff>171450</xdr:rowOff>
    </xdr:to>
    <xdr:grpSp>
      <xdr:nvGrpSpPr>
        <xdr:cNvPr id="1325" name="Group 102"/>
        <xdr:cNvGrpSpPr>
          <a:grpSpLocks noChangeAspect="1"/>
        </xdr:cNvGrpSpPr>
      </xdr:nvGrpSpPr>
      <xdr:grpSpPr>
        <a:xfrm>
          <a:off x="47253525" y="139350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26" name="Line 1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1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1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1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1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1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55</xdr:row>
      <xdr:rowOff>57150</xdr:rowOff>
    </xdr:from>
    <xdr:to>
      <xdr:col>73</xdr:col>
      <xdr:colOff>419100</xdr:colOff>
      <xdr:row>55</xdr:row>
      <xdr:rowOff>171450</xdr:rowOff>
    </xdr:to>
    <xdr:grpSp>
      <xdr:nvGrpSpPr>
        <xdr:cNvPr id="1332" name="Group 109"/>
        <xdr:cNvGrpSpPr>
          <a:grpSpLocks noChangeAspect="1"/>
        </xdr:cNvGrpSpPr>
      </xdr:nvGrpSpPr>
      <xdr:grpSpPr>
        <a:xfrm>
          <a:off x="46901100" y="132492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33" name="Line 1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Oval 1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1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1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1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Rectangle 1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47</xdr:row>
      <xdr:rowOff>57150</xdr:rowOff>
    </xdr:from>
    <xdr:to>
      <xdr:col>70</xdr:col>
      <xdr:colOff>533400</xdr:colOff>
      <xdr:row>47</xdr:row>
      <xdr:rowOff>171450</xdr:rowOff>
    </xdr:to>
    <xdr:grpSp>
      <xdr:nvGrpSpPr>
        <xdr:cNvPr id="1339" name="Group 116"/>
        <xdr:cNvGrpSpPr>
          <a:grpSpLocks noChangeAspect="1"/>
        </xdr:cNvGrpSpPr>
      </xdr:nvGrpSpPr>
      <xdr:grpSpPr>
        <a:xfrm>
          <a:off x="44872275" y="11420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40" name="Line 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Rectangle 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647700</xdr:colOff>
      <xdr:row>44</xdr:row>
      <xdr:rowOff>57150</xdr:rowOff>
    </xdr:from>
    <xdr:to>
      <xdr:col>67</xdr:col>
      <xdr:colOff>419100</xdr:colOff>
      <xdr:row>44</xdr:row>
      <xdr:rowOff>171450</xdr:rowOff>
    </xdr:to>
    <xdr:grpSp>
      <xdr:nvGrpSpPr>
        <xdr:cNvPr id="1346" name="Group 123"/>
        <xdr:cNvGrpSpPr>
          <a:grpSpLocks noChangeAspect="1"/>
        </xdr:cNvGrpSpPr>
      </xdr:nvGrpSpPr>
      <xdr:grpSpPr>
        <a:xfrm>
          <a:off x="42995850" y="107346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47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41</xdr:row>
      <xdr:rowOff>57150</xdr:rowOff>
    </xdr:from>
    <xdr:to>
      <xdr:col>72</xdr:col>
      <xdr:colOff>533400</xdr:colOff>
      <xdr:row>41</xdr:row>
      <xdr:rowOff>171450</xdr:rowOff>
    </xdr:to>
    <xdr:grpSp>
      <xdr:nvGrpSpPr>
        <xdr:cNvPr id="1353" name="Group 130"/>
        <xdr:cNvGrpSpPr>
          <a:grpSpLocks noChangeAspect="1"/>
        </xdr:cNvGrpSpPr>
      </xdr:nvGrpSpPr>
      <xdr:grpSpPr>
        <a:xfrm>
          <a:off x="46148625" y="10048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54" name="Line 1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1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1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1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1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Rectangle 1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38</xdr:row>
      <xdr:rowOff>57150</xdr:rowOff>
    </xdr:from>
    <xdr:to>
      <xdr:col>72</xdr:col>
      <xdr:colOff>533400</xdr:colOff>
      <xdr:row>38</xdr:row>
      <xdr:rowOff>171450</xdr:rowOff>
    </xdr:to>
    <xdr:grpSp>
      <xdr:nvGrpSpPr>
        <xdr:cNvPr id="1360" name="Group 137"/>
        <xdr:cNvGrpSpPr>
          <a:grpSpLocks noChangeAspect="1"/>
        </xdr:cNvGrpSpPr>
      </xdr:nvGrpSpPr>
      <xdr:grpSpPr>
        <a:xfrm>
          <a:off x="46148625" y="93630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61" name="Line 1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Oval 1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1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1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1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1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35</xdr:row>
      <xdr:rowOff>57150</xdr:rowOff>
    </xdr:from>
    <xdr:to>
      <xdr:col>87</xdr:col>
      <xdr:colOff>238125</xdr:colOff>
      <xdr:row>35</xdr:row>
      <xdr:rowOff>171450</xdr:rowOff>
    </xdr:to>
    <xdr:grpSp>
      <xdr:nvGrpSpPr>
        <xdr:cNvPr id="1367" name="Group 144"/>
        <xdr:cNvGrpSpPr>
          <a:grpSpLocks noChangeAspect="1"/>
        </xdr:cNvGrpSpPr>
      </xdr:nvGrpSpPr>
      <xdr:grpSpPr>
        <a:xfrm>
          <a:off x="55797450" y="86772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68" name="Line 1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1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Oval 1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Oval 1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1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1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32</xdr:row>
      <xdr:rowOff>57150</xdr:rowOff>
    </xdr:from>
    <xdr:to>
      <xdr:col>88</xdr:col>
      <xdr:colOff>523875</xdr:colOff>
      <xdr:row>32</xdr:row>
      <xdr:rowOff>171450</xdr:rowOff>
    </xdr:to>
    <xdr:grpSp>
      <xdr:nvGrpSpPr>
        <xdr:cNvPr id="1374" name="Group 151"/>
        <xdr:cNvGrpSpPr>
          <a:grpSpLocks noChangeAspect="1"/>
        </xdr:cNvGrpSpPr>
      </xdr:nvGrpSpPr>
      <xdr:grpSpPr>
        <a:xfrm>
          <a:off x="56530875" y="7991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75" name="Line 1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1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1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1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1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Rectangle 1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29</xdr:row>
      <xdr:rowOff>57150</xdr:rowOff>
    </xdr:from>
    <xdr:to>
      <xdr:col>94</xdr:col>
      <xdr:colOff>238125</xdr:colOff>
      <xdr:row>29</xdr:row>
      <xdr:rowOff>171450</xdr:rowOff>
    </xdr:to>
    <xdr:grpSp>
      <xdr:nvGrpSpPr>
        <xdr:cNvPr id="1381" name="Group 158"/>
        <xdr:cNvGrpSpPr>
          <a:grpSpLocks noChangeAspect="1"/>
        </xdr:cNvGrpSpPr>
      </xdr:nvGrpSpPr>
      <xdr:grpSpPr>
        <a:xfrm>
          <a:off x="60112275" y="73056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82" name="Line 1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1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1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1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Oval 1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Rectangle 1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</xdr:colOff>
      <xdr:row>25</xdr:row>
      <xdr:rowOff>57150</xdr:rowOff>
    </xdr:from>
    <xdr:to>
      <xdr:col>96</xdr:col>
      <xdr:colOff>619125</xdr:colOff>
      <xdr:row>25</xdr:row>
      <xdr:rowOff>171450</xdr:rowOff>
    </xdr:to>
    <xdr:grpSp>
      <xdr:nvGrpSpPr>
        <xdr:cNvPr id="1388" name="Group 165"/>
        <xdr:cNvGrpSpPr>
          <a:grpSpLocks noChangeAspect="1"/>
        </xdr:cNvGrpSpPr>
      </xdr:nvGrpSpPr>
      <xdr:grpSpPr>
        <a:xfrm>
          <a:off x="61798200" y="6391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389" name="Line 1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Oval 1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Oval 1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Oval 1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1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Rectangle 1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638175</xdr:colOff>
      <xdr:row>21</xdr:row>
      <xdr:rowOff>57150</xdr:rowOff>
    </xdr:from>
    <xdr:to>
      <xdr:col>101</xdr:col>
      <xdr:colOff>409575</xdr:colOff>
      <xdr:row>21</xdr:row>
      <xdr:rowOff>171450</xdr:rowOff>
    </xdr:to>
    <xdr:grpSp>
      <xdr:nvGrpSpPr>
        <xdr:cNvPr id="1395" name="Group 172"/>
        <xdr:cNvGrpSpPr>
          <a:grpSpLocks noChangeAspect="1"/>
        </xdr:cNvGrpSpPr>
      </xdr:nvGrpSpPr>
      <xdr:grpSpPr>
        <a:xfrm>
          <a:off x="65017650" y="5476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96" name="Line 1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1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Oval 1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Oval 1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1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Rectangle 1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619125</xdr:colOff>
      <xdr:row>17</xdr:row>
      <xdr:rowOff>57150</xdr:rowOff>
    </xdr:from>
    <xdr:to>
      <xdr:col>101</xdr:col>
      <xdr:colOff>371475</xdr:colOff>
      <xdr:row>17</xdr:row>
      <xdr:rowOff>171450</xdr:rowOff>
    </xdr:to>
    <xdr:grpSp>
      <xdr:nvGrpSpPr>
        <xdr:cNvPr id="1402" name="Group 179"/>
        <xdr:cNvGrpSpPr>
          <a:grpSpLocks noChangeAspect="1"/>
        </xdr:cNvGrpSpPr>
      </xdr:nvGrpSpPr>
      <xdr:grpSpPr>
        <a:xfrm>
          <a:off x="64998600" y="4562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403" name="Line 1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1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1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1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1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Rectangle 1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40</xdr:row>
      <xdr:rowOff>57150</xdr:rowOff>
    </xdr:from>
    <xdr:to>
      <xdr:col>114</xdr:col>
      <xdr:colOff>638175</xdr:colOff>
      <xdr:row>40</xdr:row>
      <xdr:rowOff>171450</xdr:rowOff>
    </xdr:to>
    <xdr:grpSp>
      <xdr:nvGrpSpPr>
        <xdr:cNvPr id="1409" name="Group 187"/>
        <xdr:cNvGrpSpPr>
          <a:grpSpLocks noChangeAspect="1"/>
        </xdr:cNvGrpSpPr>
      </xdr:nvGrpSpPr>
      <xdr:grpSpPr>
        <a:xfrm>
          <a:off x="73475850" y="98202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410" name="Line 18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Oval 18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19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19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19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Rectangle 19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438150</xdr:colOff>
      <xdr:row>34</xdr:row>
      <xdr:rowOff>57150</xdr:rowOff>
    </xdr:from>
    <xdr:to>
      <xdr:col>114</xdr:col>
      <xdr:colOff>581025</xdr:colOff>
      <xdr:row>34</xdr:row>
      <xdr:rowOff>171450</xdr:rowOff>
    </xdr:to>
    <xdr:grpSp>
      <xdr:nvGrpSpPr>
        <xdr:cNvPr id="1416" name="Group 243"/>
        <xdr:cNvGrpSpPr>
          <a:grpSpLocks noChangeAspect="1"/>
        </xdr:cNvGrpSpPr>
      </xdr:nvGrpSpPr>
      <xdr:grpSpPr>
        <a:xfrm>
          <a:off x="73437750" y="8448675"/>
          <a:ext cx="590550" cy="114300"/>
          <a:chOff x="7710" y="886"/>
          <a:chExt cx="61" cy="12"/>
        </a:xfrm>
        <a:solidFill>
          <a:srgbClr val="FFFFFF"/>
        </a:solidFill>
      </xdr:grpSpPr>
      <xdr:sp>
        <xdr:nvSpPr>
          <xdr:cNvPr id="1417" name="Line 195"/>
          <xdr:cNvSpPr>
            <a:spLocks noChangeAspect="1"/>
          </xdr:cNvSpPr>
        </xdr:nvSpPr>
        <xdr:spPr>
          <a:xfrm>
            <a:off x="7758" y="89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196"/>
          <xdr:cNvSpPr>
            <a:spLocks noChangeAspect="1"/>
          </xdr:cNvSpPr>
        </xdr:nvSpPr>
        <xdr:spPr>
          <a:xfrm>
            <a:off x="7734" y="88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197"/>
          <xdr:cNvSpPr>
            <a:spLocks noChangeAspect="1"/>
          </xdr:cNvSpPr>
        </xdr:nvSpPr>
        <xdr:spPr>
          <a:xfrm>
            <a:off x="7746" y="8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198"/>
          <xdr:cNvSpPr>
            <a:spLocks noChangeAspect="1"/>
          </xdr:cNvSpPr>
        </xdr:nvSpPr>
        <xdr:spPr>
          <a:xfrm>
            <a:off x="7722" y="8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199"/>
          <xdr:cNvSpPr>
            <a:spLocks noChangeAspect="1"/>
          </xdr:cNvSpPr>
        </xdr:nvSpPr>
        <xdr:spPr>
          <a:xfrm>
            <a:off x="7710" y="8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523875</xdr:colOff>
      <xdr:row>43</xdr:row>
      <xdr:rowOff>0</xdr:rowOff>
    </xdr:from>
    <xdr:to>
      <xdr:col>101</xdr:col>
      <xdr:colOff>47625</xdr:colOff>
      <xdr:row>44</xdr:row>
      <xdr:rowOff>0</xdr:rowOff>
    </xdr:to>
    <xdr:grpSp>
      <xdr:nvGrpSpPr>
        <xdr:cNvPr id="1422" name="Group 201"/>
        <xdr:cNvGrpSpPr>
          <a:grpSpLocks noChangeAspect="1"/>
        </xdr:cNvGrpSpPr>
      </xdr:nvGrpSpPr>
      <xdr:grpSpPr>
        <a:xfrm>
          <a:off x="64903350" y="104489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23" name="Oval 202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203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204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205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Rectangle 206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Line 207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Line 208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209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523875</xdr:colOff>
      <xdr:row>46</xdr:row>
      <xdr:rowOff>0</xdr:rowOff>
    </xdr:from>
    <xdr:to>
      <xdr:col>101</xdr:col>
      <xdr:colOff>47625</xdr:colOff>
      <xdr:row>47</xdr:row>
      <xdr:rowOff>0</xdr:rowOff>
    </xdr:to>
    <xdr:grpSp>
      <xdr:nvGrpSpPr>
        <xdr:cNvPr id="1431" name="Group 210"/>
        <xdr:cNvGrpSpPr>
          <a:grpSpLocks noChangeAspect="1"/>
        </xdr:cNvGrpSpPr>
      </xdr:nvGrpSpPr>
      <xdr:grpSpPr>
        <a:xfrm>
          <a:off x="64903350" y="111347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32" name="Oval 211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212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213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214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Rectangle 215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Line 216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Line 217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218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523875</xdr:colOff>
      <xdr:row>49</xdr:row>
      <xdr:rowOff>0</xdr:rowOff>
    </xdr:from>
    <xdr:to>
      <xdr:col>101</xdr:col>
      <xdr:colOff>47625</xdr:colOff>
      <xdr:row>50</xdr:row>
      <xdr:rowOff>0</xdr:rowOff>
    </xdr:to>
    <xdr:grpSp>
      <xdr:nvGrpSpPr>
        <xdr:cNvPr id="1440" name="Group 219"/>
        <xdr:cNvGrpSpPr>
          <a:grpSpLocks noChangeAspect="1"/>
        </xdr:cNvGrpSpPr>
      </xdr:nvGrpSpPr>
      <xdr:grpSpPr>
        <a:xfrm>
          <a:off x="64903350" y="118205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41" name="Oval 220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221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222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223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Rectangle 224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Line 225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Line 226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227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771525</xdr:colOff>
      <xdr:row>32</xdr:row>
      <xdr:rowOff>57150</xdr:rowOff>
    </xdr:from>
    <xdr:to>
      <xdr:col>115</xdr:col>
      <xdr:colOff>409575</xdr:colOff>
      <xdr:row>32</xdr:row>
      <xdr:rowOff>171450</xdr:rowOff>
    </xdr:to>
    <xdr:grpSp>
      <xdr:nvGrpSpPr>
        <xdr:cNvPr id="1449" name="Group 228"/>
        <xdr:cNvGrpSpPr>
          <a:grpSpLocks noChangeAspect="1"/>
        </xdr:cNvGrpSpPr>
      </xdr:nvGrpSpPr>
      <xdr:grpSpPr>
        <a:xfrm>
          <a:off x="74218800" y="7991475"/>
          <a:ext cx="485775" cy="114300"/>
          <a:chOff x="880" y="743"/>
          <a:chExt cx="51" cy="12"/>
        </a:xfrm>
        <a:solidFill>
          <a:srgbClr val="FFFFFF"/>
        </a:solidFill>
      </xdr:grpSpPr>
      <xdr:sp>
        <xdr:nvSpPr>
          <xdr:cNvPr id="1450" name="Oval 229"/>
          <xdr:cNvSpPr>
            <a:spLocks noChangeAspect="1"/>
          </xdr:cNvSpPr>
        </xdr:nvSpPr>
        <xdr:spPr>
          <a:xfrm>
            <a:off x="904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230"/>
          <xdr:cNvSpPr>
            <a:spLocks noChangeAspect="1"/>
          </xdr:cNvSpPr>
        </xdr:nvSpPr>
        <xdr:spPr>
          <a:xfrm>
            <a:off x="916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Oval 231"/>
          <xdr:cNvSpPr>
            <a:spLocks noChangeAspect="1"/>
          </xdr:cNvSpPr>
        </xdr:nvSpPr>
        <xdr:spPr>
          <a:xfrm>
            <a:off x="892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Rectangle 232"/>
          <xdr:cNvSpPr>
            <a:spLocks noChangeAspect="1"/>
          </xdr:cNvSpPr>
        </xdr:nvSpPr>
        <xdr:spPr>
          <a:xfrm>
            <a:off x="928" y="7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Oval 233"/>
          <xdr:cNvSpPr>
            <a:spLocks noChangeAspect="1"/>
          </xdr:cNvSpPr>
        </xdr:nvSpPr>
        <xdr:spPr>
          <a:xfrm>
            <a:off x="880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838200</xdr:colOff>
      <xdr:row>38</xdr:row>
      <xdr:rowOff>76200</xdr:rowOff>
    </xdr:from>
    <xdr:to>
      <xdr:col>116</xdr:col>
      <xdr:colOff>123825</xdr:colOff>
      <xdr:row>38</xdr:row>
      <xdr:rowOff>190500</xdr:rowOff>
    </xdr:to>
    <xdr:grpSp>
      <xdr:nvGrpSpPr>
        <xdr:cNvPr id="1455" name="Group 244"/>
        <xdr:cNvGrpSpPr>
          <a:grpSpLocks noChangeAspect="1"/>
        </xdr:cNvGrpSpPr>
      </xdr:nvGrpSpPr>
      <xdr:grpSpPr>
        <a:xfrm>
          <a:off x="74285475" y="9382125"/>
          <a:ext cx="581025" cy="114300"/>
          <a:chOff x="7709" y="984"/>
          <a:chExt cx="61" cy="12"/>
        </a:xfrm>
        <a:solidFill>
          <a:srgbClr val="FFFFFF"/>
        </a:solidFill>
      </xdr:grpSpPr>
      <xdr:sp>
        <xdr:nvSpPr>
          <xdr:cNvPr id="1456" name="Line 235"/>
          <xdr:cNvSpPr>
            <a:spLocks noChangeAspect="1"/>
          </xdr:cNvSpPr>
        </xdr:nvSpPr>
        <xdr:spPr>
          <a:xfrm>
            <a:off x="7709" y="9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236"/>
          <xdr:cNvSpPr>
            <a:spLocks noChangeAspect="1"/>
          </xdr:cNvSpPr>
        </xdr:nvSpPr>
        <xdr:spPr>
          <a:xfrm>
            <a:off x="7746" y="9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Oval 237"/>
          <xdr:cNvSpPr>
            <a:spLocks noChangeAspect="1"/>
          </xdr:cNvSpPr>
        </xdr:nvSpPr>
        <xdr:spPr>
          <a:xfrm>
            <a:off x="7758" y="9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238"/>
          <xdr:cNvSpPr>
            <a:spLocks noChangeAspect="1"/>
          </xdr:cNvSpPr>
        </xdr:nvSpPr>
        <xdr:spPr>
          <a:xfrm>
            <a:off x="7722" y="9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239"/>
          <xdr:cNvSpPr>
            <a:spLocks noChangeAspect="1"/>
          </xdr:cNvSpPr>
        </xdr:nvSpPr>
        <xdr:spPr>
          <a:xfrm>
            <a:off x="7734" y="9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581025</xdr:colOff>
      <xdr:row>33</xdr:row>
      <xdr:rowOff>200025</xdr:rowOff>
    </xdr:from>
    <xdr:to>
      <xdr:col>114</xdr:col>
      <xdr:colOff>647700</xdr:colOff>
      <xdr:row>35</xdr:row>
      <xdr:rowOff>0</xdr:rowOff>
    </xdr:to>
    <xdr:sp>
      <xdr:nvSpPr>
        <xdr:cNvPr id="1461" name="Rectangle 241"/>
        <xdr:cNvSpPr>
          <a:spLocks/>
        </xdr:cNvSpPr>
      </xdr:nvSpPr>
      <xdr:spPr>
        <a:xfrm>
          <a:off x="74028300" y="8362950"/>
          <a:ext cx="66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781050</xdr:colOff>
      <xdr:row>38</xdr:row>
      <xdr:rowOff>0</xdr:rowOff>
    </xdr:from>
    <xdr:to>
      <xdr:col>115</xdr:col>
      <xdr:colOff>0</xdr:colOff>
      <xdr:row>39</xdr:row>
      <xdr:rowOff>19050</xdr:rowOff>
    </xdr:to>
    <xdr:sp>
      <xdr:nvSpPr>
        <xdr:cNvPr id="1462" name="Rectangle 242"/>
        <xdr:cNvSpPr>
          <a:spLocks/>
        </xdr:cNvSpPr>
      </xdr:nvSpPr>
      <xdr:spPr>
        <a:xfrm>
          <a:off x="74228325" y="9305925"/>
          <a:ext cx="66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25</xdr:row>
      <xdr:rowOff>133350</xdr:rowOff>
    </xdr:from>
    <xdr:to>
      <xdr:col>17</xdr:col>
      <xdr:colOff>133350</xdr:colOff>
      <xdr:row>36</xdr:row>
      <xdr:rowOff>114300</xdr:rowOff>
    </xdr:to>
    <xdr:sp>
      <xdr:nvSpPr>
        <xdr:cNvPr id="1463" name="Arc 245"/>
        <xdr:cNvSpPr>
          <a:spLocks noChangeAspect="1"/>
        </xdr:cNvSpPr>
      </xdr:nvSpPr>
      <xdr:spPr>
        <a:xfrm flipH="1" flipV="1">
          <a:off x="8448675" y="6467475"/>
          <a:ext cx="2495550" cy="249555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36</xdr:row>
      <xdr:rowOff>114300</xdr:rowOff>
    </xdr:from>
    <xdr:to>
      <xdr:col>23</xdr:col>
      <xdr:colOff>228600</xdr:colOff>
      <xdr:row>36</xdr:row>
      <xdr:rowOff>114300</xdr:rowOff>
    </xdr:to>
    <xdr:sp>
      <xdr:nvSpPr>
        <xdr:cNvPr id="1464" name="Line 246"/>
        <xdr:cNvSpPr>
          <a:spLocks/>
        </xdr:cNvSpPr>
      </xdr:nvSpPr>
      <xdr:spPr>
        <a:xfrm>
          <a:off x="10944225" y="896302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36</xdr:row>
      <xdr:rowOff>114300</xdr:rowOff>
    </xdr:from>
    <xdr:to>
      <xdr:col>24</xdr:col>
      <xdr:colOff>428625</xdr:colOff>
      <xdr:row>36</xdr:row>
      <xdr:rowOff>152400</xdr:rowOff>
    </xdr:to>
    <xdr:sp>
      <xdr:nvSpPr>
        <xdr:cNvPr id="1465" name="Line 249"/>
        <xdr:cNvSpPr>
          <a:spLocks/>
        </xdr:cNvSpPr>
      </xdr:nvSpPr>
      <xdr:spPr>
        <a:xfrm>
          <a:off x="14925675" y="8963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36</xdr:row>
      <xdr:rowOff>152400</xdr:rowOff>
    </xdr:from>
    <xdr:to>
      <xdr:col>25</xdr:col>
      <xdr:colOff>228600</xdr:colOff>
      <xdr:row>37</xdr:row>
      <xdr:rowOff>0</xdr:rowOff>
    </xdr:to>
    <xdr:sp>
      <xdr:nvSpPr>
        <xdr:cNvPr id="1466" name="Line 250"/>
        <xdr:cNvSpPr>
          <a:spLocks/>
        </xdr:cNvSpPr>
      </xdr:nvSpPr>
      <xdr:spPr>
        <a:xfrm>
          <a:off x="15573375" y="9001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69</xdr:row>
      <xdr:rowOff>0</xdr:rowOff>
    </xdr:from>
    <xdr:to>
      <xdr:col>116</xdr:col>
      <xdr:colOff>0</xdr:colOff>
      <xdr:row>71</xdr:row>
      <xdr:rowOff>0</xdr:rowOff>
    </xdr:to>
    <xdr:sp>
      <xdr:nvSpPr>
        <xdr:cNvPr id="1467" name="text 6"/>
        <xdr:cNvSpPr txBox="1">
          <a:spLocks noChangeArrowheads="1"/>
        </xdr:cNvSpPr>
      </xdr:nvSpPr>
      <xdr:spPr>
        <a:xfrm>
          <a:off x="64379475" y="16392525"/>
          <a:ext cx="10363200" cy="4572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>
    <xdr:from>
      <xdr:col>129</xdr:col>
      <xdr:colOff>0</xdr:colOff>
      <xdr:row>69</xdr:row>
      <xdr:rowOff>0</xdr:rowOff>
    </xdr:from>
    <xdr:to>
      <xdr:col>141</xdr:col>
      <xdr:colOff>0</xdr:colOff>
      <xdr:row>71</xdr:row>
      <xdr:rowOff>0</xdr:rowOff>
    </xdr:to>
    <xdr:sp>
      <xdr:nvSpPr>
        <xdr:cNvPr id="1468" name="text 6"/>
        <xdr:cNvSpPr txBox="1">
          <a:spLocks noChangeArrowheads="1"/>
        </xdr:cNvSpPr>
      </xdr:nvSpPr>
      <xdr:spPr>
        <a:xfrm>
          <a:off x="83362800" y="16392525"/>
          <a:ext cx="7772400" cy="4572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Nedostatečné  zábrzdné  vzdálenosti</a:t>
          </a:r>
        </a:p>
      </xdr:txBody>
    </xdr:sp>
    <xdr:clientData/>
  </xdr:twoCellAnchor>
  <xdr:oneCellAnchor>
    <xdr:from>
      <xdr:col>104</xdr:col>
      <xdr:colOff>428625</xdr:colOff>
      <xdr:row>35</xdr:row>
      <xdr:rowOff>85725</xdr:rowOff>
    </xdr:from>
    <xdr:ext cx="457200" cy="228600"/>
    <xdr:sp>
      <xdr:nvSpPr>
        <xdr:cNvPr id="1469" name="text 7125"/>
        <xdr:cNvSpPr txBox="1">
          <a:spLocks noChangeArrowheads="1"/>
        </xdr:cNvSpPr>
      </xdr:nvSpPr>
      <xdr:spPr>
        <a:xfrm>
          <a:off x="67398900" y="87058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283</a:t>
          </a:r>
        </a:p>
      </xdr:txBody>
    </xdr:sp>
    <xdr:clientData/>
  </xdr:oneCellAnchor>
  <xdr:oneCellAnchor>
    <xdr:from>
      <xdr:col>104</xdr:col>
      <xdr:colOff>676275</xdr:colOff>
      <xdr:row>27</xdr:row>
      <xdr:rowOff>114300</xdr:rowOff>
    </xdr:from>
    <xdr:ext cx="457200" cy="228600"/>
    <xdr:sp>
      <xdr:nvSpPr>
        <xdr:cNvPr id="1470" name="text 7125"/>
        <xdr:cNvSpPr txBox="1">
          <a:spLocks noChangeArrowheads="1"/>
        </xdr:cNvSpPr>
      </xdr:nvSpPr>
      <xdr:spPr>
        <a:xfrm>
          <a:off x="67646550" y="6905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155</a:t>
          </a:r>
        </a:p>
      </xdr:txBody>
    </xdr:sp>
    <xdr:clientData/>
  </xdr:oneCellAnchor>
  <xdr:oneCellAnchor>
    <xdr:from>
      <xdr:col>105</xdr:col>
      <xdr:colOff>76200</xdr:colOff>
      <xdr:row>36</xdr:row>
      <xdr:rowOff>142875</xdr:rowOff>
    </xdr:from>
    <xdr:ext cx="457200" cy="228600"/>
    <xdr:sp>
      <xdr:nvSpPr>
        <xdr:cNvPr id="1471" name="text 7125"/>
        <xdr:cNvSpPr txBox="1">
          <a:spLocks noChangeArrowheads="1"/>
        </xdr:cNvSpPr>
      </xdr:nvSpPr>
      <xdr:spPr>
        <a:xfrm>
          <a:off x="67894200" y="89916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310</a:t>
          </a:r>
        </a:p>
      </xdr:txBody>
    </xdr:sp>
    <xdr:clientData/>
  </xdr:oneCellAnchor>
  <xdr:oneCellAnchor>
    <xdr:from>
      <xdr:col>106</xdr:col>
      <xdr:colOff>600075</xdr:colOff>
      <xdr:row>20</xdr:row>
      <xdr:rowOff>66675</xdr:rowOff>
    </xdr:from>
    <xdr:ext cx="457200" cy="228600"/>
    <xdr:sp>
      <xdr:nvSpPr>
        <xdr:cNvPr id="1472" name="text 7125"/>
        <xdr:cNvSpPr txBox="1">
          <a:spLocks noChangeArrowheads="1"/>
        </xdr:cNvSpPr>
      </xdr:nvSpPr>
      <xdr:spPr>
        <a:xfrm>
          <a:off x="68865750" y="52578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96</a:t>
          </a:r>
        </a:p>
      </xdr:txBody>
    </xdr:sp>
    <xdr:clientData/>
  </xdr:oneCellAnchor>
  <xdr:oneCellAnchor>
    <xdr:from>
      <xdr:col>104</xdr:col>
      <xdr:colOff>180975</xdr:colOff>
      <xdr:row>19</xdr:row>
      <xdr:rowOff>180975</xdr:rowOff>
    </xdr:from>
    <xdr:ext cx="457200" cy="228600"/>
    <xdr:sp>
      <xdr:nvSpPr>
        <xdr:cNvPr id="1473" name="text 7125"/>
        <xdr:cNvSpPr txBox="1">
          <a:spLocks noChangeArrowheads="1"/>
        </xdr:cNvSpPr>
      </xdr:nvSpPr>
      <xdr:spPr>
        <a:xfrm>
          <a:off x="67151250" y="51435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45</xdr:col>
      <xdr:colOff>0</xdr:colOff>
      <xdr:row>55</xdr:row>
      <xdr:rowOff>0</xdr:rowOff>
    </xdr:from>
    <xdr:ext cx="447675" cy="228600"/>
    <xdr:sp>
      <xdr:nvSpPr>
        <xdr:cNvPr id="1474" name="text 7125"/>
        <xdr:cNvSpPr txBox="1">
          <a:spLocks noChangeArrowheads="1"/>
        </xdr:cNvSpPr>
      </xdr:nvSpPr>
      <xdr:spPr>
        <a:xfrm>
          <a:off x="28946475" y="13192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oneCellAnchor>
    <xdr:from>
      <xdr:col>45</xdr:col>
      <xdr:colOff>0</xdr:colOff>
      <xdr:row>58</xdr:row>
      <xdr:rowOff>0</xdr:rowOff>
    </xdr:from>
    <xdr:ext cx="447675" cy="228600"/>
    <xdr:sp>
      <xdr:nvSpPr>
        <xdr:cNvPr id="1475" name="text 7125"/>
        <xdr:cNvSpPr txBox="1">
          <a:spLocks noChangeArrowheads="1"/>
        </xdr:cNvSpPr>
      </xdr:nvSpPr>
      <xdr:spPr>
        <a:xfrm>
          <a:off x="28946475" y="13877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  <xdr:oneCellAnchor>
    <xdr:from>
      <xdr:col>88</xdr:col>
      <xdr:colOff>200025</xdr:colOff>
      <xdr:row>23</xdr:row>
      <xdr:rowOff>0</xdr:rowOff>
    </xdr:from>
    <xdr:ext cx="457200" cy="228600"/>
    <xdr:sp>
      <xdr:nvSpPr>
        <xdr:cNvPr id="1476" name="text 7125"/>
        <xdr:cNvSpPr txBox="1">
          <a:spLocks noChangeArrowheads="1"/>
        </xdr:cNvSpPr>
      </xdr:nvSpPr>
      <xdr:spPr>
        <a:xfrm>
          <a:off x="56807100" y="5876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twoCellAnchor>
    <xdr:from>
      <xdr:col>52</xdr:col>
      <xdr:colOff>428625</xdr:colOff>
      <xdr:row>62</xdr:row>
      <xdr:rowOff>0</xdr:rowOff>
    </xdr:from>
    <xdr:to>
      <xdr:col>53</xdr:col>
      <xdr:colOff>228600</xdr:colOff>
      <xdr:row>62</xdr:row>
      <xdr:rowOff>114300</xdr:rowOff>
    </xdr:to>
    <xdr:sp>
      <xdr:nvSpPr>
        <xdr:cNvPr id="1477" name="Line 313"/>
        <xdr:cNvSpPr>
          <a:spLocks/>
        </xdr:cNvSpPr>
      </xdr:nvSpPr>
      <xdr:spPr>
        <a:xfrm>
          <a:off x="33708975" y="14792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59</xdr:row>
      <xdr:rowOff>0</xdr:rowOff>
    </xdr:from>
    <xdr:to>
      <xdr:col>55</xdr:col>
      <xdr:colOff>228600</xdr:colOff>
      <xdr:row>60</xdr:row>
      <xdr:rowOff>114300</xdr:rowOff>
    </xdr:to>
    <xdr:sp>
      <xdr:nvSpPr>
        <xdr:cNvPr id="1478" name="Line 314"/>
        <xdr:cNvSpPr>
          <a:spLocks/>
        </xdr:cNvSpPr>
      </xdr:nvSpPr>
      <xdr:spPr>
        <a:xfrm>
          <a:off x="33708975" y="141065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58</xdr:row>
      <xdr:rowOff>0</xdr:rowOff>
    </xdr:from>
    <xdr:to>
      <xdr:col>52</xdr:col>
      <xdr:colOff>581025</xdr:colOff>
      <xdr:row>58</xdr:row>
      <xdr:rowOff>123825</xdr:rowOff>
    </xdr:to>
    <xdr:sp>
      <xdr:nvSpPr>
        <xdr:cNvPr id="1479" name="kreslení 12"/>
        <xdr:cNvSpPr>
          <a:spLocks/>
        </xdr:cNvSpPr>
      </xdr:nvSpPr>
      <xdr:spPr>
        <a:xfrm>
          <a:off x="33556575" y="13877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61</xdr:row>
      <xdr:rowOff>0</xdr:rowOff>
    </xdr:from>
    <xdr:to>
      <xdr:col>52</xdr:col>
      <xdr:colOff>581025</xdr:colOff>
      <xdr:row>61</xdr:row>
      <xdr:rowOff>123825</xdr:rowOff>
    </xdr:to>
    <xdr:sp>
      <xdr:nvSpPr>
        <xdr:cNvPr id="1480" name="kreslení 12"/>
        <xdr:cNvSpPr>
          <a:spLocks/>
        </xdr:cNvSpPr>
      </xdr:nvSpPr>
      <xdr:spPr>
        <a:xfrm>
          <a:off x="33556575" y="14563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48</xdr:row>
      <xdr:rowOff>114300</xdr:rowOff>
    </xdr:from>
    <xdr:to>
      <xdr:col>47</xdr:col>
      <xdr:colOff>228600</xdr:colOff>
      <xdr:row>48</xdr:row>
      <xdr:rowOff>114300</xdr:rowOff>
    </xdr:to>
    <xdr:sp>
      <xdr:nvSpPr>
        <xdr:cNvPr id="1481" name="Line 318"/>
        <xdr:cNvSpPr>
          <a:spLocks/>
        </xdr:cNvSpPr>
      </xdr:nvSpPr>
      <xdr:spPr>
        <a:xfrm>
          <a:off x="22688550" y="117062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69" customWidth="1"/>
    <col min="2" max="2" width="13.7109375" style="158" customWidth="1"/>
    <col min="3" max="12" width="13.7109375" style="69" customWidth="1"/>
    <col min="13" max="13" width="4.7109375" style="69" customWidth="1"/>
    <col min="14" max="14" width="1.7109375" style="69" customWidth="1"/>
    <col min="15" max="16384" width="9.140625" style="69" customWidth="1"/>
  </cols>
  <sheetData>
    <row r="1" spans="2:11" s="67" customFormat="1" ht="9.75" customHeight="1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36" customHeight="1">
      <c r="B2" s="69"/>
      <c r="D2" s="70"/>
      <c r="E2" s="70"/>
      <c r="F2" s="70"/>
      <c r="G2" s="70"/>
      <c r="H2" s="70"/>
      <c r="I2" s="70"/>
      <c r="J2" s="70"/>
      <c r="K2" s="70"/>
    </row>
    <row r="3" spans="2:12" s="71" customFormat="1" ht="21" customHeight="1">
      <c r="B3" s="73"/>
      <c r="C3" s="73"/>
      <c r="D3" s="73"/>
      <c r="I3" s="74"/>
      <c r="J3" s="72"/>
      <c r="K3" s="72"/>
      <c r="L3" s="75"/>
    </row>
    <row r="4" spans="1:15" s="80" customFormat="1" ht="22.5" customHeight="1">
      <c r="A4" s="76"/>
      <c r="B4" s="77" t="s">
        <v>31</v>
      </c>
      <c r="C4" s="273">
        <v>301</v>
      </c>
      <c r="D4" s="78"/>
      <c r="E4" s="76"/>
      <c r="F4" s="76"/>
      <c r="G4" s="79" t="s">
        <v>89</v>
      </c>
      <c r="H4" s="78"/>
      <c r="J4" s="81"/>
      <c r="K4" s="82" t="s">
        <v>32</v>
      </c>
      <c r="L4" s="77">
        <v>341941</v>
      </c>
      <c r="M4" s="76"/>
      <c r="N4" s="76"/>
      <c r="O4" s="76"/>
    </row>
    <row r="5" spans="1:15" s="80" customFormat="1" ht="22.5" customHeight="1">
      <c r="A5" s="76"/>
      <c r="B5" s="77" t="s">
        <v>31</v>
      </c>
      <c r="C5" s="273">
        <v>310</v>
      </c>
      <c r="D5" s="78"/>
      <c r="E5" s="76"/>
      <c r="F5" s="76"/>
      <c r="G5" s="79" t="s">
        <v>128</v>
      </c>
      <c r="H5" s="78"/>
      <c r="J5" s="72"/>
      <c r="K5" s="72"/>
      <c r="L5" s="75"/>
      <c r="M5" s="76"/>
      <c r="N5" s="76"/>
      <c r="O5" s="76"/>
    </row>
    <row r="6" spans="1:15" s="80" customFormat="1" ht="22.5" customHeight="1">
      <c r="A6" s="76"/>
      <c r="B6" s="77" t="s">
        <v>31</v>
      </c>
      <c r="C6" s="273" t="s">
        <v>160</v>
      </c>
      <c r="D6" s="78"/>
      <c r="E6" s="76"/>
      <c r="F6" s="76"/>
      <c r="G6" s="79" t="s">
        <v>129</v>
      </c>
      <c r="H6" s="78"/>
      <c r="J6" s="72"/>
      <c r="K6" s="255" t="s">
        <v>159</v>
      </c>
      <c r="L6" s="256" t="s">
        <v>130</v>
      </c>
      <c r="M6" s="76"/>
      <c r="N6" s="76"/>
      <c r="O6" s="76"/>
    </row>
    <row r="7" spans="1:15" s="80" customFormat="1" ht="22.5" customHeight="1">
      <c r="A7" s="76"/>
      <c r="B7" s="77" t="s">
        <v>31</v>
      </c>
      <c r="C7" s="273" t="s">
        <v>232</v>
      </c>
      <c r="D7" s="78"/>
      <c r="E7" s="76"/>
      <c r="F7" s="76"/>
      <c r="G7" s="79" t="s">
        <v>131</v>
      </c>
      <c r="H7" s="78"/>
      <c r="J7" s="72"/>
      <c r="K7" s="72"/>
      <c r="L7" s="75"/>
      <c r="M7" s="76"/>
      <c r="N7" s="76"/>
      <c r="O7" s="76"/>
    </row>
    <row r="8" spans="2:12" s="83" customFormat="1" ht="21" customHeight="1" thickBot="1">
      <c r="B8" s="84"/>
      <c r="C8" s="85"/>
      <c r="D8" s="85"/>
      <c r="H8" s="85"/>
      <c r="I8" s="86"/>
      <c r="J8" s="87"/>
      <c r="K8" s="85"/>
      <c r="L8" s="85"/>
    </row>
    <row r="9" spans="1:13" s="76" customFormat="1" ht="24.75" customHeight="1">
      <c r="A9" s="88"/>
      <c r="B9" s="89"/>
      <c r="C9" s="90"/>
      <c r="D9" s="89"/>
      <c r="E9" s="91"/>
      <c r="F9" s="91"/>
      <c r="G9" s="91"/>
      <c r="H9" s="91"/>
      <c r="I9" s="89"/>
      <c r="J9" s="89"/>
      <c r="K9" s="89"/>
      <c r="L9" s="89"/>
      <c r="M9" s="92"/>
    </row>
    <row r="10" spans="1:13" ht="21" customHeight="1">
      <c r="A10" s="93"/>
      <c r="B10" s="94"/>
      <c r="C10" s="95"/>
      <c r="D10" s="96"/>
      <c r="E10" s="96"/>
      <c r="F10" s="97"/>
      <c r="G10" s="96"/>
      <c r="H10" s="96"/>
      <c r="I10" s="96"/>
      <c r="J10" s="96"/>
      <c r="K10" s="96"/>
      <c r="L10" s="98"/>
      <c r="M10" s="99"/>
    </row>
    <row r="11" spans="1:13" ht="25.5" customHeight="1">
      <c r="A11" s="93"/>
      <c r="B11" s="530" t="s">
        <v>33</v>
      </c>
      <c r="C11" s="531"/>
      <c r="D11" s="104"/>
      <c r="E11" s="70"/>
      <c r="F11" s="70"/>
      <c r="G11" s="70"/>
      <c r="H11" s="70"/>
      <c r="I11" s="70"/>
      <c r="J11" s="104"/>
      <c r="K11" s="104"/>
      <c r="L11" s="274"/>
      <c r="M11" s="99"/>
    </row>
    <row r="12" spans="1:13" ht="25.5" customHeight="1">
      <c r="A12" s="93"/>
      <c r="B12" s="532" t="s">
        <v>34</v>
      </c>
      <c r="C12" s="533"/>
      <c r="D12" s="100"/>
      <c r="E12" s="101"/>
      <c r="F12" s="101"/>
      <c r="G12" s="102" t="s">
        <v>132</v>
      </c>
      <c r="H12" s="101"/>
      <c r="I12" s="101"/>
      <c r="J12" s="100"/>
      <c r="K12" s="542" t="s">
        <v>133</v>
      </c>
      <c r="L12" s="543"/>
      <c r="M12" s="99"/>
    </row>
    <row r="13" spans="1:13" ht="25.5" customHeight="1">
      <c r="A13" s="93"/>
      <c r="B13" s="540" t="s">
        <v>35</v>
      </c>
      <c r="C13" s="541"/>
      <c r="D13" s="100"/>
      <c r="E13" s="100"/>
      <c r="F13" s="100"/>
      <c r="G13" s="262" t="s">
        <v>134</v>
      </c>
      <c r="H13" s="100"/>
      <c r="I13" s="100"/>
      <c r="J13" s="100"/>
      <c r="K13" s="100"/>
      <c r="L13" s="103"/>
      <c r="M13" s="99"/>
    </row>
    <row r="14" spans="1:13" ht="21" customHeight="1">
      <c r="A14" s="93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9"/>
    </row>
    <row r="15" spans="1:13" ht="12.75">
      <c r="A15" s="93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9"/>
      <c r="M15" s="99"/>
    </row>
    <row r="16" spans="1:13" ht="21" customHeight="1">
      <c r="A16" s="93"/>
      <c r="B16" s="546" t="s">
        <v>36</v>
      </c>
      <c r="C16" s="547"/>
      <c r="D16" s="109"/>
      <c r="E16" s="109"/>
      <c r="G16" s="254" t="s">
        <v>135</v>
      </c>
      <c r="H16" s="109"/>
      <c r="I16" s="109"/>
      <c r="J16" s="108" t="s">
        <v>62</v>
      </c>
      <c r="K16" s="109"/>
      <c r="L16" s="258"/>
      <c r="M16" s="99"/>
    </row>
    <row r="17" spans="1:13" ht="21" customHeight="1">
      <c r="A17" s="93"/>
      <c r="B17" s="548" t="s">
        <v>37</v>
      </c>
      <c r="C17" s="542"/>
      <c r="D17" s="100"/>
      <c r="E17" s="100"/>
      <c r="G17" s="206">
        <v>289.65</v>
      </c>
      <c r="H17" s="100"/>
      <c r="I17" s="100"/>
      <c r="J17" s="392">
        <v>290.154</v>
      </c>
      <c r="K17" s="100"/>
      <c r="L17" s="165"/>
      <c r="M17" s="99"/>
    </row>
    <row r="18" spans="1:13" ht="21" customHeight="1">
      <c r="A18" s="93"/>
      <c r="B18" s="544" t="s">
        <v>136</v>
      </c>
      <c r="C18" s="545"/>
      <c r="D18" s="100"/>
      <c r="E18" s="100"/>
      <c r="G18" s="229" t="s">
        <v>137</v>
      </c>
      <c r="H18" s="100"/>
      <c r="I18" s="100"/>
      <c r="J18" s="395" t="s">
        <v>161</v>
      </c>
      <c r="K18" s="100"/>
      <c r="L18" s="165"/>
      <c r="M18" s="99"/>
    </row>
    <row r="19" spans="1:13" s="70" customFormat="1" ht="21" customHeight="1">
      <c r="A19" s="93"/>
      <c r="B19" s="536" t="s">
        <v>138</v>
      </c>
      <c r="C19" s="537"/>
      <c r="D19" s="100"/>
      <c r="E19" s="100"/>
      <c r="G19" s="491" t="s">
        <v>233</v>
      </c>
      <c r="H19" s="100"/>
      <c r="I19" s="100"/>
      <c r="J19" s="100"/>
      <c r="K19" s="100"/>
      <c r="L19" s="103"/>
      <c r="M19" s="99"/>
    </row>
    <row r="20" spans="1:13" s="70" customFormat="1" ht="21" customHeight="1">
      <c r="A20" s="93"/>
      <c r="B20" s="275"/>
      <c r="C20" s="276"/>
      <c r="D20" s="100"/>
      <c r="E20" s="100"/>
      <c r="G20" s="466" t="s">
        <v>214</v>
      </c>
      <c r="H20" s="100"/>
      <c r="I20" s="100"/>
      <c r="J20" s="100"/>
      <c r="K20" s="100"/>
      <c r="L20" s="103"/>
      <c r="M20" s="99"/>
    </row>
    <row r="21" spans="1:13" s="70" customFormat="1" ht="21" customHeight="1">
      <c r="A21" s="93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99"/>
    </row>
    <row r="22" spans="1:13" s="479" customFormat="1" ht="12.75">
      <c r="A22" s="472"/>
      <c r="B22" s="393"/>
      <c r="C22" s="394"/>
      <c r="D22" s="120"/>
      <c r="E22" s="120"/>
      <c r="F22" s="482"/>
      <c r="G22" s="120"/>
      <c r="H22" s="120"/>
      <c r="I22" s="120"/>
      <c r="J22" s="120"/>
      <c r="K22" s="120"/>
      <c r="L22" s="483"/>
      <c r="M22" s="478"/>
    </row>
    <row r="23" spans="1:13" s="80" customFormat="1" ht="21" customHeight="1">
      <c r="A23" s="93"/>
      <c r="B23" s="538" t="s">
        <v>41</v>
      </c>
      <c r="C23" s="539"/>
      <c r="D23" s="120"/>
      <c r="E23" s="120"/>
      <c r="F23" s="121" t="s">
        <v>42</v>
      </c>
      <c r="G23" s="120"/>
      <c r="H23" s="207" t="s">
        <v>43</v>
      </c>
      <c r="I23" s="120"/>
      <c r="J23" s="120"/>
      <c r="K23" s="120"/>
      <c r="L23" s="208"/>
      <c r="M23" s="116"/>
    </row>
    <row r="24" spans="1:13" s="80" customFormat="1" ht="21" customHeight="1">
      <c r="A24" s="93"/>
      <c r="B24" s="544" t="s">
        <v>44</v>
      </c>
      <c r="C24" s="545"/>
      <c r="D24" s="104"/>
      <c r="E24" s="104"/>
      <c r="F24" s="470" t="s">
        <v>45</v>
      </c>
      <c r="G24" s="104"/>
      <c r="H24" s="448" t="s">
        <v>46</v>
      </c>
      <c r="I24" s="104"/>
      <c r="J24" s="104"/>
      <c r="K24" s="104"/>
      <c r="L24" s="471"/>
      <c r="M24" s="116"/>
    </row>
    <row r="25" spans="1:13" s="479" customFormat="1" ht="12.75" customHeight="1">
      <c r="A25" s="472"/>
      <c r="B25" s="485"/>
      <c r="C25" s="486"/>
      <c r="D25" s="487"/>
      <c r="E25" s="487"/>
      <c r="F25" s="488"/>
      <c r="G25" s="487"/>
      <c r="H25" s="487"/>
      <c r="I25" s="487"/>
      <c r="J25" s="487"/>
      <c r="K25" s="487"/>
      <c r="L25" s="489"/>
      <c r="M25" s="478"/>
    </row>
    <row r="26" spans="1:13" ht="24.75" customHeight="1">
      <c r="A26" s="93"/>
      <c r="B26" s="110"/>
      <c r="C26" s="111"/>
      <c r="D26" s="111"/>
      <c r="E26" s="112"/>
      <c r="F26" s="112"/>
      <c r="G26" s="112"/>
      <c r="H26" s="112"/>
      <c r="I26" s="111"/>
      <c r="J26" s="113"/>
      <c r="K26" s="111"/>
      <c r="L26" s="111"/>
      <c r="M26" s="99"/>
    </row>
    <row r="27" spans="1:13" ht="21" customHeight="1">
      <c r="A27" s="93"/>
      <c r="B27" s="114"/>
      <c r="C27" s="305"/>
      <c r="D27" s="96"/>
      <c r="E27" s="96"/>
      <c r="F27" s="306"/>
      <c r="G27" s="115"/>
      <c r="H27" s="115"/>
      <c r="I27" s="115"/>
      <c r="J27" s="96"/>
      <c r="K27" s="96"/>
      <c r="L27" s="98"/>
      <c r="M27" s="99"/>
    </row>
    <row r="28" spans="1:13" ht="25.5" customHeight="1">
      <c r="A28" s="93"/>
      <c r="B28" s="530" t="s">
        <v>38</v>
      </c>
      <c r="C28" s="531"/>
      <c r="E28" s="259"/>
      <c r="F28" s="260" t="s">
        <v>181</v>
      </c>
      <c r="G28" s="70"/>
      <c r="I28" s="70"/>
      <c r="J28" s="260" t="s">
        <v>240</v>
      </c>
      <c r="K28" s="259"/>
      <c r="L28" s="143"/>
      <c r="M28" s="99"/>
    </row>
    <row r="29" spans="1:13" s="80" customFormat="1" ht="25.5" customHeight="1">
      <c r="A29" s="93"/>
      <c r="B29" s="532" t="s">
        <v>34</v>
      </c>
      <c r="C29" s="533"/>
      <c r="E29" s="102"/>
      <c r="F29" s="261" t="s">
        <v>39</v>
      </c>
      <c r="G29" s="102"/>
      <c r="I29" s="102"/>
      <c r="J29" s="261" t="s">
        <v>139</v>
      </c>
      <c r="K29" s="102"/>
      <c r="L29" s="143"/>
      <c r="M29" s="116"/>
    </row>
    <row r="30" spans="1:13" s="80" customFormat="1" ht="25.5" customHeight="1">
      <c r="A30" s="93"/>
      <c r="B30" s="540" t="s">
        <v>35</v>
      </c>
      <c r="C30" s="541"/>
      <c r="E30" s="100"/>
      <c r="F30" s="262" t="s">
        <v>238</v>
      </c>
      <c r="G30" s="301"/>
      <c r="I30" s="301"/>
      <c r="J30" s="262" t="s">
        <v>275</v>
      </c>
      <c r="K30" s="100"/>
      <c r="L30" s="143"/>
      <c r="M30" s="116"/>
    </row>
    <row r="31" spans="1:13" s="80" customFormat="1" ht="21" customHeight="1">
      <c r="A31" s="93"/>
      <c r="B31" s="393"/>
      <c r="C31" s="394"/>
      <c r="E31" s="100"/>
      <c r="F31" s="262" t="s">
        <v>237</v>
      </c>
      <c r="G31" s="301"/>
      <c r="I31" s="301"/>
      <c r="J31" s="100"/>
      <c r="K31" s="100"/>
      <c r="L31" s="143"/>
      <c r="M31" s="116"/>
    </row>
    <row r="32" spans="1:13" s="479" customFormat="1" ht="21" customHeight="1">
      <c r="A32" s="472"/>
      <c r="B32" s="473"/>
      <c r="C32" s="474"/>
      <c r="D32" s="475"/>
      <c r="E32" s="475"/>
      <c r="F32" s="476"/>
      <c r="G32" s="475"/>
      <c r="H32" s="475"/>
      <c r="I32" s="475"/>
      <c r="J32" s="475"/>
      <c r="K32" s="475"/>
      <c r="L32" s="477"/>
      <c r="M32" s="478"/>
    </row>
    <row r="33" spans="1:13" s="80" customFormat="1" ht="25.5" customHeight="1">
      <c r="A33" s="93"/>
      <c r="B33" s="534" t="s">
        <v>40</v>
      </c>
      <c r="C33" s="535"/>
      <c r="D33" s="118"/>
      <c r="E33" s="118"/>
      <c r="F33" s="119">
        <v>14</v>
      </c>
      <c r="G33" s="118"/>
      <c r="H33" s="118"/>
      <c r="I33" s="118"/>
      <c r="J33" s="119">
        <v>1</v>
      </c>
      <c r="K33" s="118"/>
      <c r="L33" s="490"/>
      <c r="M33" s="116"/>
    </row>
    <row r="34" spans="1:13" s="479" customFormat="1" ht="12.75">
      <c r="A34" s="472"/>
      <c r="B34" s="393"/>
      <c r="C34" s="394"/>
      <c r="D34" s="120"/>
      <c r="E34" s="120"/>
      <c r="F34" s="482"/>
      <c r="G34" s="120"/>
      <c r="H34" s="120"/>
      <c r="I34" s="120"/>
      <c r="J34" s="120"/>
      <c r="K34" s="120"/>
      <c r="L34" s="483"/>
      <c r="M34" s="478"/>
    </row>
    <row r="35" spans="1:13" s="80" customFormat="1" ht="21" customHeight="1">
      <c r="A35" s="93"/>
      <c r="B35" s="538" t="s">
        <v>41</v>
      </c>
      <c r="C35" s="539"/>
      <c r="D35" s="301"/>
      <c r="E35" s="264" t="s">
        <v>42</v>
      </c>
      <c r="F35" s="301"/>
      <c r="G35" s="484" t="s">
        <v>43</v>
      </c>
      <c r="H35" s="120"/>
      <c r="I35" s="264" t="s">
        <v>140</v>
      </c>
      <c r="J35" s="265"/>
      <c r="K35" s="484" t="s">
        <v>141</v>
      </c>
      <c r="L35" s="208"/>
      <c r="M35" s="116"/>
    </row>
    <row r="36" spans="1:13" s="80" customFormat="1" ht="21" customHeight="1">
      <c r="A36" s="93"/>
      <c r="B36" s="544" t="s">
        <v>44</v>
      </c>
      <c r="C36" s="545"/>
      <c r="D36" s="301"/>
      <c r="E36" s="480" t="s">
        <v>45</v>
      </c>
      <c r="F36" s="301"/>
      <c r="G36" s="448" t="s">
        <v>142</v>
      </c>
      <c r="H36" s="104"/>
      <c r="I36" s="480" t="s">
        <v>143</v>
      </c>
      <c r="J36" s="481"/>
      <c r="K36" s="448" t="s">
        <v>142</v>
      </c>
      <c r="L36" s="471"/>
      <c r="M36" s="116"/>
    </row>
    <row r="37" spans="1:13" s="479" customFormat="1" ht="12.75" customHeight="1">
      <c r="A37" s="472"/>
      <c r="B37" s="485"/>
      <c r="C37" s="486"/>
      <c r="D37" s="487"/>
      <c r="E37" s="487"/>
      <c r="F37" s="488"/>
      <c r="G37" s="487"/>
      <c r="H37" s="487"/>
      <c r="I37" s="487"/>
      <c r="J37" s="487"/>
      <c r="K37" s="487"/>
      <c r="L37" s="489"/>
      <c r="M37" s="478"/>
    </row>
    <row r="38" spans="1:13" ht="21" customHeight="1">
      <c r="A38" s="93"/>
      <c r="B38" s="114"/>
      <c r="C38" s="305"/>
      <c r="D38" s="96"/>
      <c r="E38" s="96"/>
      <c r="F38" s="306"/>
      <c r="G38" s="115"/>
      <c r="H38" s="115"/>
      <c r="I38" s="115"/>
      <c r="J38" s="96"/>
      <c r="K38" s="96"/>
      <c r="L38" s="98"/>
      <c r="M38" s="99"/>
    </row>
    <row r="39" spans="1:13" ht="25.5" customHeight="1">
      <c r="A39" s="93"/>
      <c r="B39" s="530" t="s">
        <v>38</v>
      </c>
      <c r="C39" s="531"/>
      <c r="D39" s="259"/>
      <c r="E39" s="70"/>
      <c r="F39" s="260" t="s">
        <v>183</v>
      </c>
      <c r="G39" s="259"/>
      <c r="I39" s="259"/>
      <c r="J39" s="260" t="s">
        <v>184</v>
      </c>
      <c r="K39" s="70"/>
      <c r="L39" s="143"/>
      <c r="M39" s="99"/>
    </row>
    <row r="40" spans="1:13" s="80" customFormat="1" ht="25.5" customHeight="1">
      <c r="A40" s="93"/>
      <c r="B40" s="532" t="s">
        <v>34</v>
      </c>
      <c r="C40" s="533"/>
      <c r="D40" s="102"/>
      <c r="E40" s="102"/>
      <c r="F40" s="261" t="s">
        <v>182</v>
      </c>
      <c r="G40" s="102"/>
      <c r="H40" s="102"/>
      <c r="I40" s="102"/>
      <c r="J40" s="261" t="s">
        <v>139</v>
      </c>
      <c r="K40" s="102"/>
      <c r="L40" s="143"/>
      <c r="M40" s="116"/>
    </row>
    <row r="41" spans="1:13" s="80" customFormat="1" ht="25.5" customHeight="1">
      <c r="A41" s="93"/>
      <c r="B41" s="540" t="s">
        <v>35</v>
      </c>
      <c r="C41" s="541"/>
      <c r="D41" s="259"/>
      <c r="E41" s="301"/>
      <c r="F41" s="262" t="s">
        <v>274</v>
      </c>
      <c r="G41" s="100"/>
      <c r="I41" s="100"/>
      <c r="J41" s="262" t="s">
        <v>274</v>
      </c>
      <c r="K41" s="301"/>
      <c r="L41" s="143"/>
      <c r="M41" s="116"/>
    </row>
    <row r="42" spans="1:13" s="80" customFormat="1" ht="21" customHeight="1">
      <c r="A42" s="93"/>
      <c r="B42" s="117"/>
      <c r="C42" s="307"/>
      <c r="D42" s="106"/>
      <c r="E42" s="257"/>
      <c r="F42" s="257"/>
      <c r="G42" s="106"/>
      <c r="H42" s="106"/>
      <c r="I42" s="106"/>
      <c r="J42" s="257"/>
      <c r="K42" s="106"/>
      <c r="L42" s="263"/>
      <c r="M42" s="116"/>
    </row>
    <row r="43" spans="1:13" s="80" customFormat="1" ht="25.5" customHeight="1">
      <c r="A43" s="93"/>
      <c r="B43" s="534" t="s">
        <v>40</v>
      </c>
      <c r="C43" s="535"/>
      <c r="D43" s="118"/>
      <c r="E43" s="118"/>
      <c r="F43" s="119">
        <v>16</v>
      </c>
      <c r="G43" s="118"/>
      <c r="H43" s="118"/>
      <c r="I43" s="118"/>
      <c r="J43" s="119">
        <v>15</v>
      </c>
      <c r="K43" s="118"/>
      <c r="L43" s="490"/>
      <c r="M43" s="116"/>
    </row>
    <row r="44" spans="1:13" s="479" customFormat="1" ht="12.75">
      <c r="A44" s="472"/>
      <c r="B44" s="393"/>
      <c r="C44" s="394"/>
      <c r="D44" s="120"/>
      <c r="E44" s="120"/>
      <c r="F44" s="482"/>
      <c r="G44" s="120"/>
      <c r="H44" s="120"/>
      <c r="I44" s="120"/>
      <c r="J44" s="120"/>
      <c r="K44" s="120"/>
      <c r="L44" s="483"/>
      <c r="M44" s="478"/>
    </row>
    <row r="45" spans="1:13" s="80" customFormat="1" ht="21" customHeight="1">
      <c r="A45" s="93"/>
      <c r="B45" s="538" t="s">
        <v>41</v>
      </c>
      <c r="C45" s="539"/>
      <c r="D45" s="120"/>
      <c r="E45" s="120"/>
      <c r="F45" s="120"/>
      <c r="G45" s="264" t="s">
        <v>140</v>
      </c>
      <c r="H45" s="120"/>
      <c r="I45" s="484" t="s">
        <v>141</v>
      </c>
      <c r="J45" s="120"/>
      <c r="K45" s="120"/>
      <c r="L45" s="208"/>
      <c r="M45" s="116"/>
    </row>
    <row r="46" spans="1:13" s="80" customFormat="1" ht="21" customHeight="1">
      <c r="A46" s="93"/>
      <c r="B46" s="544" t="s">
        <v>44</v>
      </c>
      <c r="C46" s="545"/>
      <c r="D46" s="104"/>
      <c r="E46" s="104"/>
      <c r="F46" s="104"/>
      <c r="G46" s="480" t="s">
        <v>143</v>
      </c>
      <c r="H46" s="104"/>
      <c r="I46" s="448" t="s">
        <v>142</v>
      </c>
      <c r="J46" s="104"/>
      <c r="K46" s="104"/>
      <c r="L46" s="471"/>
      <c r="M46" s="116"/>
    </row>
    <row r="47" spans="1:13" s="479" customFormat="1" ht="12.75" customHeight="1">
      <c r="A47" s="472"/>
      <c r="B47" s="485"/>
      <c r="C47" s="486"/>
      <c r="D47" s="487"/>
      <c r="E47" s="487"/>
      <c r="F47" s="488"/>
      <c r="G47" s="487"/>
      <c r="H47" s="487"/>
      <c r="I47" s="487"/>
      <c r="J47" s="487"/>
      <c r="K47" s="487"/>
      <c r="L47" s="489"/>
      <c r="M47" s="478"/>
    </row>
    <row r="48" spans="1:13" ht="24.75" customHeight="1">
      <c r="A48" s="93"/>
      <c r="B48" s="110"/>
      <c r="C48" s="110"/>
      <c r="D48" s="110"/>
      <c r="E48" s="110"/>
      <c r="F48" s="110"/>
      <c r="G48" s="110"/>
      <c r="H48" s="110"/>
      <c r="I48" s="110"/>
      <c r="J48" s="111"/>
      <c r="K48" s="111"/>
      <c r="L48" s="111"/>
      <c r="M48" s="99"/>
    </row>
    <row r="49" spans="1:13" ht="30" customHeight="1">
      <c r="A49" s="122"/>
      <c r="B49" s="123"/>
      <c r="C49" s="124"/>
      <c r="D49" s="124"/>
      <c r="E49" s="124"/>
      <c r="F49" s="124"/>
      <c r="G49" s="125" t="s">
        <v>47</v>
      </c>
      <c r="H49" s="124"/>
      <c r="I49" s="124"/>
      <c r="J49" s="126"/>
      <c r="K49" s="126"/>
      <c r="L49" s="127"/>
      <c r="M49" s="99"/>
    </row>
    <row r="50" spans="1:13" ht="21" customHeight="1" thickBot="1">
      <c r="A50" s="122"/>
      <c r="B50" s="128" t="s">
        <v>0</v>
      </c>
      <c r="C50" s="129" t="s">
        <v>48</v>
      </c>
      <c r="D50" s="129" t="s">
        <v>49</v>
      </c>
      <c r="E50" s="130" t="s">
        <v>50</v>
      </c>
      <c r="F50" s="131"/>
      <c r="G50" s="132"/>
      <c r="H50" s="132"/>
      <c r="I50" s="133" t="s">
        <v>51</v>
      </c>
      <c r="J50" s="132"/>
      <c r="K50" s="132"/>
      <c r="L50" s="134"/>
      <c r="M50" s="99"/>
    </row>
    <row r="51" spans="1:13" s="145" customFormat="1" ht="21" customHeight="1" thickTop="1">
      <c r="A51" s="93"/>
      <c r="B51" s="135"/>
      <c r="C51" s="136"/>
      <c r="D51" s="137"/>
      <c r="E51" s="138"/>
      <c r="F51" s="139"/>
      <c r="G51" s="140"/>
      <c r="H51" s="140"/>
      <c r="I51" s="141"/>
      <c r="J51" s="142"/>
      <c r="K51" s="142"/>
      <c r="L51" s="143"/>
      <c r="M51" s="144"/>
    </row>
    <row r="52" spans="1:13" s="145" customFormat="1" ht="21" customHeight="1">
      <c r="A52" s="93"/>
      <c r="B52" s="177" t="s">
        <v>235</v>
      </c>
      <c r="C52" s="346">
        <v>289.96</v>
      </c>
      <c r="D52" s="346">
        <v>290.27</v>
      </c>
      <c r="E52" s="266">
        <f>(D52-C52)*1000</f>
        <v>310.0000000000023</v>
      </c>
      <c r="F52" s="139"/>
      <c r="G52" s="140"/>
      <c r="H52" s="140"/>
      <c r="I52" s="309" t="s">
        <v>205</v>
      </c>
      <c r="J52" s="142"/>
      <c r="K52" s="142"/>
      <c r="L52" s="143"/>
      <c r="M52" s="144"/>
    </row>
    <row r="53" spans="1:13" s="148" customFormat="1" ht="21" customHeight="1">
      <c r="A53" s="147"/>
      <c r="B53" s="177" t="s">
        <v>234</v>
      </c>
      <c r="C53" s="346">
        <v>289.96</v>
      </c>
      <c r="D53" s="346">
        <v>290.243</v>
      </c>
      <c r="E53" s="266">
        <f>(D53-C53)*1000</f>
        <v>283.00000000001546</v>
      </c>
      <c r="F53" s="139"/>
      <c r="G53" s="140"/>
      <c r="H53" s="140"/>
      <c r="I53" s="308" t="s">
        <v>204</v>
      </c>
      <c r="J53" s="140"/>
      <c r="K53" s="140"/>
      <c r="L53" s="143"/>
      <c r="M53" s="144"/>
    </row>
    <row r="54" spans="1:13" s="148" customFormat="1" ht="21" customHeight="1">
      <c r="A54" s="147"/>
      <c r="B54" s="135"/>
      <c r="C54" s="303"/>
      <c r="D54" s="304"/>
      <c r="E54" s="138"/>
      <c r="F54" s="139"/>
      <c r="G54" s="140"/>
      <c r="H54" s="140"/>
      <c r="J54" s="140"/>
      <c r="K54" s="140"/>
      <c r="L54" s="143"/>
      <c r="M54" s="144"/>
    </row>
    <row r="55" spans="1:13" s="148" customFormat="1" ht="21" customHeight="1">
      <c r="A55" s="147"/>
      <c r="B55" s="146" t="s">
        <v>236</v>
      </c>
      <c r="C55" s="346">
        <v>289.975</v>
      </c>
      <c r="D55" s="346">
        <v>290.13</v>
      </c>
      <c r="E55" s="266">
        <f>(D55-C55)*1000</f>
        <v>154.99999999997272</v>
      </c>
      <c r="F55" s="139"/>
      <c r="G55" s="140"/>
      <c r="H55" s="140"/>
      <c r="I55" s="309" t="s">
        <v>268</v>
      </c>
      <c r="J55" s="140"/>
      <c r="K55" s="140"/>
      <c r="L55" s="143"/>
      <c r="M55" s="144"/>
    </row>
    <row r="56" spans="1:13" s="148" customFormat="1" ht="21" customHeight="1">
      <c r="A56" s="147"/>
      <c r="B56" s="135"/>
      <c r="C56" s="303"/>
      <c r="D56" s="304"/>
      <c r="E56" s="138"/>
      <c r="F56" s="139"/>
      <c r="G56" s="140"/>
      <c r="H56" s="140"/>
      <c r="J56" s="140"/>
      <c r="K56" s="140"/>
      <c r="L56" s="143"/>
      <c r="M56" s="144"/>
    </row>
    <row r="57" spans="1:13" s="145" customFormat="1" ht="21" customHeight="1">
      <c r="A57" s="93"/>
      <c r="B57" s="177">
        <v>13</v>
      </c>
      <c r="C57" s="346">
        <v>290.024</v>
      </c>
      <c r="D57" s="346">
        <v>290.12</v>
      </c>
      <c r="E57" s="266">
        <f>(D57-C57)*1000</f>
        <v>96.00000000000364</v>
      </c>
      <c r="F57" s="139"/>
      <c r="G57" s="140"/>
      <c r="H57" s="140"/>
      <c r="I57" s="309" t="s">
        <v>269</v>
      </c>
      <c r="J57" s="142"/>
      <c r="K57" s="142"/>
      <c r="L57" s="143"/>
      <c r="M57" s="144"/>
    </row>
    <row r="58" spans="1:13" s="145" customFormat="1" ht="21" customHeight="1">
      <c r="A58" s="93"/>
      <c r="B58" s="177">
        <v>15</v>
      </c>
      <c r="C58" s="346">
        <v>290.024</v>
      </c>
      <c r="D58" s="346">
        <v>290.079</v>
      </c>
      <c r="E58" s="266">
        <f>(D58-C58)*1000</f>
        <v>55.00000000000682</v>
      </c>
      <c r="F58" s="139"/>
      <c r="G58" s="140"/>
      <c r="H58" s="140"/>
      <c r="I58" s="148"/>
      <c r="J58" s="142"/>
      <c r="K58" s="142"/>
      <c r="L58" s="143"/>
      <c r="M58" s="144"/>
    </row>
    <row r="59" spans="1:13" s="145" customFormat="1" ht="21" customHeight="1">
      <c r="A59" s="93"/>
      <c r="B59" s="149"/>
      <c r="C59" s="150"/>
      <c r="D59" s="151"/>
      <c r="E59" s="152"/>
      <c r="F59" s="153"/>
      <c r="G59" s="154"/>
      <c r="H59" s="154"/>
      <c r="I59" s="154"/>
      <c r="J59" s="154"/>
      <c r="K59" s="154"/>
      <c r="L59" s="152"/>
      <c r="M59" s="144"/>
    </row>
    <row r="60" spans="1:13" ht="24.75" customHeight="1" thickBo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7"/>
    </row>
    <row r="62" spans="3:12" s="67" customFormat="1" ht="9.75" customHeight="1" thickBot="1"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3" ht="54.75" customHeight="1" thickBot="1">
      <c r="A63" s="549" t="s">
        <v>180</v>
      </c>
      <c r="B63" s="526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7"/>
    </row>
    <row r="64" spans="2:12" s="71" customFormat="1" ht="13.5" thickBot="1">
      <c r="B64" s="72"/>
      <c r="C64" s="72"/>
      <c r="D64" s="73"/>
      <c r="I64" s="74"/>
      <c r="J64" s="72"/>
      <c r="K64" s="72"/>
      <c r="L64" s="75"/>
    </row>
    <row r="65" spans="1:13" ht="24.75" customHeight="1">
      <c r="A65" s="297"/>
      <c r="B65" s="298"/>
      <c r="C65" s="298"/>
      <c r="D65" s="298"/>
      <c r="E65" s="298"/>
      <c r="F65" s="298"/>
      <c r="G65" s="298"/>
      <c r="H65" s="298"/>
      <c r="I65" s="298"/>
      <c r="J65" s="299"/>
      <c r="K65" s="299"/>
      <c r="L65" s="299"/>
      <c r="M65" s="300"/>
    </row>
    <row r="66" spans="1:13" ht="30" customHeight="1">
      <c r="A66" s="159"/>
      <c r="B66" s="123"/>
      <c r="C66" s="124"/>
      <c r="D66" s="124"/>
      <c r="E66" s="124"/>
      <c r="F66" s="124"/>
      <c r="G66" s="125" t="s">
        <v>52</v>
      </c>
      <c r="H66" s="124"/>
      <c r="I66" s="124"/>
      <c r="J66" s="126"/>
      <c r="K66" s="126"/>
      <c r="L66" s="127"/>
      <c r="M66" s="99"/>
    </row>
    <row r="67" spans="1:13" s="161" customFormat="1" ht="21" customHeight="1" thickBot="1">
      <c r="A67" s="160"/>
      <c r="B67" s="128" t="s">
        <v>0</v>
      </c>
      <c r="C67" s="129" t="s">
        <v>48</v>
      </c>
      <c r="D67" s="129" t="s">
        <v>49</v>
      </c>
      <c r="E67" s="130" t="s">
        <v>50</v>
      </c>
      <c r="F67" s="131"/>
      <c r="G67" s="132"/>
      <c r="H67" s="132"/>
      <c r="I67" s="133" t="s">
        <v>51</v>
      </c>
      <c r="J67" s="132"/>
      <c r="K67" s="132"/>
      <c r="L67" s="134"/>
      <c r="M67" s="99"/>
    </row>
    <row r="68" spans="1:13" s="80" customFormat="1" ht="21" customHeight="1" thickTop="1">
      <c r="A68" s="159"/>
      <c r="B68" s="135"/>
      <c r="C68" s="136"/>
      <c r="D68" s="137"/>
      <c r="E68" s="138"/>
      <c r="F68" s="162"/>
      <c r="G68" s="163"/>
      <c r="H68" s="163"/>
      <c r="I68" s="104"/>
      <c r="J68" s="163"/>
      <c r="K68" s="163"/>
      <c r="L68" s="164"/>
      <c r="M68" s="99"/>
    </row>
    <row r="69" spans="1:13" s="80" customFormat="1" ht="21" customHeight="1">
      <c r="A69" s="122"/>
      <c r="B69" s="177">
        <v>1</v>
      </c>
      <c r="C69" s="346">
        <v>289.783</v>
      </c>
      <c r="D69" s="346">
        <v>290.025</v>
      </c>
      <c r="E69" s="266">
        <f>(D69-C69)*1000</f>
        <v>241.9999999999618</v>
      </c>
      <c r="F69" s="162"/>
      <c r="G69" s="301"/>
      <c r="H69" s="163"/>
      <c r="I69" s="310" t="s">
        <v>147</v>
      </c>
      <c r="J69" s="301"/>
      <c r="K69" s="301"/>
      <c r="L69" s="165"/>
      <c r="M69" s="99"/>
    </row>
    <row r="70" spans="1:13" s="80" customFormat="1" ht="21" customHeight="1">
      <c r="A70" s="122"/>
      <c r="B70" s="146" t="s">
        <v>144</v>
      </c>
      <c r="C70" s="356">
        <v>290.045</v>
      </c>
      <c r="D70" s="346">
        <v>290.292</v>
      </c>
      <c r="E70" s="266">
        <f>(D70-C70)*1000</f>
        <v>246.99999999995725</v>
      </c>
      <c r="F70" s="162"/>
      <c r="G70" s="301"/>
      <c r="H70" s="163"/>
      <c r="I70" s="214" t="s">
        <v>145</v>
      </c>
      <c r="J70" s="301"/>
      <c r="K70" s="301"/>
      <c r="L70" s="165"/>
      <c r="M70" s="99"/>
    </row>
    <row r="71" spans="1:13" s="80" customFormat="1" ht="21" customHeight="1">
      <c r="A71" s="159"/>
      <c r="B71" s="135"/>
      <c r="C71" s="303"/>
      <c r="D71" s="304"/>
      <c r="E71" s="138"/>
      <c r="F71" s="162"/>
      <c r="G71" s="163"/>
      <c r="H71" s="163"/>
      <c r="I71" s="163"/>
      <c r="J71" s="163"/>
      <c r="K71" s="163"/>
      <c r="L71" s="164"/>
      <c r="M71" s="99"/>
    </row>
    <row r="72" spans="1:13" s="80" customFormat="1" ht="21" customHeight="1">
      <c r="A72" s="122"/>
      <c r="B72" s="146" t="s">
        <v>146</v>
      </c>
      <c r="C72" s="356">
        <v>288.849</v>
      </c>
      <c r="D72" s="347">
        <v>289.375</v>
      </c>
      <c r="E72" s="266">
        <f>(D72-C72)*1000</f>
        <v>526.0000000000105</v>
      </c>
      <c r="F72" s="162"/>
      <c r="G72" s="301"/>
      <c r="H72" s="163"/>
      <c r="I72" s="310" t="s">
        <v>197</v>
      </c>
      <c r="J72" s="301"/>
      <c r="K72" s="301"/>
      <c r="L72" s="165"/>
      <c r="M72" s="99"/>
    </row>
    <row r="73" spans="1:13" s="80" customFormat="1" ht="21" customHeight="1">
      <c r="A73" s="159"/>
      <c r="B73" s="135"/>
      <c r="C73" s="303"/>
      <c r="D73" s="304"/>
      <c r="E73" s="138"/>
      <c r="F73" s="162"/>
      <c r="G73" s="163"/>
      <c r="H73" s="163"/>
      <c r="I73" s="163"/>
      <c r="J73" s="163"/>
      <c r="K73" s="163"/>
      <c r="L73" s="164"/>
      <c r="M73" s="99"/>
    </row>
    <row r="74" spans="1:13" s="80" customFormat="1" ht="21" customHeight="1">
      <c r="A74" s="122"/>
      <c r="B74" s="177">
        <v>2</v>
      </c>
      <c r="C74" s="347">
        <v>289.744</v>
      </c>
      <c r="D74" s="347">
        <v>290.025</v>
      </c>
      <c r="E74" s="358">
        <f>(D74-C74)*1000</f>
        <v>280.99999999994907</v>
      </c>
      <c r="F74" s="162"/>
      <c r="G74" s="301"/>
      <c r="H74" s="163"/>
      <c r="I74" s="310" t="s">
        <v>147</v>
      </c>
      <c r="J74" s="301"/>
      <c r="K74" s="301"/>
      <c r="L74" s="165"/>
      <c r="M74" s="99"/>
    </row>
    <row r="75" spans="1:13" s="80" customFormat="1" ht="21" customHeight="1">
      <c r="A75" s="122"/>
      <c r="B75" s="146" t="s">
        <v>148</v>
      </c>
      <c r="C75" s="356">
        <v>290.045</v>
      </c>
      <c r="D75" s="347">
        <v>290.257</v>
      </c>
      <c r="E75" s="358">
        <f>(D75-C75)*1000</f>
        <v>211.9999999999891</v>
      </c>
      <c r="F75" s="162"/>
      <c r="G75" s="301"/>
      <c r="H75" s="163"/>
      <c r="I75" s="214" t="s">
        <v>149</v>
      </c>
      <c r="J75" s="301"/>
      <c r="K75" s="301"/>
      <c r="L75" s="165"/>
      <c r="M75" s="99"/>
    </row>
    <row r="76" spans="1:13" s="80" customFormat="1" ht="21" customHeight="1">
      <c r="A76" s="159"/>
      <c r="B76" s="135"/>
      <c r="C76" s="303"/>
      <c r="D76" s="304"/>
      <c r="E76" s="138"/>
      <c r="F76" s="162"/>
      <c r="G76" s="163"/>
      <c r="H76" s="163"/>
      <c r="I76" s="163"/>
      <c r="J76" s="163"/>
      <c r="K76" s="163"/>
      <c r="L76" s="164"/>
      <c r="M76" s="99"/>
    </row>
    <row r="77" spans="1:13" s="80" customFormat="1" ht="21" customHeight="1">
      <c r="A77" s="122"/>
      <c r="B77" s="177">
        <v>3</v>
      </c>
      <c r="C77" s="346">
        <v>289.783</v>
      </c>
      <c r="D77" s="346">
        <v>290.137</v>
      </c>
      <c r="E77" s="358">
        <f>(D77-C77)*1000</f>
        <v>353.999999999985</v>
      </c>
      <c r="F77" s="162"/>
      <c r="G77" s="301"/>
      <c r="H77" s="163"/>
      <c r="I77" s="310" t="s">
        <v>147</v>
      </c>
      <c r="J77" s="301"/>
      <c r="K77" s="301"/>
      <c r="L77" s="165"/>
      <c r="M77" s="99"/>
    </row>
    <row r="78" spans="1:13" s="80" customFormat="1" ht="21" customHeight="1">
      <c r="A78" s="122"/>
      <c r="B78" s="146" t="s">
        <v>150</v>
      </c>
      <c r="C78" s="347">
        <v>290.157</v>
      </c>
      <c r="D78" s="346">
        <v>290.293</v>
      </c>
      <c r="E78" s="358">
        <f>(D78-C78)*1000</f>
        <v>136.0000000000241</v>
      </c>
      <c r="F78" s="162"/>
      <c r="G78" s="301"/>
      <c r="H78" s="163"/>
      <c r="I78" s="214" t="s">
        <v>151</v>
      </c>
      <c r="J78" s="301"/>
      <c r="K78" s="301"/>
      <c r="L78" s="165"/>
      <c r="M78" s="99"/>
    </row>
    <row r="79" spans="1:13" s="80" customFormat="1" ht="21" customHeight="1">
      <c r="A79" s="122"/>
      <c r="B79" s="135"/>
      <c r="C79" s="303"/>
      <c r="D79" s="304"/>
      <c r="E79" s="138"/>
      <c r="F79" s="162"/>
      <c r="G79" s="301"/>
      <c r="H79" s="163"/>
      <c r="I79" s="163"/>
      <c r="J79" s="301"/>
      <c r="K79" s="301"/>
      <c r="L79" s="165"/>
      <c r="M79" s="99"/>
    </row>
    <row r="80" spans="1:13" s="80" customFormat="1" ht="21" customHeight="1">
      <c r="A80" s="122"/>
      <c r="B80" s="177">
        <v>4</v>
      </c>
      <c r="C80" s="346">
        <v>289.768</v>
      </c>
      <c r="D80" s="347">
        <v>290.025</v>
      </c>
      <c r="E80" s="358">
        <f>(D80-C80)*1000</f>
        <v>257.000000000005</v>
      </c>
      <c r="F80" s="162"/>
      <c r="G80" s="301"/>
      <c r="H80" s="163"/>
      <c r="I80" s="310" t="s">
        <v>147</v>
      </c>
      <c r="J80" s="301"/>
      <c r="K80" s="301"/>
      <c r="L80" s="165"/>
      <c r="M80" s="99"/>
    </row>
    <row r="81" spans="1:13" s="80" customFormat="1" ht="21" customHeight="1">
      <c r="A81" s="122"/>
      <c r="B81" s="146" t="s">
        <v>152</v>
      </c>
      <c r="C81" s="356">
        <v>290.045</v>
      </c>
      <c r="D81" s="346">
        <v>290.214</v>
      </c>
      <c r="E81" s="358">
        <f>(D81-C81)*1000</f>
        <v>168.99999999998272</v>
      </c>
      <c r="F81" s="162"/>
      <c r="G81" s="301"/>
      <c r="H81" s="163"/>
      <c r="I81" s="214" t="s">
        <v>153</v>
      </c>
      <c r="J81" s="301"/>
      <c r="K81" s="301"/>
      <c r="L81" s="165"/>
      <c r="M81" s="99"/>
    </row>
    <row r="82" spans="1:13" s="80" customFormat="1" ht="21" customHeight="1">
      <c r="A82" s="122"/>
      <c r="B82" s="135"/>
      <c r="C82" s="303"/>
      <c r="D82" s="304"/>
      <c r="E82" s="359"/>
      <c r="F82" s="162"/>
      <c r="G82" s="301"/>
      <c r="H82" s="163"/>
      <c r="I82" s="163"/>
      <c r="J82" s="301"/>
      <c r="K82" s="301"/>
      <c r="L82" s="165"/>
      <c r="M82" s="99"/>
    </row>
    <row r="83" spans="1:13" s="80" customFormat="1" ht="21" customHeight="1">
      <c r="A83" s="122"/>
      <c r="B83" s="177">
        <v>5</v>
      </c>
      <c r="C83" s="346">
        <v>289.907</v>
      </c>
      <c r="D83" s="356">
        <v>289.955</v>
      </c>
      <c r="E83" s="358">
        <f>(D83-C83)*1000</f>
        <v>48.00000000000182</v>
      </c>
      <c r="F83" s="162"/>
      <c r="G83" s="301"/>
      <c r="H83" s="163"/>
      <c r="I83" s="310" t="s">
        <v>154</v>
      </c>
      <c r="J83" s="301"/>
      <c r="K83" s="301"/>
      <c r="L83" s="165"/>
      <c r="M83" s="99"/>
    </row>
    <row r="84" spans="1:13" s="80" customFormat="1" ht="21" customHeight="1">
      <c r="A84" s="122"/>
      <c r="B84" s="135"/>
      <c r="C84" s="303"/>
      <c r="D84" s="304"/>
      <c r="E84" s="359"/>
      <c r="F84" s="162"/>
      <c r="G84" s="301"/>
      <c r="H84" s="163"/>
      <c r="I84" s="163"/>
      <c r="J84" s="301"/>
      <c r="K84" s="301"/>
      <c r="L84" s="165"/>
      <c r="M84" s="99"/>
    </row>
    <row r="85" spans="1:13" s="80" customFormat="1" ht="21" customHeight="1">
      <c r="A85" s="122"/>
      <c r="B85" s="177">
        <v>7</v>
      </c>
      <c r="C85" s="347">
        <v>289.915</v>
      </c>
      <c r="D85" s="346">
        <v>290.133</v>
      </c>
      <c r="E85" s="358">
        <f>(D85-C85)*1000</f>
        <v>217.9999999999609</v>
      </c>
      <c r="F85" s="162"/>
      <c r="G85" s="301"/>
      <c r="H85" s="163"/>
      <c r="I85" s="310" t="s">
        <v>147</v>
      </c>
      <c r="J85" s="301"/>
      <c r="K85" s="301"/>
      <c r="L85" s="165"/>
      <c r="M85" s="99"/>
    </row>
    <row r="86" spans="1:13" s="80" customFormat="1" ht="21" customHeight="1">
      <c r="A86" s="122"/>
      <c r="B86" s="146" t="s">
        <v>155</v>
      </c>
      <c r="C86" s="347">
        <v>290.153</v>
      </c>
      <c r="D86" s="346">
        <v>290.255</v>
      </c>
      <c r="E86" s="358">
        <f>(D86-C86)*1000</f>
        <v>101.99999999997544</v>
      </c>
      <c r="F86" s="162"/>
      <c r="G86" s="301"/>
      <c r="H86" s="163"/>
      <c r="I86" s="214" t="s">
        <v>156</v>
      </c>
      <c r="J86" s="301"/>
      <c r="K86" s="301"/>
      <c r="L86" s="165"/>
      <c r="M86" s="99"/>
    </row>
    <row r="87" spans="1:13" s="80" customFormat="1" ht="21" customHeight="1">
      <c r="A87" s="122"/>
      <c r="B87" s="135"/>
      <c r="C87" s="303"/>
      <c r="D87" s="304"/>
      <c r="E87" s="359"/>
      <c r="F87" s="162"/>
      <c r="G87" s="301"/>
      <c r="H87" s="163"/>
      <c r="I87" s="163"/>
      <c r="J87" s="301"/>
      <c r="K87" s="301"/>
      <c r="L87" s="165"/>
      <c r="M87" s="99"/>
    </row>
    <row r="88" spans="1:13" s="80" customFormat="1" ht="21" customHeight="1">
      <c r="A88" s="122"/>
      <c r="B88" s="177">
        <v>9</v>
      </c>
      <c r="C88" s="347">
        <v>289.966</v>
      </c>
      <c r="D88" s="346">
        <v>290.126</v>
      </c>
      <c r="E88" s="358">
        <f>(D88-C88)*1000</f>
        <v>159.99999999996817</v>
      </c>
      <c r="F88" s="162"/>
      <c r="G88" s="301"/>
      <c r="H88" s="163"/>
      <c r="I88" s="310" t="s">
        <v>147</v>
      </c>
      <c r="J88" s="301"/>
      <c r="K88" s="301"/>
      <c r="L88" s="165"/>
      <c r="M88" s="99"/>
    </row>
    <row r="89" spans="1:13" s="80" customFormat="1" ht="21" customHeight="1">
      <c r="A89" s="122"/>
      <c r="B89" s="135"/>
      <c r="C89" s="303"/>
      <c r="D89" s="304"/>
      <c r="E89" s="359"/>
      <c r="F89" s="162"/>
      <c r="G89" s="301"/>
      <c r="H89" s="163"/>
      <c r="I89" s="163"/>
      <c r="J89" s="301"/>
      <c r="K89" s="301"/>
      <c r="L89" s="165"/>
      <c r="M89" s="99"/>
    </row>
    <row r="90" spans="1:13" s="80" customFormat="1" ht="21" customHeight="1">
      <c r="A90" s="122"/>
      <c r="B90" s="177">
        <v>11</v>
      </c>
      <c r="C90" s="347">
        <v>289.99</v>
      </c>
      <c r="D90" s="346">
        <v>290.123</v>
      </c>
      <c r="E90" s="358">
        <f>(D90-C90)*1000</f>
        <v>132.99999999998136</v>
      </c>
      <c r="F90" s="162"/>
      <c r="G90" s="301"/>
      <c r="H90" s="163"/>
      <c r="I90" s="311" t="s">
        <v>147</v>
      </c>
      <c r="J90" s="301"/>
      <c r="K90" s="301"/>
      <c r="L90" s="165"/>
      <c r="M90" s="99"/>
    </row>
    <row r="91" spans="1:13" s="80" customFormat="1" ht="21" customHeight="1">
      <c r="A91" s="122"/>
      <c r="B91" s="135"/>
      <c r="C91" s="303"/>
      <c r="D91" s="304"/>
      <c r="E91" s="359"/>
      <c r="F91" s="162"/>
      <c r="G91" s="301"/>
      <c r="H91" s="163"/>
      <c r="I91" s="267"/>
      <c r="J91" s="301"/>
      <c r="K91" s="301"/>
      <c r="L91" s="165"/>
      <c r="M91" s="99"/>
    </row>
    <row r="92" spans="1:13" s="80" customFormat="1" ht="21" customHeight="1">
      <c r="A92" s="122"/>
      <c r="B92" s="177">
        <v>13</v>
      </c>
      <c r="C92" s="347">
        <v>290.036</v>
      </c>
      <c r="D92" s="346">
        <v>290.13</v>
      </c>
      <c r="E92" s="358">
        <f>(D92-C92)*1000</f>
        <v>93.99999999999409</v>
      </c>
      <c r="F92" s="162"/>
      <c r="G92" s="301"/>
      <c r="H92" s="163"/>
      <c r="I92" s="310" t="s">
        <v>157</v>
      </c>
      <c r="J92" s="301"/>
      <c r="K92" s="301"/>
      <c r="L92" s="165"/>
      <c r="M92" s="99"/>
    </row>
    <row r="93" spans="1:13" s="80" customFormat="1" ht="21" customHeight="1">
      <c r="A93" s="122"/>
      <c r="B93" s="135"/>
      <c r="C93" s="303"/>
      <c r="D93" s="304"/>
      <c r="E93" s="359"/>
      <c r="F93" s="162"/>
      <c r="G93" s="301"/>
      <c r="H93" s="163"/>
      <c r="I93" s="163"/>
      <c r="J93" s="301"/>
      <c r="K93" s="301"/>
      <c r="L93" s="165"/>
      <c r="M93" s="99"/>
    </row>
    <row r="94" spans="1:13" s="80" customFormat="1" ht="21" customHeight="1">
      <c r="A94" s="122"/>
      <c r="B94" s="177">
        <v>15</v>
      </c>
      <c r="C94" s="347">
        <v>290.035</v>
      </c>
      <c r="D94" s="346">
        <v>290.093</v>
      </c>
      <c r="E94" s="358">
        <f>(D94-C94)*1000</f>
        <v>57.999999999992724</v>
      </c>
      <c r="F94" s="162"/>
      <c r="G94" s="301"/>
      <c r="H94" s="163"/>
      <c r="I94" s="310" t="s">
        <v>157</v>
      </c>
      <c r="J94" s="301"/>
      <c r="K94" s="301"/>
      <c r="L94" s="165"/>
      <c r="M94" s="99"/>
    </row>
    <row r="95" spans="1:13" s="80" customFormat="1" ht="12.75">
      <c r="A95" s="122"/>
      <c r="B95" s="268"/>
      <c r="C95" s="357"/>
      <c r="D95" s="348"/>
      <c r="E95" s="361"/>
      <c r="F95" s="269"/>
      <c r="G95" s="270"/>
      <c r="H95" s="271"/>
      <c r="I95" s="271"/>
      <c r="J95" s="270"/>
      <c r="K95" s="270"/>
      <c r="L95" s="272"/>
      <c r="M95" s="99"/>
    </row>
    <row r="96" spans="1:13" s="80" customFormat="1" ht="12.75">
      <c r="A96" s="122"/>
      <c r="B96" s="135"/>
      <c r="C96" s="303"/>
      <c r="D96" s="304"/>
      <c r="E96" s="359"/>
      <c r="F96" s="162"/>
      <c r="G96" s="301"/>
      <c r="H96" s="163"/>
      <c r="I96" s="163"/>
      <c r="J96" s="301"/>
      <c r="K96" s="301"/>
      <c r="L96" s="165"/>
      <c r="M96" s="99"/>
    </row>
    <row r="97" spans="1:13" s="80" customFormat="1" ht="21" customHeight="1">
      <c r="A97" s="122"/>
      <c r="B97" s="177">
        <v>8</v>
      </c>
      <c r="C97" s="347">
        <v>289.796</v>
      </c>
      <c r="D97" s="356">
        <v>289.986</v>
      </c>
      <c r="E97" s="358">
        <f>(D97-C97)*1000</f>
        <v>189.99999999999773</v>
      </c>
      <c r="F97" s="162"/>
      <c r="G97" s="301"/>
      <c r="H97" s="163"/>
      <c r="I97" s="311" t="s">
        <v>158</v>
      </c>
      <c r="J97" s="301"/>
      <c r="K97" s="301"/>
      <c r="L97" s="165"/>
      <c r="M97" s="99"/>
    </row>
    <row r="98" spans="1:13" s="80" customFormat="1" ht="21" customHeight="1">
      <c r="A98" s="122"/>
      <c r="B98" s="135"/>
      <c r="C98" s="303"/>
      <c r="D98" s="304"/>
      <c r="E98" s="359"/>
      <c r="F98" s="162"/>
      <c r="G98" s="301"/>
      <c r="H98" s="163"/>
      <c r="I98" s="267"/>
      <c r="J98" s="301"/>
      <c r="K98" s="301"/>
      <c r="L98" s="165"/>
      <c r="M98" s="99"/>
    </row>
    <row r="99" spans="1:13" s="80" customFormat="1" ht="21" customHeight="1">
      <c r="A99" s="122"/>
      <c r="B99" s="177">
        <v>10</v>
      </c>
      <c r="C99" s="347">
        <v>289.801</v>
      </c>
      <c r="D99" s="356">
        <v>289.986</v>
      </c>
      <c r="E99" s="358">
        <f>(D99-C99)*1000</f>
        <v>185.00000000000227</v>
      </c>
      <c r="F99" s="162"/>
      <c r="G99" s="301"/>
      <c r="H99" s="163"/>
      <c r="I99" s="311" t="s">
        <v>158</v>
      </c>
      <c r="J99" s="301"/>
      <c r="K99" s="301"/>
      <c r="L99" s="165"/>
      <c r="M99" s="99"/>
    </row>
    <row r="100" spans="1:13" s="80" customFormat="1" ht="21" customHeight="1">
      <c r="A100" s="122"/>
      <c r="B100" s="135"/>
      <c r="C100" s="303"/>
      <c r="D100" s="304"/>
      <c r="E100" s="359"/>
      <c r="F100" s="162"/>
      <c r="G100" s="301"/>
      <c r="H100" s="163"/>
      <c r="I100" s="267"/>
      <c r="J100" s="301"/>
      <c r="K100" s="301"/>
      <c r="L100" s="165"/>
      <c r="M100" s="99"/>
    </row>
    <row r="101" spans="1:13" s="80" customFormat="1" ht="21" customHeight="1">
      <c r="A101" s="122"/>
      <c r="B101" s="177">
        <v>12</v>
      </c>
      <c r="C101" s="347">
        <v>289.793</v>
      </c>
      <c r="D101" s="356">
        <v>289.981</v>
      </c>
      <c r="E101" s="358">
        <f>(D101-C101)*1000</f>
        <v>187.99999999998818</v>
      </c>
      <c r="F101" s="162"/>
      <c r="G101" s="301"/>
      <c r="H101" s="163"/>
      <c r="I101" s="311" t="s">
        <v>158</v>
      </c>
      <c r="J101" s="301"/>
      <c r="K101" s="301"/>
      <c r="L101" s="165"/>
      <c r="M101" s="99"/>
    </row>
    <row r="102" spans="1:13" s="80" customFormat="1" ht="12.75">
      <c r="A102" s="122"/>
      <c r="B102" s="268"/>
      <c r="C102" s="357"/>
      <c r="D102" s="348"/>
      <c r="E102" s="361"/>
      <c r="F102" s="269"/>
      <c r="G102" s="270"/>
      <c r="H102" s="271"/>
      <c r="I102" s="271"/>
      <c r="J102" s="270"/>
      <c r="K102" s="270"/>
      <c r="L102" s="272"/>
      <c r="M102" s="99"/>
    </row>
    <row r="103" spans="1:13" s="80" customFormat="1" ht="12.75">
      <c r="A103" s="122"/>
      <c r="B103" s="135"/>
      <c r="C103" s="303"/>
      <c r="D103" s="304"/>
      <c r="E103" s="359"/>
      <c r="F103" s="162"/>
      <c r="G103" s="301"/>
      <c r="H103" s="163"/>
      <c r="I103" s="163"/>
      <c r="J103" s="301"/>
      <c r="K103" s="301"/>
      <c r="L103" s="165"/>
      <c r="M103" s="99"/>
    </row>
    <row r="104" spans="1:13" s="80" customFormat="1" ht="21" customHeight="1">
      <c r="A104" s="122"/>
      <c r="B104" s="146" t="s">
        <v>198</v>
      </c>
      <c r="C104" s="356">
        <v>289.699</v>
      </c>
      <c r="D104" s="360">
        <v>289.776</v>
      </c>
      <c r="E104" s="358">
        <f>(D104-C104)*1000</f>
        <v>76.99999999999818</v>
      </c>
      <c r="F104" s="162"/>
      <c r="G104" s="301"/>
      <c r="H104" s="163"/>
      <c r="I104" s="310" t="s">
        <v>200</v>
      </c>
      <c r="J104" s="301"/>
      <c r="K104" s="301"/>
      <c r="L104" s="165"/>
      <c r="M104" s="99"/>
    </row>
    <row r="105" spans="1:13" s="80" customFormat="1" ht="21" customHeight="1">
      <c r="A105" s="122"/>
      <c r="B105" s="135"/>
      <c r="C105" s="303"/>
      <c r="D105" s="304"/>
      <c r="E105" s="359"/>
      <c r="F105" s="162"/>
      <c r="G105" s="301"/>
      <c r="H105" s="163"/>
      <c r="I105" s="267"/>
      <c r="J105" s="301"/>
      <c r="K105" s="301"/>
      <c r="L105" s="165"/>
      <c r="M105" s="99"/>
    </row>
    <row r="106" spans="1:13" s="80" customFormat="1" ht="21" customHeight="1">
      <c r="A106" s="122"/>
      <c r="B106" s="146" t="s">
        <v>201</v>
      </c>
      <c r="C106" s="360">
        <v>289.706</v>
      </c>
      <c r="D106" s="356">
        <v>289.796</v>
      </c>
      <c r="E106" s="358">
        <f>(D106-C106)*1000</f>
        <v>89.99999999997499</v>
      </c>
      <c r="F106" s="162"/>
      <c r="G106" s="301"/>
      <c r="H106" s="163"/>
      <c r="I106" s="310" t="s">
        <v>200</v>
      </c>
      <c r="J106" s="301"/>
      <c r="K106" s="301"/>
      <c r="L106" s="165"/>
      <c r="M106" s="99"/>
    </row>
    <row r="107" spans="1:13" s="80" customFormat="1" ht="21" customHeight="1">
      <c r="A107" s="122"/>
      <c r="B107" s="135"/>
      <c r="C107" s="303"/>
      <c r="D107" s="304"/>
      <c r="E107" s="359"/>
      <c r="F107" s="162"/>
      <c r="G107" s="301"/>
      <c r="H107" s="163"/>
      <c r="I107" s="267"/>
      <c r="J107" s="301"/>
      <c r="K107" s="301"/>
      <c r="L107" s="165"/>
      <c r="M107" s="99"/>
    </row>
    <row r="108" spans="1:13" s="80" customFormat="1" ht="21" customHeight="1">
      <c r="A108" s="122"/>
      <c r="B108" s="146" t="s">
        <v>202</v>
      </c>
      <c r="C108" s="360">
        <v>289.706</v>
      </c>
      <c r="D108" s="356">
        <v>289.844</v>
      </c>
      <c r="E108" s="358">
        <f>(D108-C108)*1000</f>
        <v>137.9999999999768</v>
      </c>
      <c r="F108" s="162"/>
      <c r="G108" s="301"/>
      <c r="H108" s="163"/>
      <c r="I108" s="310" t="s">
        <v>200</v>
      </c>
      <c r="J108" s="301"/>
      <c r="K108" s="301"/>
      <c r="L108" s="165"/>
      <c r="M108" s="99"/>
    </row>
    <row r="109" spans="1:13" s="80" customFormat="1" ht="21" customHeight="1">
      <c r="A109" s="122"/>
      <c r="B109" s="135"/>
      <c r="C109" s="303"/>
      <c r="D109" s="304"/>
      <c r="E109" s="359"/>
      <c r="F109" s="162"/>
      <c r="G109" s="301"/>
      <c r="H109" s="163"/>
      <c r="I109" s="267"/>
      <c r="J109" s="301"/>
      <c r="K109" s="301"/>
      <c r="L109" s="165"/>
      <c r="M109" s="99"/>
    </row>
    <row r="110" spans="1:13" s="80" customFormat="1" ht="21" customHeight="1">
      <c r="A110" s="122"/>
      <c r="B110" s="146" t="s">
        <v>203</v>
      </c>
      <c r="C110" s="360">
        <v>289.712</v>
      </c>
      <c r="D110" s="356">
        <v>289.844</v>
      </c>
      <c r="E110" s="358">
        <f>(D110-C110)*1000</f>
        <v>132.000000000005</v>
      </c>
      <c r="F110" s="162"/>
      <c r="G110" s="301"/>
      <c r="H110" s="163"/>
      <c r="I110" s="310" t="s">
        <v>199</v>
      </c>
      <c r="J110" s="301"/>
      <c r="K110" s="301"/>
      <c r="L110" s="165"/>
      <c r="M110" s="99"/>
    </row>
    <row r="111" spans="1:13" s="80" customFormat="1" ht="21" customHeight="1">
      <c r="A111" s="159"/>
      <c r="B111" s="166"/>
      <c r="C111" s="167"/>
      <c r="D111" s="168"/>
      <c r="E111" s="169"/>
      <c r="F111" s="170"/>
      <c r="G111" s="171"/>
      <c r="H111" s="171"/>
      <c r="I111" s="171"/>
      <c r="J111" s="171"/>
      <c r="K111" s="171"/>
      <c r="L111" s="172"/>
      <c r="M111" s="99"/>
    </row>
    <row r="112" spans="1:13" ht="24.75" customHeight="1" thickBot="1">
      <c r="A112" s="155"/>
      <c r="B112" s="302"/>
      <c r="C112" s="302"/>
      <c r="D112" s="302"/>
      <c r="E112" s="302"/>
      <c r="F112" s="302"/>
      <c r="G112" s="302"/>
      <c r="H112" s="302"/>
      <c r="I112" s="302"/>
      <c r="J112" s="156"/>
      <c r="K112" s="156"/>
      <c r="L112" s="156"/>
      <c r="M112" s="157"/>
    </row>
  </sheetData>
  <sheetProtection password="E9A7" sheet="1" objects="1" scenarios="1"/>
  <mergeCells count="23">
    <mergeCell ref="B35:C35"/>
    <mergeCell ref="B36:C36"/>
    <mergeCell ref="A63:M63"/>
    <mergeCell ref="B39:C39"/>
    <mergeCell ref="B46:C46"/>
    <mergeCell ref="B40:C40"/>
    <mergeCell ref="B41:C41"/>
    <mergeCell ref="B43:C43"/>
    <mergeCell ref="B45:C45"/>
    <mergeCell ref="K12:L12"/>
    <mergeCell ref="B24:C24"/>
    <mergeCell ref="B18:C18"/>
    <mergeCell ref="B13:C13"/>
    <mergeCell ref="B16:C16"/>
    <mergeCell ref="B17:C17"/>
    <mergeCell ref="B28:C28"/>
    <mergeCell ref="B29:C29"/>
    <mergeCell ref="B33:C33"/>
    <mergeCell ref="B11:C11"/>
    <mergeCell ref="B12:C12"/>
    <mergeCell ref="B19:C19"/>
    <mergeCell ref="B23:C23"/>
    <mergeCell ref="B30:C30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851562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39" t="s">
        <v>7</v>
      </c>
      <c r="AW1" s="40" t="s">
        <v>7</v>
      </c>
      <c r="CR1" s="39" t="s">
        <v>7</v>
      </c>
      <c r="CS1" s="40" t="s">
        <v>7</v>
      </c>
    </row>
    <row r="2" spans="2:143" ht="36" customHeight="1" thickBot="1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22" t="s">
        <v>10</v>
      </c>
      <c r="S2" s="522"/>
      <c r="T2" s="522"/>
      <c r="U2" s="522"/>
      <c r="V2" s="522"/>
      <c r="W2" s="522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5"/>
      <c r="DP2" s="53"/>
      <c r="DQ2" s="54"/>
      <c r="DR2" s="54"/>
      <c r="DS2" s="54"/>
      <c r="DT2" s="54"/>
      <c r="DU2" s="54"/>
      <c r="DV2" s="54"/>
      <c r="DW2" s="54"/>
      <c r="DX2" s="54"/>
      <c r="DY2" s="54"/>
      <c r="DZ2" s="522" t="s">
        <v>10</v>
      </c>
      <c r="EA2" s="522"/>
      <c r="EB2" s="522"/>
      <c r="EC2" s="522"/>
      <c r="ED2" s="54"/>
      <c r="EE2" s="54"/>
      <c r="EF2" s="54"/>
      <c r="EG2" s="54"/>
      <c r="EH2" s="54"/>
      <c r="EI2" s="54"/>
      <c r="EJ2" s="54"/>
      <c r="EK2" s="54"/>
      <c r="EL2" s="54"/>
      <c r="EM2" s="55"/>
    </row>
    <row r="3" spans="2:143" ht="21" customHeight="1" thickBot="1">
      <c r="B3" s="56"/>
      <c r="C3" s="47"/>
      <c r="D3" s="529" t="s">
        <v>11</v>
      </c>
      <c r="E3" s="529"/>
      <c r="F3" s="529"/>
      <c r="G3" s="529"/>
      <c r="H3" s="47"/>
      <c r="I3" s="49"/>
      <c r="J3" s="48"/>
      <c r="K3" s="49"/>
      <c r="L3" s="525" t="s">
        <v>186</v>
      </c>
      <c r="M3" s="508"/>
      <c r="N3" s="48"/>
      <c r="O3" s="49"/>
      <c r="P3" s="230"/>
      <c r="Q3" s="231"/>
      <c r="R3" s="554" t="s">
        <v>29</v>
      </c>
      <c r="S3" s="554"/>
      <c r="T3" s="554"/>
      <c r="U3" s="554"/>
      <c r="V3" s="231"/>
      <c r="W3" s="49"/>
      <c r="X3" s="230"/>
      <c r="Y3" s="49"/>
      <c r="Z3" s="230"/>
      <c r="AA3" s="231"/>
      <c r="AB3" s="231"/>
      <c r="AC3" s="231"/>
      <c r="AD3" s="231"/>
      <c r="AE3" s="231"/>
      <c r="AF3" s="523" t="s">
        <v>14</v>
      </c>
      <c r="AG3" s="523"/>
      <c r="AH3" s="230"/>
      <c r="AI3" s="230"/>
      <c r="AJ3" s="230"/>
      <c r="AK3" s="230"/>
      <c r="AL3" s="47"/>
      <c r="AM3" s="57"/>
      <c r="DP3" s="250"/>
      <c r="DQ3" s="251"/>
      <c r="DR3" s="523" t="s">
        <v>14</v>
      </c>
      <c r="DS3" s="523"/>
      <c r="DT3" s="251"/>
      <c r="DU3" s="251"/>
      <c r="DV3" s="48"/>
      <c r="DW3" s="49"/>
      <c r="DX3" s="528" t="s">
        <v>111</v>
      </c>
      <c r="DY3" s="529"/>
      <c r="DZ3" s="529"/>
      <c r="EA3" s="524"/>
      <c r="EB3" s="48"/>
      <c r="EC3" s="49"/>
      <c r="ED3" s="528" t="s">
        <v>108</v>
      </c>
      <c r="EE3" s="524"/>
      <c r="EF3" s="47"/>
      <c r="EG3" s="47"/>
      <c r="EH3" s="528" t="s">
        <v>187</v>
      </c>
      <c r="EI3" s="529"/>
      <c r="EJ3" s="529"/>
      <c r="EK3" s="529"/>
      <c r="EL3" s="529"/>
      <c r="EM3" s="521"/>
    </row>
    <row r="4" spans="2:143" ht="23.25" customHeight="1" thickTop="1"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53" t="s">
        <v>82</v>
      </c>
      <c r="S4" s="553"/>
      <c r="T4" s="553"/>
      <c r="U4" s="553"/>
      <c r="V4" s="553"/>
      <c r="W4" s="553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5"/>
      <c r="BU4" s="186" t="s">
        <v>89</v>
      </c>
      <c r="CJ4" s="185"/>
      <c r="CL4" s="43"/>
      <c r="DP4" s="14"/>
      <c r="DQ4" s="12"/>
      <c r="DR4" s="12"/>
      <c r="DS4" s="12"/>
      <c r="DT4" s="12"/>
      <c r="DU4" s="12"/>
      <c r="DV4" s="12"/>
      <c r="DW4" s="12"/>
      <c r="DX4" s="12"/>
      <c r="DY4" s="12"/>
      <c r="DZ4" s="553" t="s">
        <v>82</v>
      </c>
      <c r="EA4" s="553"/>
      <c r="EB4" s="553"/>
      <c r="EC4" s="553"/>
      <c r="ED4" s="12"/>
      <c r="EE4" s="12"/>
      <c r="EF4" s="12"/>
      <c r="EG4" s="12"/>
      <c r="EH4" s="12"/>
      <c r="EI4" s="12"/>
      <c r="EJ4" s="12"/>
      <c r="EK4" s="12"/>
      <c r="EL4" s="12"/>
      <c r="EM4" s="15"/>
    </row>
    <row r="5" spans="2:143" ht="21" customHeight="1">
      <c r="B5" s="492"/>
      <c r="C5" s="355"/>
      <c r="D5" s="1"/>
      <c r="E5" s="16"/>
      <c r="F5" s="209"/>
      <c r="G5" s="16"/>
      <c r="H5" s="11"/>
      <c r="I5" s="11"/>
      <c r="J5" s="3"/>
      <c r="K5" s="2"/>
      <c r="L5" s="11"/>
      <c r="M5" s="16"/>
      <c r="N5" s="3"/>
      <c r="O5" s="2"/>
      <c r="P5" s="11"/>
      <c r="Q5" s="16"/>
      <c r="R5" s="11"/>
      <c r="S5" s="16"/>
      <c r="T5" s="11"/>
      <c r="U5" s="16"/>
      <c r="V5" s="11"/>
      <c r="W5" s="16"/>
      <c r="X5" s="3"/>
      <c r="Y5" s="2"/>
      <c r="Z5" s="11"/>
      <c r="AA5" s="16"/>
      <c r="AB5" s="11"/>
      <c r="AC5" s="16"/>
      <c r="AD5" s="11"/>
      <c r="AE5" s="16"/>
      <c r="AF5" s="11"/>
      <c r="AG5" s="16"/>
      <c r="AH5" s="11"/>
      <c r="AI5" s="16"/>
      <c r="AJ5" s="11"/>
      <c r="AK5" s="50"/>
      <c r="AL5" s="11"/>
      <c r="AM5" s="5"/>
      <c r="CJ5" s="185"/>
      <c r="CK5" s="185"/>
      <c r="CL5" s="43"/>
      <c r="DP5" s="4"/>
      <c r="DQ5" s="16"/>
      <c r="DR5" s="1"/>
      <c r="DS5" s="16"/>
      <c r="DT5" s="1"/>
      <c r="DU5" s="2"/>
      <c r="DV5" s="1"/>
      <c r="DW5" s="2"/>
      <c r="DX5" s="1"/>
      <c r="DY5" s="16"/>
      <c r="DZ5" s="1"/>
      <c r="EA5" s="16"/>
      <c r="EB5" s="3"/>
      <c r="EC5" s="2"/>
      <c r="ED5" s="1"/>
      <c r="EE5" s="16"/>
      <c r="EF5" s="3"/>
      <c r="EG5" s="2"/>
      <c r="EH5" s="3"/>
      <c r="EI5" s="16"/>
      <c r="EJ5" s="1"/>
      <c r="EK5" s="16"/>
      <c r="EL5" s="1"/>
      <c r="EM5" s="5"/>
    </row>
    <row r="6" spans="2:143" ht="21" customHeight="1">
      <c r="B6" s="555" t="s">
        <v>78</v>
      </c>
      <c r="C6" s="556"/>
      <c r="D6" s="557" t="s">
        <v>79</v>
      </c>
      <c r="E6" s="558"/>
      <c r="F6" s="557" t="s">
        <v>81</v>
      </c>
      <c r="G6" s="558"/>
      <c r="H6" s="557" t="s">
        <v>80</v>
      </c>
      <c r="I6" s="558"/>
      <c r="J6" s="3"/>
      <c r="K6" s="2"/>
      <c r="L6" s="59"/>
      <c r="M6" s="29"/>
      <c r="N6" s="3"/>
      <c r="O6" s="2"/>
      <c r="P6" s="203"/>
      <c r="Q6" s="202"/>
      <c r="R6" s="203"/>
      <c r="S6" s="202"/>
      <c r="T6" s="203"/>
      <c r="U6" s="202"/>
      <c r="V6" s="203" t="s">
        <v>67</v>
      </c>
      <c r="W6" s="202">
        <v>289.966</v>
      </c>
      <c r="X6" s="3"/>
      <c r="Y6" s="2"/>
      <c r="Z6" s="343"/>
      <c r="AA6" s="345"/>
      <c r="AB6" s="343"/>
      <c r="AC6" s="345"/>
      <c r="AD6" s="343"/>
      <c r="AE6" s="345"/>
      <c r="AF6" s="343" t="s">
        <v>18</v>
      </c>
      <c r="AG6" s="345">
        <v>289.48</v>
      </c>
      <c r="AH6" s="343" t="s">
        <v>22</v>
      </c>
      <c r="AI6" s="345">
        <v>289.595</v>
      </c>
      <c r="AJ6" s="343" t="s">
        <v>26</v>
      </c>
      <c r="AK6" s="345">
        <v>289.712</v>
      </c>
      <c r="AL6" s="343"/>
      <c r="AM6" s="201"/>
      <c r="BT6" s="187" t="s">
        <v>276</v>
      </c>
      <c r="BU6" s="188" t="s">
        <v>55</v>
      </c>
      <c r="BV6" s="189" t="s">
        <v>56</v>
      </c>
      <c r="DP6" s="350" t="s">
        <v>98</v>
      </c>
      <c r="DQ6" s="351">
        <v>289.776</v>
      </c>
      <c r="DR6" s="343"/>
      <c r="DS6" s="345"/>
      <c r="DT6" s="343"/>
      <c r="DU6" s="344"/>
      <c r="DV6" s="11"/>
      <c r="DW6" s="205"/>
      <c r="DX6" s="203"/>
      <c r="DY6" s="202"/>
      <c r="DZ6" s="203"/>
      <c r="EA6" s="202"/>
      <c r="EB6" s="204"/>
      <c r="EC6" s="205"/>
      <c r="ED6" s="58"/>
      <c r="EE6" s="202"/>
      <c r="EF6" s="204"/>
      <c r="EG6" s="205"/>
      <c r="EH6" s="1"/>
      <c r="EI6" s="16"/>
      <c r="EJ6" s="1"/>
      <c r="EK6" s="16"/>
      <c r="EL6" s="203" t="s">
        <v>117</v>
      </c>
      <c r="EM6" s="391">
        <v>290.126</v>
      </c>
    </row>
    <row r="7" spans="2:143" ht="21" customHeight="1">
      <c r="B7" s="492"/>
      <c r="C7" s="355"/>
      <c r="D7" s="1"/>
      <c r="E7" s="16"/>
      <c r="F7" s="209"/>
      <c r="G7" s="16"/>
      <c r="H7" s="1"/>
      <c r="I7" s="1"/>
      <c r="J7" s="3"/>
      <c r="K7" s="2"/>
      <c r="L7" s="506"/>
      <c r="M7" s="332"/>
      <c r="N7" s="3"/>
      <c r="O7" s="2"/>
      <c r="P7" s="203" t="s">
        <v>12</v>
      </c>
      <c r="Q7" s="202">
        <v>289.783</v>
      </c>
      <c r="R7" s="203" t="s">
        <v>64</v>
      </c>
      <c r="S7" s="202">
        <v>289.768</v>
      </c>
      <c r="T7" s="203" t="s">
        <v>83</v>
      </c>
      <c r="U7" s="202">
        <v>289.796</v>
      </c>
      <c r="V7" s="203"/>
      <c r="W7" s="202"/>
      <c r="X7" s="3"/>
      <c r="Y7" s="2"/>
      <c r="Z7" s="343" t="s">
        <v>15</v>
      </c>
      <c r="AA7" s="345">
        <v>28.129</v>
      </c>
      <c r="AB7" s="343" t="s">
        <v>8</v>
      </c>
      <c r="AC7" s="345">
        <v>289.376</v>
      </c>
      <c r="AD7" s="343" t="s">
        <v>16</v>
      </c>
      <c r="AE7" s="345">
        <v>115.439</v>
      </c>
      <c r="AF7" s="343"/>
      <c r="AG7" s="345"/>
      <c r="AH7" s="343"/>
      <c r="AI7" s="345"/>
      <c r="AJ7" s="343"/>
      <c r="AK7" s="345"/>
      <c r="AL7" s="343" t="s">
        <v>88</v>
      </c>
      <c r="AM7" s="201">
        <v>289.751</v>
      </c>
      <c r="CJ7" s="1"/>
      <c r="CK7" s="1"/>
      <c r="CL7" s="43"/>
      <c r="DP7" s="350"/>
      <c r="DQ7" s="351"/>
      <c r="DR7" s="343" t="s">
        <v>102</v>
      </c>
      <c r="DS7" s="345">
        <v>289.844</v>
      </c>
      <c r="DT7" s="343" t="s">
        <v>105</v>
      </c>
      <c r="DU7" s="344">
        <v>290.045</v>
      </c>
      <c r="DV7" s="11"/>
      <c r="DW7" s="205"/>
      <c r="DX7" s="203" t="s">
        <v>121</v>
      </c>
      <c r="DY7" s="202">
        <v>290.025</v>
      </c>
      <c r="DZ7" s="203"/>
      <c r="EA7" s="202"/>
      <c r="EB7" s="204"/>
      <c r="EC7" s="205"/>
      <c r="ED7" s="58"/>
      <c r="EE7" s="202"/>
      <c r="EF7" s="204"/>
      <c r="EG7" s="205"/>
      <c r="EH7" s="1"/>
      <c r="EI7" s="16"/>
      <c r="EJ7" s="203" t="s">
        <v>114</v>
      </c>
      <c r="EK7" s="202">
        <v>290.293</v>
      </c>
      <c r="EL7" s="11"/>
      <c r="EM7" s="507"/>
    </row>
    <row r="8" spans="2:143" ht="21" customHeight="1">
      <c r="B8" s="493" t="s">
        <v>70</v>
      </c>
      <c r="C8" s="345">
        <v>288.244</v>
      </c>
      <c r="D8" s="65" t="s">
        <v>71</v>
      </c>
      <c r="E8" s="52">
        <v>114.323</v>
      </c>
      <c r="F8" s="210" t="s">
        <v>73</v>
      </c>
      <c r="G8" s="52">
        <v>27.216</v>
      </c>
      <c r="H8" s="65" t="s">
        <v>72</v>
      </c>
      <c r="I8" s="174">
        <v>1.399</v>
      </c>
      <c r="J8" s="3"/>
      <c r="K8" s="2"/>
      <c r="L8" s="551" t="s">
        <v>86</v>
      </c>
      <c r="M8" s="552"/>
      <c r="N8" s="3"/>
      <c r="O8" s="2"/>
      <c r="P8" s="203"/>
      <c r="Q8" s="202"/>
      <c r="R8" s="203"/>
      <c r="S8" s="202"/>
      <c r="T8" s="203"/>
      <c r="U8" s="202"/>
      <c r="V8" s="203" t="s">
        <v>68</v>
      </c>
      <c r="W8" s="202">
        <v>289.99</v>
      </c>
      <c r="X8" s="3"/>
      <c r="Y8" s="2"/>
      <c r="Z8" s="354" t="s">
        <v>5</v>
      </c>
      <c r="AA8" s="345">
        <v>288.849</v>
      </c>
      <c r="AB8" s="343"/>
      <c r="AC8" s="345"/>
      <c r="AD8" s="354" t="s">
        <v>5</v>
      </c>
      <c r="AE8" s="345">
        <v>289.40599999999995</v>
      </c>
      <c r="AF8" s="343" t="s">
        <v>19</v>
      </c>
      <c r="AG8" s="345">
        <v>289.529</v>
      </c>
      <c r="AH8" s="343" t="s">
        <v>23</v>
      </c>
      <c r="AI8" s="345">
        <v>289.625</v>
      </c>
      <c r="AJ8" s="343" t="s">
        <v>53</v>
      </c>
      <c r="AK8" s="345">
        <v>289.706</v>
      </c>
      <c r="AL8" s="343"/>
      <c r="AM8" s="201"/>
      <c r="BU8" s="190" t="s">
        <v>277</v>
      </c>
      <c r="CJ8" s="1"/>
      <c r="CL8" s="43"/>
      <c r="DP8" s="350" t="s">
        <v>99</v>
      </c>
      <c r="DQ8" s="351">
        <v>289.796</v>
      </c>
      <c r="DR8" s="343"/>
      <c r="DS8" s="345"/>
      <c r="DT8" s="343"/>
      <c r="DU8" s="344"/>
      <c r="DV8" s="11"/>
      <c r="DW8" s="205"/>
      <c r="DX8" s="203"/>
      <c r="DY8" s="202"/>
      <c r="DZ8" s="203" t="s">
        <v>123</v>
      </c>
      <c r="EA8" s="202">
        <v>290.137</v>
      </c>
      <c r="EB8" s="204"/>
      <c r="EC8" s="205"/>
      <c r="ED8" s="203" t="s">
        <v>109</v>
      </c>
      <c r="EE8" s="202">
        <v>290.157</v>
      </c>
      <c r="EF8" s="204"/>
      <c r="EG8" s="205"/>
      <c r="EH8" s="203" t="s">
        <v>112</v>
      </c>
      <c r="EI8" s="202">
        <v>290.292</v>
      </c>
      <c r="EJ8" s="203"/>
      <c r="EK8" s="202"/>
      <c r="EL8" s="203" t="s">
        <v>118</v>
      </c>
      <c r="EM8" s="391">
        <v>290.123</v>
      </c>
    </row>
    <row r="9" spans="2:143" ht="21" customHeight="1">
      <c r="B9" s="492"/>
      <c r="C9" s="355"/>
      <c r="D9" s="1"/>
      <c r="E9" s="16"/>
      <c r="F9" s="209"/>
      <c r="G9" s="16"/>
      <c r="H9" s="1"/>
      <c r="I9" s="1"/>
      <c r="J9" s="3"/>
      <c r="K9" s="2"/>
      <c r="L9" s="506"/>
      <c r="M9" s="332"/>
      <c r="N9" s="3"/>
      <c r="O9" s="2"/>
      <c r="P9" s="203" t="s">
        <v>13</v>
      </c>
      <c r="Q9" s="202">
        <v>289.744</v>
      </c>
      <c r="R9" s="203" t="s">
        <v>65</v>
      </c>
      <c r="S9" s="202">
        <v>289.907</v>
      </c>
      <c r="T9" s="203" t="s">
        <v>84</v>
      </c>
      <c r="U9" s="202">
        <v>289.801</v>
      </c>
      <c r="V9" s="203"/>
      <c r="W9" s="202"/>
      <c r="X9" s="3"/>
      <c r="Y9" s="2"/>
      <c r="Z9" s="343"/>
      <c r="AA9" s="345"/>
      <c r="AB9" s="343"/>
      <c r="AC9" s="345"/>
      <c r="AD9" s="343"/>
      <c r="AE9" s="345"/>
      <c r="AF9" s="343"/>
      <c r="AG9" s="345"/>
      <c r="AH9" s="343"/>
      <c r="AI9" s="345"/>
      <c r="AJ9" s="343"/>
      <c r="AK9" s="345"/>
      <c r="AL9" s="343" t="s">
        <v>96</v>
      </c>
      <c r="AM9" s="201">
        <v>289.768</v>
      </c>
      <c r="DP9" s="350"/>
      <c r="DQ9" s="351"/>
      <c r="DR9" s="343" t="s">
        <v>103</v>
      </c>
      <c r="DS9" s="345">
        <v>289.894</v>
      </c>
      <c r="DT9" s="343" t="s">
        <v>106</v>
      </c>
      <c r="DU9" s="344">
        <v>290.045</v>
      </c>
      <c r="DV9" s="11"/>
      <c r="DW9" s="205"/>
      <c r="DX9" s="203" t="s">
        <v>122</v>
      </c>
      <c r="DY9" s="202">
        <v>290.025</v>
      </c>
      <c r="DZ9" s="203"/>
      <c r="EA9" s="202"/>
      <c r="EB9" s="204"/>
      <c r="EC9" s="205"/>
      <c r="ED9" s="203"/>
      <c r="EE9" s="202"/>
      <c r="EF9" s="204"/>
      <c r="EG9" s="205"/>
      <c r="EH9" s="203"/>
      <c r="EI9" s="202"/>
      <c r="EJ9" s="203" t="s">
        <v>115</v>
      </c>
      <c r="EK9" s="202">
        <v>290.214</v>
      </c>
      <c r="EL9" s="203"/>
      <c r="EM9" s="391"/>
    </row>
    <row r="10" spans="2:143" ht="21" customHeight="1">
      <c r="B10" s="494" t="s">
        <v>74</v>
      </c>
      <c r="C10" s="495">
        <v>288.944</v>
      </c>
      <c r="D10" s="211" t="s">
        <v>75</v>
      </c>
      <c r="E10" s="51">
        <v>115.023</v>
      </c>
      <c r="F10" s="211" t="s">
        <v>77</v>
      </c>
      <c r="G10" s="51">
        <v>27.954</v>
      </c>
      <c r="H10" s="63" t="s">
        <v>76</v>
      </c>
      <c r="I10" s="175">
        <v>0.965</v>
      </c>
      <c r="J10" s="3"/>
      <c r="K10" s="2"/>
      <c r="L10" s="509">
        <v>289.375</v>
      </c>
      <c r="M10" s="550"/>
      <c r="N10" s="3"/>
      <c r="O10" s="2"/>
      <c r="P10" s="203"/>
      <c r="Q10" s="202"/>
      <c r="R10" s="203"/>
      <c r="S10" s="202"/>
      <c r="T10" s="203"/>
      <c r="U10" s="202"/>
      <c r="V10" s="203" t="s">
        <v>126</v>
      </c>
      <c r="W10" s="202">
        <v>290.036</v>
      </c>
      <c r="X10" s="3"/>
      <c r="Y10" s="2"/>
      <c r="Z10" s="343" t="s">
        <v>87</v>
      </c>
      <c r="AA10" s="345">
        <v>28.011</v>
      </c>
      <c r="AB10" s="343" t="s">
        <v>9</v>
      </c>
      <c r="AC10" s="345">
        <v>115.438</v>
      </c>
      <c r="AD10" s="343"/>
      <c r="AE10" s="345"/>
      <c r="AF10" s="343" t="s">
        <v>20</v>
      </c>
      <c r="AG10" s="345">
        <v>289.544</v>
      </c>
      <c r="AH10" s="343" t="s">
        <v>24</v>
      </c>
      <c r="AI10" s="345">
        <v>289.674</v>
      </c>
      <c r="AJ10" s="343" t="s">
        <v>27</v>
      </c>
      <c r="AK10" s="345">
        <v>289.706</v>
      </c>
      <c r="AL10" s="343"/>
      <c r="AM10" s="201"/>
      <c r="DC10" s="191" t="s">
        <v>57</v>
      </c>
      <c r="DP10" s="350" t="s">
        <v>100</v>
      </c>
      <c r="DQ10" s="351">
        <v>289.845</v>
      </c>
      <c r="DR10" s="343"/>
      <c r="DS10" s="345"/>
      <c r="DT10" s="343"/>
      <c r="DU10" s="344"/>
      <c r="DV10" s="11"/>
      <c r="DW10" s="205"/>
      <c r="DX10" s="203"/>
      <c r="DY10" s="202"/>
      <c r="DZ10" s="203" t="s">
        <v>125</v>
      </c>
      <c r="EA10" s="202">
        <v>290.133</v>
      </c>
      <c r="EB10" s="204"/>
      <c r="EC10" s="205"/>
      <c r="ED10" s="203" t="s">
        <v>110</v>
      </c>
      <c r="EE10" s="202">
        <v>290.153</v>
      </c>
      <c r="EF10" s="204"/>
      <c r="EG10" s="205"/>
      <c r="EH10" s="203" t="s">
        <v>113</v>
      </c>
      <c r="EI10" s="202">
        <v>290.257</v>
      </c>
      <c r="EJ10" s="203"/>
      <c r="EK10" s="202"/>
      <c r="EL10" s="203" t="s">
        <v>119</v>
      </c>
      <c r="EM10" s="391">
        <v>290.13</v>
      </c>
    </row>
    <row r="11" spans="2:143" ht="21" customHeight="1">
      <c r="B11" s="492"/>
      <c r="C11" s="355"/>
      <c r="D11" s="212" t="s">
        <v>5</v>
      </c>
      <c r="E11" s="173">
        <v>288.99</v>
      </c>
      <c r="F11" s="212" t="s">
        <v>5</v>
      </c>
      <c r="G11" s="173">
        <v>288.674</v>
      </c>
      <c r="H11" s="66" t="s">
        <v>5</v>
      </c>
      <c r="I11" s="176">
        <v>289.246</v>
      </c>
      <c r="J11" s="3"/>
      <c r="K11" s="2"/>
      <c r="L11" s="204"/>
      <c r="M11" s="355"/>
      <c r="N11" s="3"/>
      <c r="O11" s="2"/>
      <c r="P11" s="203" t="s">
        <v>63</v>
      </c>
      <c r="Q11" s="202">
        <v>289.783</v>
      </c>
      <c r="R11" s="203" t="s">
        <v>66</v>
      </c>
      <c r="S11" s="202">
        <v>289.915</v>
      </c>
      <c r="T11" s="203" t="s">
        <v>85</v>
      </c>
      <c r="U11" s="202">
        <v>289.793</v>
      </c>
      <c r="V11" s="11"/>
      <c r="W11" s="355"/>
      <c r="X11" s="3"/>
      <c r="Y11" s="2"/>
      <c r="Z11" s="354" t="s">
        <v>5</v>
      </c>
      <c r="AA11" s="345">
        <v>288.731</v>
      </c>
      <c r="AB11" s="354" t="s">
        <v>5</v>
      </c>
      <c r="AC11" s="345">
        <v>289.405</v>
      </c>
      <c r="AD11" s="343" t="s">
        <v>17</v>
      </c>
      <c r="AE11" s="345">
        <v>289.465</v>
      </c>
      <c r="AF11" s="343"/>
      <c r="AG11" s="345"/>
      <c r="AH11" s="343"/>
      <c r="AI11" s="345"/>
      <c r="AJ11" s="343"/>
      <c r="AK11" s="345"/>
      <c r="AL11" s="343" t="s">
        <v>97</v>
      </c>
      <c r="AM11" s="201">
        <v>289.792</v>
      </c>
      <c r="DC11" s="192" t="s">
        <v>90</v>
      </c>
      <c r="DP11" s="350"/>
      <c r="DQ11" s="351"/>
      <c r="DR11" s="343" t="s">
        <v>104</v>
      </c>
      <c r="DS11" s="345">
        <v>290.045</v>
      </c>
      <c r="DT11" s="343" t="s">
        <v>107</v>
      </c>
      <c r="DU11" s="344">
        <v>290.371</v>
      </c>
      <c r="DV11" s="11"/>
      <c r="DW11" s="205"/>
      <c r="DX11" s="203" t="s">
        <v>124</v>
      </c>
      <c r="DY11" s="202">
        <v>290.025</v>
      </c>
      <c r="DZ11" s="203"/>
      <c r="EA11" s="202"/>
      <c r="EB11" s="204"/>
      <c r="EC11" s="205"/>
      <c r="ED11" s="58"/>
      <c r="EE11" s="202"/>
      <c r="EF11" s="204"/>
      <c r="EG11" s="205"/>
      <c r="EH11" s="203"/>
      <c r="EI11" s="202"/>
      <c r="EJ11" s="203" t="s">
        <v>116</v>
      </c>
      <c r="EK11" s="202">
        <v>290.255</v>
      </c>
      <c r="EL11" s="203"/>
      <c r="EM11" s="391"/>
    </row>
    <row r="12" spans="2:143" ht="21" customHeight="1">
      <c r="B12" s="492"/>
      <c r="C12" s="355"/>
      <c r="D12" s="1"/>
      <c r="E12" s="16"/>
      <c r="F12" s="209"/>
      <c r="G12" s="16"/>
      <c r="H12" s="1"/>
      <c r="I12" s="1"/>
      <c r="J12" s="3"/>
      <c r="K12" s="2"/>
      <c r="L12" s="59"/>
      <c r="M12" s="29"/>
      <c r="N12" s="3"/>
      <c r="O12" s="2"/>
      <c r="P12" s="11"/>
      <c r="Q12" s="355"/>
      <c r="R12" s="11"/>
      <c r="S12" s="355"/>
      <c r="T12" s="11"/>
      <c r="U12" s="355"/>
      <c r="V12" s="203" t="s">
        <v>127</v>
      </c>
      <c r="W12" s="202">
        <v>290.035</v>
      </c>
      <c r="X12" s="3"/>
      <c r="Y12" s="2"/>
      <c r="Z12" s="343"/>
      <c r="AA12" s="345"/>
      <c r="AB12" s="343"/>
      <c r="AC12" s="345"/>
      <c r="AD12" s="343"/>
      <c r="AE12" s="345"/>
      <c r="AF12" s="343" t="s">
        <v>21</v>
      </c>
      <c r="AG12" s="345">
        <v>289.595</v>
      </c>
      <c r="AH12" s="343" t="s">
        <v>25</v>
      </c>
      <c r="AI12" s="345">
        <v>289.679</v>
      </c>
      <c r="AJ12" s="343" t="s">
        <v>28</v>
      </c>
      <c r="AK12" s="345">
        <v>289.699</v>
      </c>
      <c r="AL12" s="343"/>
      <c r="AM12" s="201"/>
      <c r="DP12" s="350" t="s">
        <v>101</v>
      </c>
      <c r="DQ12" s="345">
        <v>289.844</v>
      </c>
      <c r="DR12" s="343"/>
      <c r="DS12" s="345"/>
      <c r="DT12" s="343"/>
      <c r="DU12" s="344"/>
      <c r="DV12" s="11"/>
      <c r="DW12" s="205"/>
      <c r="DX12" s="203"/>
      <c r="DY12" s="202"/>
      <c r="DZ12" s="203"/>
      <c r="EA12" s="202"/>
      <c r="EB12" s="204"/>
      <c r="EC12" s="205"/>
      <c r="ED12" s="58"/>
      <c r="EE12" s="202"/>
      <c r="EF12" s="204"/>
      <c r="EG12" s="205"/>
      <c r="EH12" s="3"/>
      <c r="EI12" s="16"/>
      <c r="EJ12" s="1"/>
      <c r="EK12" s="16"/>
      <c r="EL12" s="203" t="s">
        <v>120</v>
      </c>
      <c r="EM12" s="391">
        <v>290.093</v>
      </c>
    </row>
    <row r="13" spans="2:143" ht="21" customHeight="1" thickBot="1">
      <c r="B13" s="496"/>
      <c r="C13" s="353"/>
      <c r="D13" s="8"/>
      <c r="E13" s="17"/>
      <c r="F13" s="213"/>
      <c r="G13" s="17"/>
      <c r="H13" s="8"/>
      <c r="I13" s="8"/>
      <c r="J13" s="9"/>
      <c r="K13" s="7"/>
      <c r="L13" s="8"/>
      <c r="M13" s="17"/>
      <c r="N13" s="9"/>
      <c r="O13" s="7"/>
      <c r="P13" s="8"/>
      <c r="Q13" s="17"/>
      <c r="R13" s="8"/>
      <c r="S13" s="17"/>
      <c r="T13" s="8"/>
      <c r="U13" s="17"/>
      <c r="V13" s="8"/>
      <c r="W13" s="17"/>
      <c r="X13" s="9"/>
      <c r="Y13" s="7"/>
      <c r="Z13" s="8"/>
      <c r="AA13" s="17"/>
      <c r="AB13" s="8"/>
      <c r="AC13" s="17"/>
      <c r="AD13" s="8"/>
      <c r="AE13" s="17"/>
      <c r="AF13" s="8"/>
      <c r="AG13" s="17"/>
      <c r="AH13" s="352"/>
      <c r="AI13" s="353"/>
      <c r="AJ13" s="8"/>
      <c r="AK13" s="17"/>
      <c r="AL13" s="8"/>
      <c r="AM13" s="10"/>
      <c r="DP13" s="6"/>
      <c r="DQ13" s="17"/>
      <c r="DR13" s="8"/>
      <c r="DS13" s="17"/>
      <c r="DT13" s="8"/>
      <c r="DU13" s="7"/>
      <c r="DV13" s="8"/>
      <c r="DW13" s="7"/>
      <c r="DX13" s="8"/>
      <c r="DY13" s="17"/>
      <c r="DZ13" s="8"/>
      <c r="EA13" s="17"/>
      <c r="EB13" s="9"/>
      <c r="EC13" s="7"/>
      <c r="ED13" s="8"/>
      <c r="EE13" s="17"/>
      <c r="EF13" s="9"/>
      <c r="EG13" s="7"/>
      <c r="EH13" s="9"/>
      <c r="EI13" s="17"/>
      <c r="EJ13" s="8"/>
      <c r="EK13" s="17"/>
      <c r="EL13" s="8"/>
      <c r="EM13" s="10"/>
    </row>
    <row r="14" ht="18" customHeight="1"/>
    <row r="15" spans="64:68" ht="18" customHeight="1">
      <c r="BL15" s="365">
        <v>104</v>
      </c>
      <c r="BP15" s="365">
        <v>105</v>
      </c>
    </row>
    <row r="16" spans="14:72" ht="18" customHeight="1">
      <c r="N16" s="43"/>
      <c r="BA16" s="45"/>
      <c r="BE16" s="45"/>
      <c r="BF16" s="45"/>
      <c r="BG16" s="45"/>
      <c r="BI16" s="45"/>
      <c r="BL16" s="45"/>
      <c r="BO16" s="45"/>
      <c r="BP16" s="45"/>
      <c r="BS16" s="45"/>
      <c r="BT16" s="197"/>
    </row>
    <row r="17" spans="56:109" ht="18" customHeight="1">
      <c r="BD17" s="45"/>
      <c r="BM17" s="45"/>
      <c r="BN17" s="45"/>
      <c r="CX17" s="253" t="s">
        <v>127</v>
      </c>
      <c r="DA17" s="45"/>
      <c r="DB17" s="45"/>
      <c r="DC17" s="45"/>
      <c r="DD17" s="45"/>
      <c r="DE17" s="45"/>
    </row>
    <row r="18" spans="60:109" ht="18" customHeight="1">
      <c r="BH18" s="45"/>
      <c r="BI18" s="45"/>
      <c r="BL18" s="45"/>
      <c r="CY18" s="42"/>
      <c r="CZ18" s="42"/>
      <c r="DA18" s="42"/>
      <c r="DB18" s="42"/>
      <c r="DC18" s="42"/>
      <c r="DD18" s="42"/>
      <c r="DE18" s="42"/>
    </row>
    <row r="19" spans="53:109" ht="18" customHeight="1">
      <c r="BA19" s="45"/>
      <c r="BE19" s="45"/>
      <c r="BF19" s="45"/>
      <c r="BG19" s="45"/>
      <c r="BK19" s="45"/>
      <c r="BO19" s="45"/>
      <c r="BP19" s="45"/>
      <c r="BS19" s="45"/>
      <c r="BT19" s="197"/>
      <c r="CW19" s="45"/>
      <c r="CX19" s="45"/>
      <c r="CY19" s="197"/>
      <c r="CZ19" s="197"/>
      <c r="DA19" s="197"/>
      <c r="DB19" s="42"/>
      <c r="DC19" s="42"/>
      <c r="DD19" s="42"/>
      <c r="DE19" s="197"/>
    </row>
    <row r="20" spans="15:111" ht="18" customHeight="1">
      <c r="O20" s="45"/>
      <c r="R20" s="45"/>
      <c r="BM20" s="45"/>
      <c r="BN20" s="45"/>
      <c r="CL20" s="42"/>
      <c r="CM20" s="42"/>
      <c r="CN20" s="42"/>
      <c r="CV20" s="45"/>
      <c r="CW20" s="45"/>
      <c r="CY20" s="42"/>
      <c r="CZ20" s="42"/>
      <c r="DA20" s="42"/>
      <c r="DB20" s="42"/>
      <c r="DC20" s="42"/>
      <c r="DD20" s="42"/>
      <c r="DE20" s="510" t="s">
        <v>120</v>
      </c>
      <c r="DF20" s="45"/>
      <c r="DG20" s="45"/>
    </row>
    <row r="21" spans="16:109" ht="18" customHeight="1">
      <c r="P21" s="45"/>
      <c r="Q21" s="45"/>
      <c r="R21" s="45"/>
      <c r="BL21" s="45"/>
      <c r="CL21" s="42"/>
      <c r="CM21" s="42"/>
      <c r="CN21" s="42"/>
      <c r="CU21" s="45"/>
      <c r="CV21" s="45"/>
      <c r="CX21" s="199" t="s">
        <v>126</v>
      </c>
      <c r="CY21" s="42"/>
      <c r="CZ21" s="42"/>
      <c r="DA21" s="197"/>
      <c r="DB21" s="42"/>
      <c r="DC21" s="42"/>
      <c r="DD21" s="42"/>
      <c r="DE21" s="42"/>
    </row>
    <row r="22" spans="19:109" ht="18" customHeight="1">
      <c r="S22" s="45"/>
      <c r="BD22" s="367"/>
      <c r="BE22" s="368"/>
      <c r="BF22" s="369"/>
      <c r="BK22" s="45"/>
      <c r="BO22" s="45"/>
      <c r="BP22" s="45"/>
      <c r="BS22" s="45"/>
      <c r="BT22" s="197"/>
      <c r="CL22" s="42"/>
      <c r="CM22" s="516">
        <v>289.933</v>
      </c>
      <c r="CN22" s="42"/>
      <c r="CY22" s="42"/>
      <c r="CZ22" s="42"/>
      <c r="DA22" s="42"/>
      <c r="DB22" s="42"/>
      <c r="DC22" s="42"/>
      <c r="DD22" s="42"/>
      <c r="DE22" s="42"/>
    </row>
    <row r="23" spans="56:111" ht="18" customHeight="1">
      <c r="BD23" s="370"/>
      <c r="BE23" s="376" t="s">
        <v>135</v>
      </c>
      <c r="BF23" s="371"/>
      <c r="BH23" s="194" t="s">
        <v>24</v>
      </c>
      <c r="BM23" s="45"/>
      <c r="BN23" s="45"/>
      <c r="CH23" s="195" t="s">
        <v>103</v>
      </c>
      <c r="CL23" s="42"/>
      <c r="CM23" s="197"/>
      <c r="CN23" s="42"/>
      <c r="CR23" s="61">
        <v>40</v>
      </c>
      <c r="CS23" s="45"/>
      <c r="CT23" s="45"/>
      <c r="CU23" s="45"/>
      <c r="CX23" s="45"/>
      <c r="CY23" s="197"/>
      <c r="CZ23" s="42"/>
      <c r="DA23" s="197"/>
      <c r="DB23" s="42"/>
      <c r="DC23" s="42"/>
      <c r="DD23" s="197"/>
      <c r="DE23" s="45"/>
      <c r="DF23" s="45"/>
      <c r="DG23" s="45"/>
    </row>
    <row r="24" spans="8:127" ht="18" customHeight="1">
      <c r="H24" s="43"/>
      <c r="O24" s="45"/>
      <c r="P24" s="45"/>
      <c r="BD24" s="370"/>
      <c r="BE24" s="372"/>
      <c r="BF24" s="371"/>
      <c r="BL24" s="45"/>
      <c r="CB24" s="278">
        <v>106</v>
      </c>
      <c r="CK24" s="45"/>
      <c r="CL24" s="197"/>
      <c r="CM24" s="42"/>
      <c r="CN24" s="42"/>
      <c r="CR24" s="45"/>
      <c r="DI24" s="349" t="s">
        <v>119</v>
      </c>
      <c r="DM24" s="219"/>
      <c r="DN24" s="220"/>
      <c r="DO24" s="220"/>
      <c r="DP24" s="220"/>
      <c r="DQ24" s="220"/>
      <c r="DR24" s="220"/>
      <c r="DS24" s="220"/>
      <c r="DT24" s="220"/>
      <c r="DU24" s="220"/>
      <c r="DV24" s="220"/>
      <c r="DW24" s="221"/>
    </row>
    <row r="25" spans="17:135" ht="18" customHeight="1">
      <c r="Q25" s="45"/>
      <c r="R25" s="45"/>
      <c r="AA25" s="45"/>
      <c r="AB25" s="45"/>
      <c r="BD25" s="373"/>
      <c r="BE25" s="374"/>
      <c r="BF25" s="375"/>
      <c r="BH25" s="365">
        <v>102</v>
      </c>
      <c r="BK25" s="45"/>
      <c r="BL25" s="45"/>
      <c r="BM25" s="45"/>
      <c r="BS25" s="45"/>
      <c r="BT25" s="197"/>
      <c r="CB25" s="45"/>
      <c r="CC25" s="45"/>
      <c r="CD25" s="45"/>
      <c r="CH25" s="45"/>
      <c r="CI25" s="45"/>
      <c r="CJ25" s="45"/>
      <c r="CL25" s="42"/>
      <c r="CM25" s="42"/>
      <c r="CN25" s="42"/>
      <c r="CS25" s="199" t="s">
        <v>219</v>
      </c>
      <c r="DJ25" s="45"/>
      <c r="DK25" s="45"/>
      <c r="DM25" s="222"/>
      <c r="DN25" s="313"/>
      <c r="DO25" s="313"/>
      <c r="DP25" s="320"/>
      <c r="DQ25" s="320"/>
      <c r="DR25" s="320"/>
      <c r="DS25" s="320"/>
      <c r="DT25" s="320"/>
      <c r="DU25" s="313"/>
      <c r="DV25" s="313"/>
      <c r="DW25" s="224"/>
      <c r="EE25" s="45"/>
    </row>
    <row r="26" spans="14:127" ht="18" customHeight="1">
      <c r="N26" s="45"/>
      <c r="S26" s="45"/>
      <c r="AC26" s="45"/>
      <c r="BA26" s="197"/>
      <c r="BE26" s="45"/>
      <c r="BH26" s="45"/>
      <c r="BJ26" s="45"/>
      <c r="BM26" s="195" t="s">
        <v>26</v>
      </c>
      <c r="BP26" s="45"/>
      <c r="BR26" s="45"/>
      <c r="CL26" s="42"/>
      <c r="CM26" s="42"/>
      <c r="CN26" s="42"/>
      <c r="CS26" s="45"/>
      <c r="CT26" s="45"/>
      <c r="CU26" s="45"/>
      <c r="CV26" s="45"/>
      <c r="DA26" s="197"/>
      <c r="DB26" s="45"/>
      <c r="DD26" s="45"/>
      <c r="DE26" s="45"/>
      <c r="DM26" s="222"/>
      <c r="DN26" s="313"/>
      <c r="DO26" s="313"/>
      <c r="DP26" s="320"/>
      <c r="DQ26" s="341"/>
      <c r="DR26" s="223" t="s">
        <v>188</v>
      </c>
      <c r="DS26" s="11"/>
      <c r="DT26" s="341"/>
      <c r="DU26" s="313"/>
      <c r="DV26" s="313"/>
      <c r="DW26" s="224"/>
    </row>
    <row r="27" spans="26:140" ht="18" customHeight="1">
      <c r="Z27" s="45"/>
      <c r="AA27" s="45"/>
      <c r="AB27" s="45"/>
      <c r="AI27" s="45"/>
      <c r="BI27" s="45"/>
      <c r="BO27" s="45"/>
      <c r="BP27" s="45"/>
      <c r="BQ27" s="45"/>
      <c r="CB27" s="62" t="s">
        <v>100</v>
      </c>
      <c r="CH27" s="45"/>
      <c r="CJ27" s="61">
        <v>37</v>
      </c>
      <c r="CK27" s="61">
        <v>39</v>
      </c>
      <c r="CM27" s="45"/>
      <c r="CN27" s="45"/>
      <c r="CR27" s="45"/>
      <c r="CS27" s="45"/>
      <c r="CW27" s="45"/>
      <c r="DI27" s="227" t="s">
        <v>213</v>
      </c>
      <c r="DM27" s="222"/>
      <c r="DN27" s="313"/>
      <c r="DO27" s="313"/>
      <c r="DP27" s="320"/>
      <c r="DQ27" s="341"/>
      <c r="DR27" s="342" t="s">
        <v>215</v>
      </c>
      <c r="DS27" s="11"/>
      <c r="DT27" s="341"/>
      <c r="DU27" s="313"/>
      <c r="DV27" s="313"/>
      <c r="DW27" s="224"/>
      <c r="EJ27" s="45"/>
    </row>
    <row r="28" spans="29:132" ht="18" customHeight="1">
      <c r="AC28" s="45"/>
      <c r="AE28" s="45"/>
      <c r="BI28" s="364">
        <v>103</v>
      </c>
      <c r="BL28" s="45"/>
      <c r="BM28" s="45"/>
      <c r="BN28" s="45"/>
      <c r="BS28" s="197"/>
      <c r="CI28" s="45"/>
      <c r="CJ28" s="45"/>
      <c r="CK28" s="45"/>
      <c r="CL28" s="45"/>
      <c r="CM28" s="45"/>
      <c r="CO28" s="45"/>
      <c r="CP28" s="45"/>
      <c r="CQ28" s="45"/>
      <c r="CS28" s="61">
        <v>41</v>
      </c>
      <c r="CT28" s="42"/>
      <c r="CU28" s="42"/>
      <c r="CV28" s="197"/>
      <c r="CW28" s="42"/>
      <c r="CX28" s="42"/>
      <c r="CY28" s="42"/>
      <c r="CZ28" s="42"/>
      <c r="DA28" s="42"/>
      <c r="DB28" s="42"/>
      <c r="DE28" s="45"/>
      <c r="DL28" s="42"/>
      <c r="DM28" s="560" t="s">
        <v>194</v>
      </c>
      <c r="DN28" s="561"/>
      <c r="DO28" s="313"/>
      <c r="DP28" s="320"/>
      <c r="DQ28" s="320"/>
      <c r="DR28" s="320"/>
      <c r="DS28" s="320"/>
      <c r="DT28" s="320"/>
      <c r="DU28" s="313"/>
      <c r="DV28" s="313"/>
      <c r="DW28" s="224"/>
      <c r="EB28" s="45"/>
    </row>
    <row r="29" spans="58:135" ht="18" customHeight="1">
      <c r="BF29" s="363">
        <v>101</v>
      </c>
      <c r="BK29" s="45"/>
      <c r="BL29" s="195" t="s">
        <v>27</v>
      </c>
      <c r="CC29" s="45"/>
      <c r="CQ29" s="217" t="s">
        <v>67</v>
      </c>
      <c r="CT29" s="42"/>
      <c r="CU29" s="42"/>
      <c r="CV29" s="42"/>
      <c r="CW29" s="42"/>
      <c r="CX29" s="42"/>
      <c r="CY29" s="42"/>
      <c r="CZ29" s="42"/>
      <c r="DA29" s="42"/>
      <c r="DB29" s="42"/>
      <c r="DE29" s="45"/>
      <c r="DF29" s="45"/>
      <c r="DL29" s="42"/>
      <c r="DM29" s="562" t="s">
        <v>195</v>
      </c>
      <c r="DN29" s="563"/>
      <c r="DO29" s="225"/>
      <c r="DP29" s="225"/>
      <c r="DQ29" s="225"/>
      <c r="DR29" s="225"/>
      <c r="DS29" s="225"/>
      <c r="DT29" s="225"/>
      <c r="DU29" s="225"/>
      <c r="DV29" s="225"/>
      <c r="DW29" s="226"/>
      <c r="EE29" s="45"/>
    </row>
    <row r="30" spans="21:143" ht="18" customHeight="1">
      <c r="U30" s="46" t="s">
        <v>76</v>
      </c>
      <c r="AD30" s="45"/>
      <c r="AE30" s="45"/>
      <c r="AQ30" s="45"/>
      <c r="AX30" s="45"/>
      <c r="BI30" s="45"/>
      <c r="CB30" s="277" t="s">
        <v>102</v>
      </c>
      <c r="CJ30" s="61">
        <v>36</v>
      </c>
      <c r="CK30" s="61">
        <v>38</v>
      </c>
      <c r="CM30" s="45"/>
      <c r="CN30" s="45"/>
      <c r="CO30" s="45"/>
      <c r="CT30" s="42"/>
      <c r="CU30" s="42"/>
      <c r="CV30" s="42"/>
      <c r="CW30" s="42"/>
      <c r="CX30" s="42"/>
      <c r="CY30" s="42"/>
      <c r="CZ30" s="42"/>
      <c r="DA30" s="42"/>
      <c r="DE30" s="45"/>
      <c r="DF30" s="45"/>
      <c r="DL30" s="197"/>
      <c r="EA30" s="218" t="s">
        <v>190</v>
      </c>
      <c r="EM30" s="45"/>
    </row>
    <row r="31" spans="15:137" ht="18" customHeight="1">
      <c r="O31" s="45"/>
      <c r="AE31" s="45"/>
      <c r="AG31" s="45"/>
      <c r="BD31" s="45"/>
      <c r="BE31" s="45"/>
      <c r="BK31" s="45"/>
      <c r="BL31" s="45"/>
      <c r="BM31" s="45"/>
      <c r="BN31" s="45"/>
      <c r="BO31" s="45"/>
      <c r="BS31" s="197"/>
      <c r="CH31" s="45"/>
      <c r="CI31" s="45"/>
      <c r="CJ31" s="45"/>
      <c r="CK31" s="45"/>
      <c r="CL31" s="45"/>
      <c r="CM31" s="45"/>
      <c r="CQ31" s="45"/>
      <c r="CV31" s="45"/>
      <c r="CW31" s="45"/>
      <c r="DA31" s="197"/>
      <c r="DD31" s="45"/>
      <c r="DE31" s="45"/>
      <c r="DF31" s="45"/>
      <c r="DL31" s="42"/>
      <c r="EA31" s="339" t="s">
        <v>191</v>
      </c>
      <c r="EG31" s="45"/>
    </row>
    <row r="32" spans="16:133" ht="18" customHeight="1">
      <c r="P32" s="45"/>
      <c r="AU32" s="45"/>
      <c r="BB32" s="45"/>
      <c r="BC32" s="45"/>
      <c r="BD32" s="45"/>
      <c r="BK32" s="45"/>
      <c r="BL32" s="195" t="s">
        <v>53</v>
      </c>
      <c r="BM32" s="45"/>
      <c r="CK32" s="253" t="s">
        <v>66</v>
      </c>
      <c r="CW32" s="45"/>
      <c r="DF32" s="45"/>
      <c r="DG32" s="45"/>
      <c r="DL32" s="199" t="s">
        <v>110</v>
      </c>
      <c r="EC32" s="312" t="s">
        <v>185</v>
      </c>
    </row>
    <row r="33" spans="17:128" ht="18" customHeight="1">
      <c r="Q33" s="45"/>
      <c r="AV33" s="45"/>
      <c r="AW33" s="45"/>
      <c r="BA33" s="45"/>
      <c r="BB33" s="45"/>
      <c r="BD33" s="45"/>
      <c r="CB33" s="277" t="s">
        <v>101</v>
      </c>
      <c r="CE33" s="45"/>
      <c r="DH33" s="45"/>
      <c r="DI33" s="216" t="s">
        <v>117</v>
      </c>
      <c r="DX33" s="340">
        <v>43</v>
      </c>
    </row>
    <row r="34" spans="9:136" ht="18" customHeight="1">
      <c r="I34" s="45"/>
      <c r="J34" s="45"/>
      <c r="K34" s="45"/>
      <c r="L34" s="45"/>
      <c r="S34" s="45"/>
      <c r="T34" s="45"/>
      <c r="AK34" s="197"/>
      <c r="AW34" s="45"/>
      <c r="AX34" s="45"/>
      <c r="AY34" s="45"/>
      <c r="AZ34" s="45"/>
      <c r="BC34" s="45"/>
      <c r="BE34" s="45"/>
      <c r="BG34" s="197"/>
      <c r="BJ34" s="45"/>
      <c r="BK34" s="45"/>
      <c r="BL34" s="45"/>
      <c r="BM34" s="45"/>
      <c r="BN34" s="45"/>
      <c r="BO34" s="45"/>
      <c r="BS34" s="197"/>
      <c r="BW34" s="45"/>
      <c r="CA34" s="45"/>
      <c r="CB34" s="45"/>
      <c r="CC34" s="197"/>
      <c r="CE34" s="61">
        <v>35</v>
      </c>
      <c r="CG34" s="45"/>
      <c r="CH34" s="45"/>
      <c r="CI34" s="45"/>
      <c r="CJ34" s="45"/>
      <c r="CV34" s="45"/>
      <c r="DC34" s="197"/>
      <c r="DE34" s="45"/>
      <c r="DR34" s="45"/>
      <c r="DY34" s="45"/>
      <c r="DZ34" s="45"/>
      <c r="EA34" s="45"/>
      <c r="EB34" s="45"/>
      <c r="EC34" s="45"/>
      <c r="ED34" s="45"/>
      <c r="EF34" s="45"/>
    </row>
    <row r="35" spans="17:143" ht="18" customHeight="1">
      <c r="Q35" s="45"/>
      <c r="AB35" s="45"/>
      <c r="AD35" s="574">
        <v>4</v>
      </c>
      <c r="AM35" s="45"/>
      <c r="AV35" s="45"/>
      <c r="AY35" s="62" t="s">
        <v>22</v>
      </c>
      <c r="BA35" s="574">
        <v>17</v>
      </c>
      <c r="BB35" s="61">
        <v>18</v>
      </c>
      <c r="BC35" s="45"/>
      <c r="BD35" s="42"/>
      <c r="CJ35" s="217" t="s">
        <v>65</v>
      </c>
      <c r="CM35" s="42"/>
      <c r="CN35" s="42"/>
      <c r="CO35" s="42"/>
      <c r="DJ35" s="216" t="s">
        <v>125</v>
      </c>
      <c r="EA35" s="45"/>
      <c r="EF35" s="45"/>
      <c r="EG35" s="45"/>
      <c r="EJ35" s="42"/>
      <c r="EK35" s="42"/>
      <c r="EL35" s="42"/>
      <c r="EM35" s="42"/>
    </row>
    <row r="36" spans="16:143" ht="18" customHeight="1">
      <c r="P36" s="45"/>
      <c r="AC36" s="45"/>
      <c r="AD36" s="574"/>
      <c r="AE36" s="45"/>
      <c r="AN36" s="45"/>
      <c r="AO36" s="45"/>
      <c r="AP36" s="45"/>
      <c r="BA36" s="574"/>
      <c r="BB36" s="45"/>
      <c r="BE36" s="61">
        <v>22</v>
      </c>
      <c r="BL36" s="195" t="s">
        <v>28</v>
      </c>
      <c r="BV36" s="61">
        <v>33</v>
      </c>
      <c r="BW36" s="277" t="s">
        <v>99</v>
      </c>
      <c r="BX36" s="45"/>
      <c r="CB36" s="61">
        <v>34</v>
      </c>
      <c r="CD36" s="45"/>
      <c r="CK36" s="42"/>
      <c r="CM36" s="42"/>
      <c r="CN36" s="42"/>
      <c r="CO36" s="42"/>
      <c r="DK36" s="45"/>
      <c r="DX36" s="200" t="s">
        <v>196</v>
      </c>
      <c r="EB36" s="45"/>
      <c r="EJ36" s="42"/>
      <c r="EK36" s="42"/>
      <c r="EL36" s="42"/>
      <c r="EM36" s="42"/>
    </row>
    <row r="37" spans="18:143" ht="18" customHeight="1">
      <c r="R37" s="45"/>
      <c r="U37" s="1"/>
      <c r="V37" s="45"/>
      <c r="W37" s="45"/>
      <c r="X37" s="45"/>
      <c r="Y37" s="45"/>
      <c r="Z37" s="45"/>
      <c r="AD37" s="45"/>
      <c r="AE37" s="45"/>
      <c r="AF37" s="45"/>
      <c r="AQ37" s="45"/>
      <c r="AT37" s="45"/>
      <c r="AZ37" s="45"/>
      <c r="BA37" s="45"/>
      <c r="BE37" s="45"/>
      <c r="BK37" s="45"/>
      <c r="BM37" s="45"/>
      <c r="BO37" s="45"/>
      <c r="BP37" s="45"/>
      <c r="BQ37" s="45"/>
      <c r="BS37" s="197"/>
      <c r="BV37" s="45"/>
      <c r="BW37" s="45"/>
      <c r="BX37" s="45"/>
      <c r="BY37" s="45"/>
      <c r="CA37" s="45"/>
      <c r="CB37" s="45"/>
      <c r="CC37" s="45"/>
      <c r="CK37" s="42"/>
      <c r="CM37" s="197"/>
      <c r="CN37" s="42"/>
      <c r="CO37" s="42"/>
      <c r="CU37" s="197"/>
      <c r="DE37" s="45"/>
      <c r="DR37" s="45"/>
      <c r="DS37" s="45"/>
      <c r="EI37" s="45"/>
      <c r="EJ37" s="42"/>
      <c r="EK37" s="42"/>
      <c r="EL37" s="42"/>
      <c r="EM37" s="42"/>
    </row>
    <row r="38" spans="13:143" ht="18" customHeight="1">
      <c r="M38" s="45"/>
      <c r="N38" s="45"/>
      <c r="V38" s="45"/>
      <c r="W38" s="45"/>
      <c r="X38" s="45"/>
      <c r="AC38" s="277" t="s">
        <v>9</v>
      </c>
      <c r="AG38" s="45"/>
      <c r="AH38" s="45"/>
      <c r="BL38" s="61">
        <v>27</v>
      </c>
      <c r="BU38" s="253" t="s">
        <v>63</v>
      </c>
      <c r="CG38" s="45"/>
      <c r="CK38" s="42"/>
      <c r="CM38" s="42"/>
      <c r="CN38" s="42"/>
      <c r="CO38" s="517">
        <v>289.955</v>
      </c>
      <c r="DQ38" s="45"/>
      <c r="DS38" s="45"/>
      <c r="EG38" s="44"/>
      <c r="EI38" s="44"/>
      <c r="EJ38" s="42"/>
      <c r="EK38" s="197"/>
      <c r="EL38" s="580">
        <v>290.39</v>
      </c>
      <c r="EM38" s="580"/>
    </row>
    <row r="39" spans="18:143" ht="18" customHeight="1">
      <c r="R39" s="46" t="s">
        <v>75</v>
      </c>
      <c r="AD39" s="45"/>
      <c r="AF39" s="45"/>
      <c r="AG39" s="45"/>
      <c r="AJ39" s="45"/>
      <c r="AL39" s="61">
        <v>9</v>
      </c>
      <c r="AM39" s="61">
        <v>10</v>
      </c>
      <c r="AS39" s="61">
        <v>13</v>
      </c>
      <c r="AU39" s="45"/>
      <c r="AY39" s="61">
        <v>15</v>
      </c>
      <c r="AZ39" s="45"/>
      <c r="BA39" s="45"/>
      <c r="BB39" s="45"/>
      <c r="BL39" s="45"/>
      <c r="BT39" s="277" t="s">
        <v>98</v>
      </c>
      <c r="CD39" s="45"/>
      <c r="CE39" s="45"/>
      <c r="CF39" s="45"/>
      <c r="CK39" s="42"/>
      <c r="DM39" s="253" t="s">
        <v>109</v>
      </c>
      <c r="DU39" s="45"/>
      <c r="DV39" s="45"/>
      <c r="EG39" s="45"/>
      <c r="EI39" s="45"/>
      <c r="EJ39" s="42"/>
      <c r="EK39" s="42"/>
      <c r="EL39" s="42"/>
      <c r="EM39" s="42"/>
    </row>
    <row r="40" spans="30:143" ht="18" customHeight="1">
      <c r="AD40" s="45"/>
      <c r="AE40" s="45"/>
      <c r="AF40" s="45"/>
      <c r="AJ40" s="45"/>
      <c r="AK40" s="45"/>
      <c r="AL40" s="45"/>
      <c r="AM40" s="45"/>
      <c r="AN40" s="45"/>
      <c r="AO40" s="45"/>
      <c r="AS40" s="45"/>
      <c r="AT40" s="45"/>
      <c r="AU40" s="45"/>
      <c r="AY40" s="45"/>
      <c r="BA40" s="45"/>
      <c r="BB40" s="45"/>
      <c r="BF40" s="45"/>
      <c r="BG40" s="45"/>
      <c r="BH40" s="45"/>
      <c r="BI40" s="45"/>
      <c r="BJ40" s="45"/>
      <c r="BM40" s="197"/>
      <c r="BS40" s="45"/>
      <c r="BT40" s="45"/>
      <c r="BU40" s="45"/>
      <c r="BV40" s="45"/>
      <c r="BW40" s="45"/>
      <c r="BY40" s="45"/>
      <c r="CG40" s="197"/>
      <c r="CH40" s="45"/>
      <c r="CK40" s="42"/>
      <c r="CU40" s="197"/>
      <c r="DC40" s="197"/>
      <c r="DL40" s="45"/>
      <c r="DM40" s="45"/>
      <c r="DN40" s="45"/>
      <c r="DO40" s="45"/>
      <c r="DS40" s="197"/>
      <c r="EC40" s="45"/>
      <c r="ED40" s="45"/>
      <c r="EE40" s="45"/>
      <c r="EG40" s="197"/>
      <c r="EI40" s="197"/>
      <c r="EJ40" s="465" t="s">
        <v>107</v>
      </c>
      <c r="EK40" s="42"/>
      <c r="EL40" s="42"/>
      <c r="EM40" s="42"/>
    </row>
    <row r="41" spans="29:143" ht="18" customHeight="1">
      <c r="AC41" s="277" t="s">
        <v>164</v>
      </c>
      <c r="AO41" s="45"/>
      <c r="AP41" s="45"/>
      <c r="AQ41" s="45"/>
      <c r="AW41" s="45"/>
      <c r="BO41" s="42"/>
      <c r="BU41" s="253" t="s">
        <v>12</v>
      </c>
      <c r="CB41" s="45"/>
      <c r="CF41" s="45"/>
      <c r="CG41" s="45"/>
      <c r="CK41" s="42"/>
      <c r="CO41" s="42"/>
      <c r="CY41" s="198" t="s">
        <v>104</v>
      </c>
      <c r="DP41" s="45"/>
      <c r="EH41" s="340">
        <v>47</v>
      </c>
      <c r="EK41" s="42"/>
      <c r="EL41" s="42"/>
      <c r="EM41" s="42"/>
    </row>
    <row r="42" spans="51:143" ht="18" customHeight="1">
      <c r="AY42" s="62" t="s">
        <v>21</v>
      </c>
      <c r="BC42" s="61">
        <v>20</v>
      </c>
      <c r="BE42" s="45"/>
      <c r="BL42" s="61">
        <v>28</v>
      </c>
      <c r="BM42" s="61">
        <v>29</v>
      </c>
      <c r="BO42" s="45"/>
      <c r="CK42" s="42"/>
      <c r="DK42" s="200" t="s">
        <v>123</v>
      </c>
      <c r="EC42" s="200" t="s">
        <v>193</v>
      </c>
      <c r="EH42" s="45"/>
      <c r="EI42" s="45"/>
      <c r="EJ42" s="340">
        <v>48</v>
      </c>
      <c r="EK42" s="42"/>
      <c r="EL42" s="42"/>
      <c r="EM42" s="454">
        <v>290.405</v>
      </c>
    </row>
    <row r="43" spans="2:143" ht="18" customHeight="1">
      <c r="B43" s="43"/>
      <c r="D43" s="44"/>
      <c r="N43" s="45"/>
      <c r="O43" s="45"/>
      <c r="AJ43" s="45"/>
      <c r="AL43" s="45"/>
      <c r="AM43" s="45"/>
      <c r="AN43" s="45"/>
      <c r="AO43" s="45"/>
      <c r="AP43" s="45"/>
      <c r="AQ43" s="45"/>
      <c r="AS43" s="45"/>
      <c r="BC43" s="45"/>
      <c r="BD43" s="45"/>
      <c r="BE43" s="45"/>
      <c r="BJ43" s="45"/>
      <c r="BK43" s="45"/>
      <c r="BL43" s="45"/>
      <c r="BM43" s="45"/>
      <c r="BN43" s="45"/>
      <c r="BW43" s="197"/>
      <c r="BY43" s="197"/>
      <c r="CG43" s="197"/>
      <c r="CK43" s="42"/>
      <c r="DC43" s="197"/>
      <c r="DT43" s="45"/>
      <c r="DX43" s="45"/>
      <c r="DY43" s="45"/>
      <c r="EG43" s="197"/>
      <c r="EH43" s="45"/>
      <c r="EI43" s="197"/>
      <c r="EJ43" s="45"/>
      <c r="EK43" s="42"/>
      <c r="EL43" s="42"/>
      <c r="EM43" s="197"/>
    </row>
    <row r="44" spans="18:143" ht="18" customHeight="1">
      <c r="R44" s="45"/>
      <c r="AF44" s="45"/>
      <c r="AQ44" s="61">
        <v>11</v>
      </c>
      <c r="AT44" s="61">
        <v>14</v>
      </c>
      <c r="BC44" s="362" t="s">
        <v>23</v>
      </c>
      <c r="BP44" s="199" t="s">
        <v>13</v>
      </c>
      <c r="CK44" s="42"/>
      <c r="CY44" s="198" t="s">
        <v>105</v>
      </c>
      <c r="EG44" s="45"/>
      <c r="EH44" s="252">
        <v>46</v>
      </c>
      <c r="EK44" s="197"/>
      <c r="EL44" s="42"/>
      <c r="EM44" s="42"/>
    </row>
    <row r="45" spans="4:142" ht="18" customHeight="1">
      <c r="D45" s="46" t="s">
        <v>74</v>
      </c>
      <c r="AJ45" s="62" t="s">
        <v>17</v>
      </c>
      <c r="BC45" s="61">
        <v>21</v>
      </c>
      <c r="BE45" s="45"/>
      <c r="CK45" s="42"/>
      <c r="CW45" s="215" t="s">
        <v>121</v>
      </c>
      <c r="EC45" s="200" t="s">
        <v>112</v>
      </c>
      <c r="ED45" s="45"/>
      <c r="EG45" s="45"/>
      <c r="EI45" s="45"/>
      <c r="EK45" s="42"/>
      <c r="EL45" s="42"/>
    </row>
    <row r="46" spans="2:142" ht="18" customHeight="1">
      <c r="B46" s="43"/>
      <c r="E46" s="45"/>
      <c r="F46" s="45"/>
      <c r="G46" s="45"/>
      <c r="H46" s="45"/>
      <c r="J46" s="45"/>
      <c r="K46" s="45"/>
      <c r="M46" s="197"/>
      <c r="Q46" s="45"/>
      <c r="R46" s="45"/>
      <c r="W46" s="45"/>
      <c r="Z46" s="45"/>
      <c r="AA46" s="45"/>
      <c r="AB46" s="45"/>
      <c r="AD46" s="45"/>
      <c r="AE46" s="45"/>
      <c r="AF46" s="45"/>
      <c r="AG46" s="45"/>
      <c r="AH46" s="45"/>
      <c r="AI46" s="45"/>
      <c r="AJ46" s="45"/>
      <c r="AP46" s="45"/>
      <c r="AQ46" s="45"/>
      <c r="AR46" s="45"/>
      <c r="AS46" s="45"/>
      <c r="BC46" s="45"/>
      <c r="BD46" s="45"/>
      <c r="BE46" s="45"/>
      <c r="BH46" s="45"/>
      <c r="BW46" s="197"/>
      <c r="BY46" s="197"/>
      <c r="CG46" s="197"/>
      <c r="CK46" s="42"/>
      <c r="DC46" s="197"/>
      <c r="DQ46" s="45"/>
      <c r="DR46" s="45"/>
      <c r="EA46" s="45"/>
      <c r="EB46" s="45"/>
      <c r="EC46" s="45"/>
      <c r="ED46" s="252">
        <v>45</v>
      </c>
      <c r="EK46" s="45"/>
      <c r="EL46" s="44"/>
    </row>
    <row r="47" spans="5:132" ht="18" customHeight="1">
      <c r="E47" s="45"/>
      <c r="I47" s="42"/>
      <c r="J47" s="42"/>
      <c r="K47" s="42"/>
      <c r="L47" s="42"/>
      <c r="M47" s="42"/>
      <c r="AG47" s="61">
        <v>6</v>
      </c>
      <c r="AH47" s="61">
        <v>7</v>
      </c>
      <c r="AJ47" s="45"/>
      <c r="AQ47" s="194" t="s">
        <v>19</v>
      </c>
      <c r="AS47" s="61">
        <v>12</v>
      </c>
      <c r="AZ47" s="61">
        <v>16</v>
      </c>
      <c r="BB47" s="45"/>
      <c r="BH47" s="61">
        <v>24</v>
      </c>
      <c r="BS47" s="253" t="s">
        <v>64</v>
      </c>
      <c r="CK47" s="42"/>
      <c r="CY47" s="198" t="s">
        <v>106</v>
      </c>
      <c r="EA47" s="45"/>
      <c r="EB47" s="45"/>
    </row>
    <row r="48" spans="9:140" ht="18" customHeight="1">
      <c r="I48" s="42"/>
      <c r="J48" s="42"/>
      <c r="K48" s="42"/>
      <c r="L48" s="42"/>
      <c r="M48" s="42"/>
      <c r="P48" s="45"/>
      <c r="Q48" s="45"/>
      <c r="Y48" s="215" t="s">
        <v>86</v>
      </c>
      <c r="AL48" s="45"/>
      <c r="AS48" s="196" t="s">
        <v>20</v>
      </c>
      <c r="BB48" s="61">
        <v>19</v>
      </c>
      <c r="BF48" s="61">
        <v>23</v>
      </c>
      <c r="BL48" s="45"/>
      <c r="BM48" s="45"/>
      <c r="CK48" s="42"/>
      <c r="CW48" s="215" t="s">
        <v>122</v>
      </c>
      <c r="DL48" s="45"/>
      <c r="DM48" s="45"/>
      <c r="DN48" s="45"/>
      <c r="DQ48" s="45"/>
      <c r="DS48" s="197"/>
      <c r="DT48" s="42"/>
      <c r="DU48" s="42"/>
      <c r="DV48" s="42"/>
      <c r="DW48" s="42"/>
      <c r="DX48" s="42"/>
      <c r="DY48" s="441" t="s">
        <v>113</v>
      </c>
      <c r="DZ48" s="197"/>
      <c r="EA48" s="197"/>
      <c r="EB48" s="42"/>
      <c r="EC48" s="42"/>
      <c r="ED48" s="42"/>
      <c r="EE48" s="42"/>
      <c r="EF48" s="42"/>
      <c r="EG48" s="42"/>
      <c r="EH48" s="42"/>
      <c r="EI48" s="42"/>
      <c r="EJ48" s="42"/>
    </row>
    <row r="49" spans="2:142" ht="18" customHeight="1">
      <c r="B49" s="45"/>
      <c r="I49" s="42"/>
      <c r="J49" s="42"/>
      <c r="K49" s="42"/>
      <c r="L49" s="42"/>
      <c r="M49" s="197"/>
      <c r="P49" s="45"/>
      <c r="Q49" s="45"/>
      <c r="R49" s="45"/>
      <c r="S49" s="45"/>
      <c r="T49" s="45"/>
      <c r="W49" s="45"/>
      <c r="X49" s="45"/>
      <c r="Y49" s="45"/>
      <c r="Z49" s="45"/>
      <c r="AE49" s="45"/>
      <c r="AF49" s="45"/>
      <c r="AG49" s="45"/>
      <c r="AJ49" s="45"/>
      <c r="AK49" s="45"/>
      <c r="AL49" s="45"/>
      <c r="AO49" s="45"/>
      <c r="AU49" s="45"/>
      <c r="AV49" s="45"/>
      <c r="AW49" s="45"/>
      <c r="AX49" s="45"/>
      <c r="BF49" s="45"/>
      <c r="BL49" s="61">
        <v>26</v>
      </c>
      <c r="BN49" s="45"/>
      <c r="BO49" s="45"/>
      <c r="CG49" s="197"/>
      <c r="CK49" s="42"/>
      <c r="DC49" s="197"/>
      <c r="DK49" s="45"/>
      <c r="DQ49" s="45"/>
      <c r="DS49" s="197"/>
      <c r="DT49" s="197"/>
      <c r="DU49" s="197"/>
      <c r="DV49" s="197"/>
      <c r="DW49" s="197"/>
      <c r="DX49" s="197"/>
      <c r="DY49" s="197"/>
      <c r="DZ49" s="42"/>
      <c r="EA49" s="42"/>
      <c r="EB49" s="42"/>
      <c r="EC49" s="42"/>
      <c r="ED49" s="42"/>
      <c r="EE49" s="42"/>
      <c r="EF49" s="42"/>
      <c r="EG49" s="197"/>
      <c r="EH49" s="42"/>
      <c r="EI49" s="197"/>
      <c r="EJ49" s="42"/>
      <c r="EL49" s="45"/>
    </row>
    <row r="50" spans="9:140" ht="18" customHeight="1">
      <c r="I50" s="514">
        <v>289.124</v>
      </c>
      <c r="J50" s="42"/>
      <c r="K50" s="42"/>
      <c r="L50" s="42"/>
      <c r="M50" s="42"/>
      <c r="Q50" s="312" t="s">
        <v>216</v>
      </c>
      <c r="S50" s="45"/>
      <c r="T50" s="45"/>
      <c r="V50" s="45"/>
      <c r="Y50" s="252">
        <v>2</v>
      </c>
      <c r="Z50" s="252">
        <v>3</v>
      </c>
      <c r="AE50" s="252">
        <v>5</v>
      </c>
      <c r="AH50" s="45"/>
      <c r="AJ50" s="252">
        <v>8</v>
      </c>
      <c r="AK50" s="198" t="s">
        <v>18</v>
      </c>
      <c r="AX50" s="45"/>
      <c r="AY50" s="45"/>
      <c r="BE50" s="45"/>
      <c r="BO50" s="42"/>
      <c r="BS50" s="194" t="s">
        <v>96</v>
      </c>
      <c r="CK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</row>
    <row r="51" spans="21:143" ht="18" customHeight="1">
      <c r="U51" s="45"/>
      <c r="AH51" s="278">
        <v>201</v>
      </c>
      <c r="AI51" s="45"/>
      <c r="AS51" s="45"/>
      <c r="AV51" s="45"/>
      <c r="AZ51" s="45"/>
      <c r="BF51" s="45"/>
      <c r="BK51" s="45"/>
      <c r="BP51" s="45"/>
      <c r="BQ51" s="45"/>
      <c r="BR51" s="45"/>
      <c r="CK51" s="42"/>
      <c r="CW51" s="215" t="s">
        <v>124</v>
      </c>
      <c r="DI51" s="45"/>
      <c r="DS51" s="453" t="s">
        <v>115</v>
      </c>
      <c r="DT51" s="42"/>
      <c r="DU51" s="42"/>
      <c r="DV51" s="42"/>
      <c r="DW51" s="42"/>
      <c r="DX51" s="42"/>
      <c r="DY51" s="42"/>
      <c r="DZ51" s="197"/>
      <c r="EA51" s="197"/>
      <c r="EB51" s="42"/>
      <c r="EC51" s="42"/>
      <c r="ED51" s="42"/>
      <c r="EE51" s="42"/>
      <c r="EF51" s="42"/>
      <c r="EG51" s="42"/>
      <c r="EH51" s="42"/>
      <c r="EI51" s="42"/>
      <c r="EJ51" s="197"/>
      <c r="EK51" s="42"/>
      <c r="EL51" s="42"/>
      <c r="EM51" s="42"/>
    </row>
    <row r="52" spans="13:143" ht="18" customHeight="1">
      <c r="M52" s="45"/>
      <c r="N52" s="45"/>
      <c r="O52" s="45"/>
      <c r="P52" s="45"/>
      <c r="Q52" s="45"/>
      <c r="Y52" s="196" t="s">
        <v>8</v>
      </c>
      <c r="AG52" s="45"/>
      <c r="AH52" s="45"/>
      <c r="AJ52" s="45"/>
      <c r="AN52" s="45"/>
      <c r="AS52" s="218" t="s">
        <v>69</v>
      </c>
      <c r="AV52" s="45"/>
      <c r="AY52" s="45"/>
      <c r="BA52" s="45"/>
      <c r="BB52" s="45"/>
      <c r="BC52" s="197"/>
      <c r="BG52" s="45"/>
      <c r="BL52" s="45"/>
      <c r="BS52" s="45"/>
      <c r="BU52" s="45"/>
      <c r="BW52" s="197"/>
      <c r="CG52" s="45"/>
      <c r="CK52" s="42"/>
      <c r="CS52" s="45"/>
      <c r="CU52" s="45"/>
      <c r="DA52" s="197"/>
      <c r="DC52" s="45"/>
      <c r="DE52" s="45"/>
      <c r="DH52" s="45"/>
      <c r="DI52" s="45"/>
      <c r="DS52" s="42"/>
      <c r="DT52" s="42"/>
      <c r="DU52" s="42"/>
      <c r="DV52" s="42"/>
      <c r="DW52" s="42"/>
      <c r="DX52" s="42"/>
      <c r="DY52" s="42"/>
      <c r="DZ52" s="42"/>
      <c r="EA52" s="42"/>
      <c r="EC52" s="42"/>
      <c r="ED52" s="42"/>
      <c r="EE52" s="42"/>
      <c r="EF52" s="42"/>
      <c r="EG52" s="197"/>
      <c r="EH52" s="42"/>
      <c r="EI52" s="197"/>
      <c r="EJ52" s="42"/>
      <c r="EK52" s="42"/>
      <c r="EL52" s="42"/>
      <c r="EM52" s="197"/>
    </row>
    <row r="53" spans="20:143" ht="18" customHeight="1">
      <c r="T53" s="312" t="s">
        <v>206</v>
      </c>
      <c r="U53" s="218" t="s">
        <v>190</v>
      </c>
      <c r="AI53" s="42"/>
      <c r="AJ53" s="42"/>
      <c r="AK53" s="197"/>
      <c r="AL53" s="42"/>
      <c r="AM53" s="42"/>
      <c r="AS53" s="339" t="s">
        <v>217</v>
      </c>
      <c r="BI53" s="362" t="s">
        <v>25</v>
      </c>
      <c r="BJ53" s="45"/>
      <c r="BM53" s="45"/>
      <c r="DR53" s="45"/>
      <c r="DS53" s="42"/>
      <c r="DT53" s="42"/>
      <c r="DU53" s="42"/>
      <c r="DV53" s="42"/>
      <c r="DW53" s="42"/>
      <c r="DX53" s="42"/>
      <c r="DY53" s="519">
        <v>290.266</v>
      </c>
      <c r="DZ53" s="42"/>
      <c r="EA53" s="42"/>
      <c r="EB53" s="197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8:140" ht="18" customHeight="1">
      <c r="H54" s="45"/>
      <c r="O54" s="314" t="s">
        <v>189</v>
      </c>
      <c r="P54" s="45"/>
      <c r="U54" s="339" t="s">
        <v>192</v>
      </c>
      <c r="AI54" s="42"/>
      <c r="AJ54" s="42"/>
      <c r="AK54" s="42"/>
      <c r="AL54" s="42"/>
      <c r="AM54" s="42"/>
      <c r="AS54" s="339" t="s">
        <v>218</v>
      </c>
      <c r="BG54" s="45"/>
      <c r="BH54" s="45"/>
      <c r="BI54" s="45"/>
      <c r="BJ54" s="61">
        <v>25</v>
      </c>
      <c r="BO54" s="61">
        <v>32</v>
      </c>
      <c r="BS54" s="279" t="s">
        <v>163</v>
      </c>
      <c r="DS54" s="197"/>
      <c r="DT54" s="42"/>
      <c r="DU54" s="42"/>
      <c r="DV54" s="42"/>
      <c r="DW54" s="42"/>
      <c r="DX54" s="42"/>
      <c r="DY54" s="42"/>
      <c r="DZ54" s="42"/>
      <c r="EA54" s="197"/>
      <c r="EB54" s="42"/>
      <c r="EC54" s="42"/>
      <c r="ED54" s="42"/>
      <c r="EE54" s="42"/>
      <c r="EF54" s="42"/>
      <c r="EG54" s="42"/>
      <c r="EH54" s="42"/>
      <c r="EI54" s="42"/>
      <c r="EJ54" s="42"/>
    </row>
    <row r="55" spans="7:140" ht="18" customHeight="1">
      <c r="G55" s="45"/>
      <c r="O55" s="377">
        <v>6087</v>
      </c>
      <c r="AI55" s="42"/>
      <c r="AJ55" s="42"/>
      <c r="AK55" s="42"/>
      <c r="AL55" s="42"/>
      <c r="AM55" s="197"/>
      <c r="BI55" s="45"/>
      <c r="BK55" s="45"/>
      <c r="BO55" s="45"/>
      <c r="BV55" s="199" t="s">
        <v>83</v>
      </c>
      <c r="CK55" s="42"/>
      <c r="CO55" s="42"/>
      <c r="CQ55" s="42"/>
      <c r="CR55" s="42"/>
      <c r="CS55" s="42"/>
      <c r="DS55" s="197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</row>
    <row r="56" spans="6:140" ht="18" customHeight="1">
      <c r="F56" s="45"/>
      <c r="W56" s="45"/>
      <c r="AD56" s="45"/>
      <c r="AG56" s="45"/>
      <c r="AI56" s="42"/>
      <c r="AJ56" s="42"/>
      <c r="AK56" s="42"/>
      <c r="AL56" s="42"/>
      <c r="AM56" s="42"/>
      <c r="AN56" s="45"/>
      <c r="AO56" s="45"/>
      <c r="AP56" s="45"/>
      <c r="AT56" s="45"/>
      <c r="BH56" s="366" t="s">
        <v>211</v>
      </c>
      <c r="BR56" s="45"/>
      <c r="CK56" s="42"/>
      <c r="CM56" s="45"/>
      <c r="CN56" s="45"/>
      <c r="CP56" s="45"/>
      <c r="CQ56" s="42"/>
      <c r="CR56" s="42"/>
      <c r="CS56" s="42"/>
      <c r="DS56" s="197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</row>
    <row r="57" spans="35:140" ht="18" customHeight="1">
      <c r="AI57" s="42"/>
      <c r="AJ57" s="42"/>
      <c r="AK57" s="42"/>
      <c r="AL57" s="42"/>
      <c r="AM57" s="42"/>
      <c r="BA57" s="465" t="s">
        <v>273</v>
      </c>
      <c r="BN57" s="45"/>
      <c r="BS57" s="45"/>
      <c r="BT57" s="45"/>
      <c r="BU57" s="45"/>
      <c r="BV57" s="45"/>
      <c r="CE57" s="197"/>
      <c r="CG57" s="197"/>
      <c r="CK57" s="42"/>
      <c r="CL57" s="45"/>
      <c r="CM57" s="45"/>
      <c r="CQ57" s="42"/>
      <c r="CR57" s="42"/>
      <c r="CS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197"/>
    </row>
    <row r="58" spans="35:128" ht="18" customHeight="1">
      <c r="AI58" s="42"/>
      <c r="AJ58" s="42"/>
      <c r="AK58" s="42"/>
      <c r="AL58" s="42"/>
      <c r="AM58" s="42"/>
      <c r="AU58" s="45"/>
      <c r="BA58" s="366" t="s">
        <v>212</v>
      </c>
      <c r="BF58" s="45"/>
      <c r="BM58" s="45"/>
      <c r="BO58" s="45"/>
      <c r="BR58" s="45"/>
      <c r="BW58" s="217" t="s">
        <v>84</v>
      </c>
      <c r="CK58" s="42"/>
      <c r="CQ58" s="42"/>
      <c r="CR58" s="42"/>
      <c r="CS58" s="516">
        <v>289.986</v>
      </c>
      <c r="DC58" s="193" t="s">
        <v>58</v>
      </c>
      <c r="DX58" s="45"/>
    </row>
    <row r="59" spans="31:141" ht="18" customHeight="1">
      <c r="AE59" s="45"/>
      <c r="AI59" s="42"/>
      <c r="AJ59" s="42"/>
      <c r="AK59" s="42"/>
      <c r="AL59" s="197"/>
      <c r="AM59" s="42"/>
      <c r="AT59" s="45"/>
      <c r="BA59" s="45"/>
      <c r="BO59" s="61">
        <v>31</v>
      </c>
      <c r="BP59" s="45"/>
      <c r="BR59" s="45"/>
      <c r="BS59" s="45"/>
      <c r="BT59" s="45"/>
      <c r="CK59" s="11"/>
      <c r="CQ59" s="42"/>
      <c r="CR59" s="42"/>
      <c r="CS59" s="42"/>
      <c r="DC59" s="192" t="s">
        <v>59</v>
      </c>
      <c r="DX59" s="45"/>
      <c r="EK59" s="45"/>
    </row>
    <row r="60" spans="35:107" ht="18" customHeight="1" thickBot="1">
      <c r="AI60" s="42"/>
      <c r="AJ60" s="42"/>
      <c r="AK60" s="42"/>
      <c r="AL60" s="42"/>
      <c r="AM60" s="42"/>
      <c r="AP60" s="45"/>
      <c r="BI60" s="45"/>
      <c r="BU60" s="45"/>
      <c r="BV60" s="45"/>
      <c r="CG60" s="197"/>
      <c r="CK60" s="11"/>
      <c r="CM60" s="197"/>
      <c r="CQ60" s="42"/>
      <c r="CR60" s="42"/>
      <c r="CS60" s="42"/>
      <c r="DC60" s="192" t="s">
        <v>60</v>
      </c>
    </row>
    <row r="61" spans="2:116" ht="18" customHeight="1" thickTop="1">
      <c r="B61" s="315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7"/>
      <c r="AI61" s="197"/>
      <c r="AJ61" s="42"/>
      <c r="AK61" s="42"/>
      <c r="AL61" s="42"/>
      <c r="AM61" s="42"/>
      <c r="AP61" s="42"/>
      <c r="AQ61" s="45"/>
      <c r="BA61" s="366" t="s">
        <v>61</v>
      </c>
      <c r="BD61" s="45"/>
      <c r="BN61" s="45"/>
      <c r="BR61" s="45"/>
      <c r="BV61" s="217" t="s">
        <v>85</v>
      </c>
      <c r="CK61" s="11"/>
      <c r="CQ61" s="42"/>
      <c r="CR61" s="42"/>
      <c r="CS61" s="516">
        <v>289.986</v>
      </c>
      <c r="DL61" s="45"/>
    </row>
    <row r="62" spans="2:97" ht="18" customHeight="1">
      <c r="B62" s="318"/>
      <c r="C62" s="1"/>
      <c r="D62" s="1"/>
      <c r="E62" s="1"/>
      <c r="F62" s="1"/>
      <c r="G62" s="1"/>
      <c r="H62" s="1"/>
      <c r="I62" s="1"/>
      <c r="J62" s="1"/>
      <c r="K62" s="43"/>
      <c r="L62" s="43"/>
      <c r="M62" s="43"/>
      <c r="N62" s="1"/>
      <c r="O62" s="1"/>
      <c r="P62" s="1"/>
      <c r="Q62" s="43"/>
      <c r="R62" s="1"/>
      <c r="S62" s="1"/>
      <c r="Z62" s="319"/>
      <c r="AI62" s="197"/>
      <c r="AJ62" s="42"/>
      <c r="AK62" s="42"/>
      <c r="AL62" s="42"/>
      <c r="AM62" s="42"/>
      <c r="AR62" s="45"/>
      <c r="BA62" s="45"/>
      <c r="BE62" s="45"/>
      <c r="BN62" s="340">
        <v>30</v>
      </c>
      <c r="BQ62" s="194" t="s">
        <v>88</v>
      </c>
      <c r="BS62" s="45"/>
      <c r="BT62" s="45"/>
      <c r="CK62" s="11"/>
      <c r="CQ62" s="42"/>
      <c r="CR62" s="42"/>
      <c r="CS62" s="42"/>
    </row>
    <row r="63" spans="2:121" ht="18" customHeight="1">
      <c r="B63" s="3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  <c r="R63" s="1"/>
      <c r="S63" s="1"/>
      <c r="T63" s="45"/>
      <c r="Z63" s="319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197"/>
      <c r="AU63" s="42"/>
      <c r="AV63" s="42"/>
      <c r="AW63" s="42"/>
      <c r="BA63" s="45"/>
      <c r="BB63" s="45"/>
      <c r="BF63" s="45"/>
      <c r="BI63" s="45"/>
      <c r="BJ63" s="45"/>
      <c r="BN63" s="45"/>
      <c r="BR63" s="45"/>
      <c r="BS63" s="45"/>
      <c r="BT63" s="45"/>
      <c r="BU63" s="45"/>
      <c r="BV63" s="45"/>
      <c r="CG63" s="197"/>
      <c r="CK63" s="11"/>
      <c r="CM63" s="197"/>
      <c r="CQ63" s="42"/>
      <c r="CR63" s="42"/>
      <c r="CS63" s="42"/>
      <c r="DO63" s="45"/>
      <c r="DP63" s="45"/>
      <c r="DQ63" s="45"/>
    </row>
    <row r="64" spans="2:118" ht="18" customHeight="1">
      <c r="B64" s="318"/>
      <c r="C64" s="1"/>
      <c r="D64" s="43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Q64" s="1"/>
      <c r="R64" s="1"/>
      <c r="S64" s="45"/>
      <c r="T64" s="45"/>
      <c r="U64" s="45"/>
      <c r="V64" s="45"/>
      <c r="X64" s="1"/>
      <c r="Y64" s="45"/>
      <c r="Z64" s="319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C64" s="45"/>
      <c r="BG64" s="45"/>
      <c r="BK64" s="45"/>
      <c r="BL64" s="45"/>
      <c r="BS64" s="45"/>
      <c r="BT64" s="45"/>
      <c r="BV64" s="195" t="s">
        <v>97</v>
      </c>
      <c r="CK64" s="11"/>
      <c r="CQ64" s="581">
        <v>289.981</v>
      </c>
      <c r="CR64" s="581"/>
      <c r="CS64" s="42"/>
      <c r="DL64" s="45"/>
      <c r="DM64" s="45"/>
      <c r="DN64" s="45"/>
    </row>
    <row r="65" spans="2:97" ht="18" customHeight="1">
      <c r="B65" s="318"/>
      <c r="C65" s="1"/>
      <c r="D65" s="1"/>
      <c r="E65" s="1"/>
      <c r="F65" s="1"/>
      <c r="G65" s="1"/>
      <c r="H65" s="1"/>
      <c r="I65" s="1"/>
      <c r="J65" s="43"/>
      <c r="K65" s="1"/>
      <c r="L65" s="1"/>
      <c r="M65" s="45"/>
      <c r="N65" s="1"/>
      <c r="O65" s="379" t="s">
        <v>15</v>
      </c>
      <c r="P65" s="1"/>
      <c r="Q65" s="1"/>
      <c r="R65" s="45"/>
      <c r="S65" s="45"/>
      <c r="X65" s="1"/>
      <c r="Y65" s="1"/>
      <c r="Z65" s="319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D65" s="45"/>
      <c r="BP65" s="366" t="s">
        <v>166</v>
      </c>
      <c r="BT65" s="45"/>
      <c r="BU65" s="45"/>
      <c r="BV65" s="45"/>
      <c r="CK65" s="11"/>
      <c r="CQ65" s="42"/>
      <c r="CR65" s="42"/>
      <c r="CS65" s="42"/>
    </row>
    <row r="66" spans="2:97" ht="18" customHeight="1">
      <c r="B66" s="3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  <c r="R66" s="1"/>
      <c r="S66" s="1"/>
      <c r="T66" s="1"/>
      <c r="U66" s="1"/>
      <c r="Z66" s="319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E66" s="45"/>
      <c r="BW66" s="45"/>
      <c r="BY66" s="197"/>
      <c r="CG66" s="45"/>
      <c r="CK66" s="11"/>
      <c r="CM66" s="197"/>
      <c r="CQ66" s="42"/>
      <c r="CR66" s="42"/>
      <c r="CS66" s="42"/>
    </row>
    <row r="67" spans="2:97" ht="18" customHeight="1">
      <c r="B67" s="318"/>
      <c r="C67" s="1"/>
      <c r="D67" s="1"/>
      <c r="E67" s="1"/>
      <c r="F67" s="1"/>
      <c r="G67" s="1"/>
      <c r="H67" s="1"/>
      <c r="I67" s="1"/>
      <c r="J67" s="1"/>
      <c r="K67" s="1"/>
      <c r="L67" s="1"/>
      <c r="N67" s="1"/>
      <c r="O67" s="45"/>
      <c r="P67" s="1"/>
      <c r="Q67" s="1"/>
      <c r="R67" s="1"/>
      <c r="S67" s="1"/>
      <c r="T67" s="1"/>
      <c r="U67" s="1"/>
      <c r="Z67" s="319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5"/>
      <c r="BE67" s="45"/>
      <c r="BG67" s="45"/>
      <c r="BM67" s="445" t="s">
        <v>278</v>
      </c>
      <c r="BS67" s="45"/>
      <c r="BU67" s="312" t="s">
        <v>165</v>
      </c>
      <c r="CK67" s="42"/>
      <c r="CQ67" s="42"/>
      <c r="CR67" s="42"/>
      <c r="CS67" s="518">
        <v>289.989</v>
      </c>
    </row>
    <row r="68" spans="2:97" ht="18" customHeight="1">
      <c r="B68" s="318"/>
      <c r="C68" s="1"/>
      <c r="E68" s="1"/>
      <c r="F68" s="1"/>
      <c r="G68" s="340" t="s">
        <v>91</v>
      </c>
      <c r="H68" s="1"/>
      <c r="I68" s="1"/>
      <c r="J68" s="1"/>
      <c r="K68" s="1"/>
      <c r="L68" s="1"/>
      <c r="M68" s="45"/>
      <c r="N68" s="1"/>
      <c r="O68" s="61">
        <v>1</v>
      </c>
      <c r="P68" s="1"/>
      <c r="Q68" s="1"/>
      <c r="R68" s="1"/>
      <c r="S68" s="1"/>
      <c r="T68" s="1"/>
      <c r="U68" s="1"/>
      <c r="Z68" s="319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T68" s="45"/>
      <c r="CQ68" s="42"/>
      <c r="CR68" s="42"/>
      <c r="CS68" s="42"/>
    </row>
    <row r="69" spans="2:124" ht="18" customHeight="1">
      <c r="B69" s="318"/>
      <c r="C69" s="1"/>
      <c r="E69" s="1"/>
      <c r="F69" s="1"/>
      <c r="G69" s="45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Z69" s="319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197"/>
      <c r="BD69" s="42"/>
      <c r="BE69" s="42"/>
      <c r="BF69" s="42"/>
      <c r="BG69" s="42"/>
      <c r="BH69" s="42"/>
      <c r="BI69" s="42"/>
      <c r="BJ69" s="42"/>
      <c r="BK69" s="42"/>
      <c r="BL69" s="42"/>
      <c r="BM69" s="197"/>
      <c r="BN69" s="42"/>
      <c r="BO69" s="197"/>
      <c r="BQ69" s="45"/>
      <c r="BU69" s="45"/>
      <c r="BV69" s="45"/>
      <c r="CQ69" s="42"/>
      <c r="CR69" s="42"/>
      <c r="CS69" s="42"/>
      <c r="DT69" s="45"/>
    </row>
    <row r="70" spans="2:97" ht="18" customHeight="1">
      <c r="B70" s="31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1"/>
      <c r="Q70" s="1"/>
      <c r="R70" s="1"/>
      <c r="S70" s="1"/>
      <c r="T70" s="1"/>
      <c r="U70" s="1"/>
      <c r="Z70" s="319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197"/>
      <c r="BE70" s="42"/>
      <c r="BF70" s="42"/>
      <c r="BG70" s="42"/>
      <c r="BH70" s="42"/>
      <c r="BI70" s="42"/>
      <c r="BJ70" s="42"/>
      <c r="BK70" s="42"/>
      <c r="BL70" s="42"/>
      <c r="BM70" s="197"/>
      <c r="BN70" s="42"/>
      <c r="BO70" s="197"/>
      <c r="BV70" s="45"/>
      <c r="BW70" s="45"/>
      <c r="BX70" s="45"/>
      <c r="CG70" s="45"/>
      <c r="CO70" s="45"/>
      <c r="CP70" s="45"/>
      <c r="CQ70" s="42"/>
      <c r="CR70" s="42"/>
      <c r="CS70" s="42"/>
    </row>
    <row r="71" spans="2:141" ht="18" customHeight="1">
      <c r="B71" s="318"/>
      <c r="C71" s="321" t="s">
        <v>189</v>
      </c>
      <c r="D71" s="45"/>
      <c r="E71" s="1"/>
      <c r="F71" s="1"/>
      <c r="G71" s="322" t="s">
        <v>87</v>
      </c>
      <c r="H71" s="1"/>
      <c r="I71" s="1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Z71" s="319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197"/>
      <c r="BF71" s="42"/>
      <c r="BG71" s="42"/>
      <c r="BH71" s="42"/>
      <c r="BI71" s="42"/>
      <c r="BJ71" s="42"/>
      <c r="BK71" s="42"/>
      <c r="BL71" s="42"/>
      <c r="BM71" s="42"/>
      <c r="BN71" s="42"/>
      <c r="BO71" s="197"/>
      <c r="BP71" s="45"/>
      <c r="BQ71" s="45"/>
      <c r="BR71" s="45"/>
      <c r="BY71" s="197"/>
      <c r="CQ71" s="581">
        <v>289.981</v>
      </c>
      <c r="CR71" s="581"/>
      <c r="CS71" s="42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2:141" ht="18" customHeight="1">
      <c r="B72" s="318"/>
      <c r="C72" s="378">
        <v>6088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Z72" s="319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197"/>
      <c r="AY72" s="42"/>
      <c r="AZ72" s="42"/>
      <c r="BA72" s="42"/>
      <c r="BB72" s="42"/>
      <c r="BC72" s="42"/>
      <c r="BD72" s="42"/>
      <c r="BE72" s="42"/>
      <c r="BF72" s="197"/>
      <c r="BG72" s="42"/>
      <c r="BH72" s="42"/>
      <c r="BI72" s="42"/>
      <c r="BJ72" s="42"/>
      <c r="BK72" s="42"/>
      <c r="BL72" s="42"/>
      <c r="BM72" s="42"/>
      <c r="BN72" s="42"/>
      <c r="BO72" s="42"/>
      <c r="BP72" s="45"/>
      <c r="BQ72" s="45"/>
      <c r="BR72" s="45"/>
      <c r="BS72" s="45"/>
      <c r="BT72" s="45"/>
      <c r="CQ72" s="42"/>
      <c r="CR72" s="42"/>
      <c r="CS72" s="42"/>
      <c r="CW72" s="579" t="s">
        <v>167</v>
      </c>
      <c r="CX72" s="576"/>
      <c r="CY72" s="576"/>
      <c r="CZ72" s="577"/>
      <c r="DA72" s="575" t="s">
        <v>172</v>
      </c>
      <c r="DB72" s="576"/>
      <c r="DC72" s="576"/>
      <c r="DD72" s="577"/>
      <c r="DE72" s="575" t="s">
        <v>168</v>
      </c>
      <c r="DF72" s="576"/>
      <c r="DG72" s="576"/>
      <c r="DH72" s="577"/>
      <c r="DI72" s="576" t="s">
        <v>239</v>
      </c>
      <c r="DJ72" s="576"/>
      <c r="DK72" s="576"/>
      <c r="DL72" s="578"/>
      <c r="DZ72" s="564" t="s">
        <v>220</v>
      </c>
      <c r="EA72" s="565"/>
      <c r="EB72" s="566"/>
      <c r="EC72" s="570" t="s">
        <v>221</v>
      </c>
      <c r="ED72" s="572" t="s">
        <v>220</v>
      </c>
      <c r="EE72" s="565"/>
      <c r="EF72" s="566"/>
      <c r="EG72" s="570" t="s">
        <v>221</v>
      </c>
      <c r="EH72" s="572" t="s">
        <v>220</v>
      </c>
      <c r="EI72" s="565"/>
      <c r="EJ72" s="566"/>
      <c r="EK72" s="582" t="s">
        <v>221</v>
      </c>
    </row>
    <row r="73" spans="2:141" ht="18" customHeight="1" thickBot="1">
      <c r="B73" s="31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Z73" s="319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197"/>
      <c r="BN73" s="42"/>
      <c r="BO73" s="42"/>
      <c r="BR73" s="45"/>
      <c r="BU73" s="45"/>
      <c r="BV73" s="45"/>
      <c r="CR73" s="45"/>
      <c r="CS73" s="45"/>
      <c r="CT73" s="45"/>
      <c r="CW73" s="281" t="s">
        <v>169</v>
      </c>
      <c r="CX73" s="179"/>
      <c r="CY73" s="178" t="s">
        <v>54</v>
      </c>
      <c r="CZ73" s="283"/>
      <c r="DA73" s="282" t="s">
        <v>169</v>
      </c>
      <c r="DB73" s="179"/>
      <c r="DC73" s="178" t="s">
        <v>54</v>
      </c>
      <c r="DD73" s="283"/>
      <c r="DE73" s="282" t="s">
        <v>169</v>
      </c>
      <c r="DF73" s="179"/>
      <c r="DG73" s="178" t="s">
        <v>210</v>
      </c>
      <c r="DH73" s="283"/>
      <c r="DI73" s="284" t="s">
        <v>169</v>
      </c>
      <c r="DJ73" s="179"/>
      <c r="DK73" s="178" t="s">
        <v>210</v>
      </c>
      <c r="DL73" s="180"/>
      <c r="DZ73" s="567"/>
      <c r="EA73" s="568"/>
      <c r="EB73" s="569"/>
      <c r="EC73" s="571"/>
      <c r="ED73" s="573"/>
      <c r="EE73" s="568"/>
      <c r="EF73" s="569"/>
      <c r="EG73" s="571"/>
      <c r="EH73" s="573"/>
      <c r="EI73" s="568"/>
      <c r="EJ73" s="569"/>
      <c r="EK73" s="583"/>
    </row>
    <row r="74" spans="2:141" ht="18" customHeight="1" thickTop="1">
      <c r="B74" s="318"/>
      <c r="C74" s="1"/>
      <c r="D74" s="43"/>
      <c r="E74" s="1"/>
      <c r="F74" s="1"/>
      <c r="G74" s="63" t="s">
        <v>77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Z74" s="319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197"/>
      <c r="BH74" s="42"/>
      <c r="BI74" s="42"/>
      <c r="BJ74" s="42"/>
      <c r="BK74" s="42"/>
      <c r="BL74" s="42"/>
      <c r="BM74" s="42"/>
      <c r="BN74" s="42"/>
      <c r="BO74" s="42"/>
      <c r="BT74" s="445" t="s">
        <v>270</v>
      </c>
      <c r="CW74" s="288"/>
      <c r="CX74" s="239"/>
      <c r="CY74" s="182"/>
      <c r="CZ74" s="292"/>
      <c r="DA74" s="396"/>
      <c r="DE74" s="285"/>
      <c r="DF74" s="64"/>
      <c r="DG74" s="64"/>
      <c r="DH74" s="286"/>
      <c r="DI74" s="287"/>
      <c r="DJ74" s="64"/>
      <c r="DK74" s="64"/>
      <c r="DL74" s="181"/>
      <c r="DZ74" s="380"/>
      <c r="EA74" s="64"/>
      <c r="EB74" s="381"/>
      <c r="EC74" s="387"/>
      <c r="ED74" s="64"/>
      <c r="EE74" s="64"/>
      <c r="EF74" s="381"/>
      <c r="EG74" s="387"/>
      <c r="EH74" s="64"/>
      <c r="EI74" s="64"/>
      <c r="EJ74" s="381"/>
      <c r="EK74" s="382"/>
    </row>
    <row r="75" spans="2:141" ht="18" customHeight="1">
      <c r="B75" s="3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Z75" s="319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45" t="s">
        <v>271</v>
      </c>
      <c r="BN75" s="42"/>
      <c r="BO75" s="42"/>
      <c r="BW75" s="42"/>
      <c r="BX75" s="42"/>
      <c r="BY75" s="42"/>
      <c r="BZ75" s="42"/>
      <c r="CA75" s="42"/>
      <c r="CW75" s="288"/>
      <c r="CX75" s="239"/>
      <c r="CY75" s="182"/>
      <c r="CZ75" s="292"/>
      <c r="DA75" s="396"/>
      <c r="DE75" s="291" t="s">
        <v>170</v>
      </c>
      <c r="DF75" s="64"/>
      <c r="DG75" s="289" t="s">
        <v>171</v>
      </c>
      <c r="DH75" s="292"/>
      <c r="DI75" s="290" t="s">
        <v>170</v>
      </c>
      <c r="DJ75" s="64"/>
      <c r="DK75" s="289" t="s">
        <v>171</v>
      </c>
      <c r="DL75" s="242"/>
      <c r="DZ75" s="380"/>
      <c r="EA75" s="182" t="s">
        <v>229</v>
      </c>
      <c r="EB75" s="381"/>
      <c r="EC75" s="388">
        <v>650</v>
      </c>
      <c r="ED75" s="64"/>
      <c r="EE75" s="182" t="s">
        <v>223</v>
      </c>
      <c r="EF75" s="381"/>
      <c r="EG75" s="390">
        <v>267</v>
      </c>
      <c r="EH75" s="64"/>
      <c r="EI75" s="182"/>
      <c r="EJ75" s="381"/>
      <c r="EK75" s="383"/>
    </row>
    <row r="76" spans="2:141" ht="18" customHeight="1">
      <c r="B76" s="3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Z76" s="319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45" t="s">
        <v>272</v>
      </c>
      <c r="BN76" s="42"/>
      <c r="BO76" s="42"/>
      <c r="BW76" s="511"/>
      <c r="BX76" s="42"/>
      <c r="BY76" s="42"/>
      <c r="BZ76" s="42"/>
      <c r="CA76" s="42"/>
      <c r="CW76" s="288"/>
      <c r="CX76" s="239"/>
      <c r="CY76" s="182"/>
      <c r="CZ76" s="292"/>
      <c r="DA76" s="291" t="s">
        <v>170</v>
      </c>
      <c r="DB76" s="64"/>
      <c r="DC76" s="289" t="s">
        <v>174</v>
      </c>
      <c r="DD76" s="239"/>
      <c r="DE76" s="291"/>
      <c r="DF76" s="239"/>
      <c r="DG76" s="182"/>
      <c r="DH76" s="292"/>
      <c r="DI76" s="290" t="s">
        <v>173</v>
      </c>
      <c r="DJ76" s="239"/>
      <c r="DK76" s="289" t="s">
        <v>207</v>
      </c>
      <c r="DL76" s="242"/>
      <c r="DZ76" s="380"/>
      <c r="EA76" s="182"/>
      <c r="EB76" s="381"/>
      <c r="EC76" s="388"/>
      <c r="ED76" s="64"/>
      <c r="EE76" s="182" t="s">
        <v>224</v>
      </c>
      <c r="EF76" s="381"/>
      <c r="EG76" s="390">
        <v>232</v>
      </c>
      <c r="EH76" s="64"/>
      <c r="EI76" s="182" t="s">
        <v>227</v>
      </c>
      <c r="EJ76" s="381"/>
      <c r="EK76" s="383">
        <v>374</v>
      </c>
    </row>
    <row r="77" spans="2:141" ht="18" customHeight="1">
      <c r="B77" s="3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Z77" s="319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197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U77" s="45"/>
      <c r="BW77" s="511"/>
      <c r="BX77" s="42"/>
      <c r="BY77" s="42"/>
      <c r="BZ77" s="42"/>
      <c r="CA77" s="42"/>
      <c r="CW77" s="288" t="s">
        <v>170</v>
      </c>
      <c r="CX77" s="64"/>
      <c r="CY77" s="289" t="s">
        <v>171</v>
      </c>
      <c r="CZ77" s="292"/>
      <c r="DA77" s="291"/>
      <c r="DB77" s="239"/>
      <c r="DC77" s="182"/>
      <c r="DD77" s="239"/>
      <c r="DE77" s="291" t="s">
        <v>173</v>
      </c>
      <c r="DF77" s="239"/>
      <c r="DG77" s="289" t="s">
        <v>207</v>
      </c>
      <c r="DH77" s="292"/>
      <c r="DI77" s="290" t="s">
        <v>175</v>
      </c>
      <c r="DJ77" s="64"/>
      <c r="DK77" s="289" t="s">
        <v>209</v>
      </c>
      <c r="DL77" s="242"/>
      <c r="DZ77" s="380"/>
      <c r="EA77" s="182" t="s">
        <v>230</v>
      </c>
      <c r="EB77" s="381"/>
      <c r="EC77" s="388">
        <v>650</v>
      </c>
      <c r="ED77" s="64"/>
      <c r="EE77" s="182" t="s">
        <v>225</v>
      </c>
      <c r="EF77" s="381"/>
      <c r="EG77" s="390">
        <v>156</v>
      </c>
      <c r="EH77" s="64"/>
      <c r="EI77" s="182"/>
      <c r="EJ77" s="381"/>
      <c r="EK77" s="383"/>
    </row>
    <row r="78" spans="2:141" ht="18" customHeight="1">
      <c r="B78" s="3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Z78" s="319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197"/>
      <c r="BE78" s="42"/>
      <c r="BF78" s="42"/>
      <c r="BG78" s="42"/>
      <c r="BH78" s="42"/>
      <c r="BI78" s="42"/>
      <c r="BJ78" s="42"/>
      <c r="BK78" s="42"/>
      <c r="BL78" s="42"/>
      <c r="BM78" s="197"/>
      <c r="BN78" s="42"/>
      <c r="BO78" s="42"/>
      <c r="BW78" s="512">
        <v>289.805</v>
      </c>
      <c r="BX78" s="42"/>
      <c r="BY78" s="42"/>
      <c r="BZ78" s="42"/>
      <c r="CA78" s="42"/>
      <c r="CW78" s="288"/>
      <c r="CX78" s="239"/>
      <c r="CY78" s="182"/>
      <c r="CZ78" s="292"/>
      <c r="DA78" s="291" t="s">
        <v>177</v>
      </c>
      <c r="DB78" s="64"/>
      <c r="DC78" s="289" t="s">
        <v>178</v>
      </c>
      <c r="DD78" s="239"/>
      <c r="DE78" s="285"/>
      <c r="DF78" s="64"/>
      <c r="DG78" s="64"/>
      <c r="DH78" s="286"/>
      <c r="DI78" s="287"/>
      <c r="DJ78" s="239"/>
      <c r="DK78" s="182"/>
      <c r="DL78" s="242"/>
      <c r="DZ78" s="380"/>
      <c r="EA78" s="182"/>
      <c r="EB78" s="381"/>
      <c r="EC78" s="388"/>
      <c r="ED78" s="64"/>
      <c r="EE78" s="182" t="s">
        <v>226</v>
      </c>
      <c r="EF78" s="381"/>
      <c r="EG78" s="390">
        <v>189</v>
      </c>
      <c r="EH78" s="64"/>
      <c r="EI78" s="182" t="s">
        <v>228</v>
      </c>
      <c r="EJ78" s="381"/>
      <c r="EK78" s="383">
        <v>238</v>
      </c>
    </row>
    <row r="79" spans="2:141" ht="18" customHeight="1">
      <c r="B79" s="3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Z79" s="319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197"/>
      <c r="BD79" s="42"/>
      <c r="BE79" s="197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W79" s="511"/>
      <c r="BX79" s="42"/>
      <c r="BY79" s="42"/>
      <c r="BZ79" s="42"/>
      <c r="CA79" s="42"/>
      <c r="CW79" s="288"/>
      <c r="CX79" s="239"/>
      <c r="CY79" s="182"/>
      <c r="CZ79" s="292"/>
      <c r="DA79" s="396"/>
      <c r="DE79" s="291" t="s">
        <v>176</v>
      </c>
      <c r="DF79" s="64"/>
      <c r="DG79" s="289" t="s">
        <v>209</v>
      </c>
      <c r="DH79" s="292"/>
      <c r="DI79" s="290" t="s">
        <v>179</v>
      </c>
      <c r="DJ79" s="239"/>
      <c r="DK79" s="289" t="s">
        <v>208</v>
      </c>
      <c r="DL79" s="242"/>
      <c r="DZ79" s="380"/>
      <c r="EA79" s="182" t="s">
        <v>231</v>
      </c>
      <c r="EB79" s="381"/>
      <c r="EC79" s="388">
        <v>650</v>
      </c>
      <c r="ED79" s="64"/>
      <c r="EE79" s="182" t="s">
        <v>222</v>
      </c>
      <c r="EF79" s="381"/>
      <c r="EG79" s="390">
        <v>122</v>
      </c>
      <c r="EH79" s="64"/>
      <c r="EI79" s="182"/>
      <c r="EJ79" s="381"/>
      <c r="EK79" s="383"/>
    </row>
    <row r="80" spans="2:141" ht="18" customHeight="1" thickBot="1">
      <c r="B80" s="323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5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197"/>
      <c r="BG80" s="42"/>
      <c r="BH80" s="42"/>
      <c r="BI80" s="42"/>
      <c r="BJ80" s="42"/>
      <c r="BK80" s="42"/>
      <c r="BL80" s="42"/>
      <c r="BM80" s="42"/>
      <c r="BN80" s="42"/>
      <c r="BO80" s="42"/>
      <c r="BW80" s="511"/>
      <c r="BX80" s="42"/>
      <c r="BY80" s="42"/>
      <c r="BZ80" s="42"/>
      <c r="CA80" s="42"/>
      <c r="CW80" s="293"/>
      <c r="CX80" s="183"/>
      <c r="CY80" s="183"/>
      <c r="CZ80" s="295"/>
      <c r="DA80" s="294"/>
      <c r="DB80" s="183"/>
      <c r="DC80" s="183"/>
      <c r="DD80" s="183"/>
      <c r="DE80" s="294"/>
      <c r="DF80" s="183"/>
      <c r="DG80" s="183"/>
      <c r="DH80" s="295"/>
      <c r="DI80" s="296"/>
      <c r="DJ80" s="183"/>
      <c r="DK80" s="183"/>
      <c r="DL80" s="184"/>
      <c r="DZ80" s="384"/>
      <c r="EA80" s="183"/>
      <c r="EB80" s="385"/>
      <c r="EC80" s="389"/>
      <c r="ED80" s="183"/>
      <c r="EE80" s="183"/>
      <c r="EF80" s="385"/>
      <c r="EG80" s="389"/>
      <c r="EH80" s="183"/>
      <c r="EI80" s="183"/>
      <c r="EJ80" s="385"/>
      <c r="EK80" s="386"/>
    </row>
    <row r="81" spans="32:79" ht="18" customHeight="1" thickTop="1"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197"/>
      <c r="BE81" s="42"/>
      <c r="BF81" s="42"/>
      <c r="BG81" s="197"/>
      <c r="BH81" s="42"/>
      <c r="BI81" s="42"/>
      <c r="BJ81" s="42"/>
      <c r="BK81" s="42"/>
      <c r="BL81" s="42"/>
      <c r="BM81" s="42"/>
      <c r="BN81" s="42"/>
      <c r="BO81" s="42"/>
      <c r="BW81" s="511"/>
      <c r="BX81" s="42"/>
      <c r="BY81" s="42"/>
      <c r="BZ81" s="197"/>
      <c r="CA81" s="42"/>
    </row>
    <row r="82" spans="32:79" ht="18" customHeight="1"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197"/>
      <c r="BH82" s="42"/>
      <c r="BI82" s="42"/>
      <c r="BJ82" s="42"/>
      <c r="BK82" s="42"/>
      <c r="BL82" s="42"/>
      <c r="BM82" s="42"/>
      <c r="BN82" s="42"/>
      <c r="BO82" s="42"/>
      <c r="BU82" s="45"/>
      <c r="BW82" s="513">
        <v>289.805</v>
      </c>
      <c r="BX82" s="197"/>
      <c r="BY82" s="42"/>
      <c r="BZ82" s="42"/>
      <c r="CA82" s="42"/>
    </row>
    <row r="83" spans="32:79" ht="18" customHeight="1"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W83" s="42"/>
      <c r="BX83" s="42"/>
      <c r="BY83" s="42"/>
      <c r="BZ83" s="42"/>
      <c r="CA83" s="42"/>
    </row>
    <row r="84" spans="1:67" ht="18" customHeight="1">
      <c r="A84" s="1"/>
      <c r="B84" s="1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</row>
    <row r="85" spans="2:142" ht="21" customHeight="1" thickBot="1">
      <c r="B85" s="18" t="s">
        <v>0</v>
      </c>
      <c r="C85" s="19" t="s">
        <v>1</v>
      </c>
      <c r="D85" s="19" t="s">
        <v>2</v>
      </c>
      <c r="E85" s="19" t="s">
        <v>3</v>
      </c>
      <c r="F85" s="20" t="s">
        <v>4</v>
      </c>
      <c r="G85" s="21"/>
      <c r="H85" s="22" t="s">
        <v>0</v>
      </c>
      <c r="I85" s="19" t="s">
        <v>1</v>
      </c>
      <c r="J85" s="19" t="s">
        <v>2</v>
      </c>
      <c r="K85" s="19" t="s">
        <v>3</v>
      </c>
      <c r="L85" s="20" t="s">
        <v>4</v>
      </c>
      <c r="M85" s="21"/>
      <c r="N85" s="22" t="s">
        <v>0</v>
      </c>
      <c r="O85" s="19" t="s">
        <v>1</v>
      </c>
      <c r="P85" s="23" t="s">
        <v>4</v>
      </c>
      <c r="Q85" s="21"/>
      <c r="R85" s="22" t="s">
        <v>0</v>
      </c>
      <c r="S85" s="19" t="s">
        <v>1</v>
      </c>
      <c r="T85" s="23" t="s">
        <v>4</v>
      </c>
      <c r="U85" s="21"/>
      <c r="V85" s="22" t="s">
        <v>0</v>
      </c>
      <c r="W85" s="19" t="s">
        <v>1</v>
      </c>
      <c r="X85" s="23" t="s">
        <v>4</v>
      </c>
      <c r="Y85" s="21"/>
      <c r="Z85" s="22" t="s">
        <v>0</v>
      </c>
      <c r="AA85" s="19" t="s">
        <v>1</v>
      </c>
      <c r="AB85" s="23" t="s">
        <v>4</v>
      </c>
      <c r="AC85" s="21"/>
      <c r="AD85" s="22" t="s">
        <v>0</v>
      </c>
      <c r="AE85" s="19" t="s">
        <v>1</v>
      </c>
      <c r="AF85" s="446" t="s">
        <v>4</v>
      </c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11"/>
      <c r="AZ85" s="11"/>
      <c r="BA85" s="11"/>
      <c r="BB85" s="11"/>
      <c r="BC85" s="11"/>
      <c r="BD85" s="11"/>
      <c r="BE85" s="11"/>
      <c r="BF85" s="197"/>
      <c r="BG85" s="11"/>
      <c r="BH85" s="11"/>
      <c r="BI85" s="11"/>
      <c r="BJ85" s="11"/>
      <c r="BK85" s="42"/>
      <c r="BL85" s="42"/>
      <c r="BM85" s="42"/>
      <c r="BN85" s="42"/>
      <c r="BO85" s="42"/>
      <c r="BS85" s="45"/>
      <c r="BU85" s="45"/>
      <c r="BW85" s="45"/>
      <c r="CV85" s="18" t="s">
        <v>0</v>
      </c>
      <c r="CW85" s="19" t="s">
        <v>1</v>
      </c>
      <c r="CX85" s="23" t="s">
        <v>4</v>
      </c>
      <c r="CY85" s="21"/>
      <c r="CZ85" s="22" t="s">
        <v>0</v>
      </c>
      <c r="DA85" s="19" t="s">
        <v>1</v>
      </c>
      <c r="DB85" s="23" t="s">
        <v>4</v>
      </c>
      <c r="DC85" s="21"/>
      <c r="DD85" s="22" t="s">
        <v>0</v>
      </c>
      <c r="DE85" s="19" t="s">
        <v>1</v>
      </c>
      <c r="DF85" s="23" t="s">
        <v>4</v>
      </c>
      <c r="DG85" s="21"/>
      <c r="DH85" s="22" t="s">
        <v>0</v>
      </c>
      <c r="DI85" s="19" t="s">
        <v>1</v>
      </c>
      <c r="DJ85" s="23" t="s">
        <v>4</v>
      </c>
      <c r="DK85" s="21"/>
      <c r="DL85" s="22" t="s">
        <v>0</v>
      </c>
      <c r="DM85" s="19" t="s">
        <v>1</v>
      </c>
      <c r="DN85" s="23" t="s">
        <v>4</v>
      </c>
      <c r="DO85" s="21"/>
      <c r="DP85" s="60" t="s">
        <v>0</v>
      </c>
      <c r="DQ85" s="19" t="s">
        <v>1</v>
      </c>
      <c r="DR85" s="19" t="s">
        <v>2</v>
      </c>
      <c r="DS85" s="19" t="s">
        <v>3</v>
      </c>
      <c r="DT85" s="19" t="s">
        <v>4</v>
      </c>
      <c r="DU85" s="236"/>
      <c r="DV85" s="236"/>
      <c r="DW85" s="559" t="s">
        <v>30</v>
      </c>
      <c r="DX85" s="559"/>
      <c r="DY85" s="236"/>
      <c r="DZ85" s="237"/>
      <c r="EA85" s="21"/>
      <c r="EB85" s="60" t="s">
        <v>0</v>
      </c>
      <c r="EC85" s="19" t="s">
        <v>1</v>
      </c>
      <c r="ED85" s="19" t="s">
        <v>2</v>
      </c>
      <c r="EE85" s="19" t="s">
        <v>3</v>
      </c>
      <c r="EF85" s="19" t="s">
        <v>4</v>
      </c>
      <c r="EG85" s="236"/>
      <c r="EH85" s="236"/>
      <c r="EI85" s="559" t="s">
        <v>30</v>
      </c>
      <c r="EJ85" s="559"/>
      <c r="EK85" s="236"/>
      <c r="EL85" s="238"/>
    </row>
    <row r="86" spans="2:142" ht="21" customHeight="1" thickTop="1"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 t="s">
        <v>82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449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42"/>
      <c r="BL86" s="42"/>
      <c r="BM86" s="42"/>
      <c r="BN86" s="42"/>
      <c r="BO86" s="42"/>
      <c r="CV86" s="14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3" t="s">
        <v>82</v>
      </c>
      <c r="DH86" s="12"/>
      <c r="DI86" s="12"/>
      <c r="DJ86" s="12"/>
      <c r="DL86" s="12"/>
      <c r="DM86" s="12"/>
      <c r="DN86" s="12"/>
      <c r="DO86" s="280"/>
      <c r="DP86" s="235"/>
      <c r="DQ86" s="235"/>
      <c r="DR86" s="235"/>
      <c r="DS86" s="235"/>
      <c r="DT86" s="235"/>
      <c r="DU86" s="248"/>
      <c r="DV86" s="248"/>
      <c r="DW86" s="248"/>
      <c r="DX86" s="248"/>
      <c r="DY86" s="248"/>
      <c r="DZ86" s="248"/>
      <c r="EA86" s="247" t="s">
        <v>92</v>
      </c>
      <c r="EB86" s="235"/>
      <c r="EC86" s="235"/>
      <c r="ED86" s="235"/>
      <c r="EE86" s="235"/>
      <c r="EF86" s="235"/>
      <c r="EG86" s="248"/>
      <c r="EH86" s="248"/>
      <c r="EI86" s="248"/>
      <c r="EJ86" s="248"/>
      <c r="EK86" s="248"/>
      <c r="EL86" s="249"/>
    </row>
    <row r="87" spans="2:142" ht="21" customHeight="1">
      <c r="B87" s="497"/>
      <c r="C87" s="333"/>
      <c r="D87" s="333"/>
      <c r="E87" s="333"/>
      <c r="F87" s="331"/>
      <c r="G87" s="27"/>
      <c r="H87" s="28"/>
      <c r="I87" s="25"/>
      <c r="J87" s="25"/>
      <c r="K87" s="25"/>
      <c r="L87" s="26"/>
      <c r="M87" s="27"/>
      <c r="N87" s="29"/>
      <c r="O87" s="25"/>
      <c r="P87" s="30"/>
      <c r="Q87" s="27"/>
      <c r="R87" s="29"/>
      <c r="S87" s="25"/>
      <c r="T87" s="30"/>
      <c r="U87" s="27"/>
      <c r="V87" s="29"/>
      <c r="W87" s="25"/>
      <c r="X87" s="30"/>
      <c r="Y87" s="27"/>
      <c r="Z87" s="29"/>
      <c r="AA87" s="25"/>
      <c r="AB87" s="30"/>
      <c r="AC87" s="27"/>
      <c r="AD87" s="29"/>
      <c r="AE87" s="25"/>
      <c r="AF87" s="447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197"/>
      <c r="BJ87" s="42"/>
      <c r="BK87" s="42"/>
      <c r="BL87" s="42"/>
      <c r="BM87" s="42"/>
      <c r="BN87" s="42"/>
      <c r="BO87" s="42"/>
      <c r="BS87" s="45"/>
      <c r="CV87" s="24"/>
      <c r="CW87" s="25"/>
      <c r="CX87" s="30"/>
      <c r="CY87" s="27"/>
      <c r="CZ87" s="29"/>
      <c r="DA87" s="25"/>
      <c r="DB87" s="30"/>
      <c r="DC87" s="27"/>
      <c r="DD87" s="29"/>
      <c r="DE87" s="25"/>
      <c r="DF87" s="30"/>
      <c r="DG87" s="27"/>
      <c r="DH87" s="332"/>
      <c r="DI87" s="333"/>
      <c r="DJ87" s="337"/>
      <c r="DK87" s="442"/>
      <c r="DL87" s="332"/>
      <c r="DM87" s="333"/>
      <c r="DN87" s="337"/>
      <c r="DO87" s="326"/>
      <c r="DP87" s="332"/>
      <c r="DQ87" s="333"/>
      <c r="DR87" s="333"/>
      <c r="DS87" s="333"/>
      <c r="DT87" s="333"/>
      <c r="DU87" s="455"/>
      <c r="DV87" s="456"/>
      <c r="DW87" s="457"/>
      <c r="DX87" s="456"/>
      <c r="DY87" s="456"/>
      <c r="DZ87" s="458"/>
      <c r="EA87" s="31"/>
      <c r="EB87" s="29"/>
      <c r="EC87" s="25"/>
      <c r="ED87" s="25"/>
      <c r="EE87" s="25"/>
      <c r="EF87" s="25"/>
      <c r="EG87" s="246"/>
      <c r="EH87" s="239"/>
      <c r="EI87" s="228"/>
      <c r="EJ87" s="239"/>
      <c r="EK87" s="239"/>
      <c r="EL87" s="240"/>
    </row>
    <row r="88" spans="2:142" ht="21" customHeight="1">
      <c r="B88" s="498"/>
      <c r="C88" s="333"/>
      <c r="D88" s="333"/>
      <c r="E88" s="333"/>
      <c r="F88" s="331"/>
      <c r="G88" s="326"/>
      <c r="H88" s="327">
        <v>4</v>
      </c>
      <c r="I88" s="328">
        <v>289.413</v>
      </c>
      <c r="J88" s="329">
        <v>51</v>
      </c>
      <c r="K88" s="330">
        <f>I88+J88*0.001</f>
        <v>289.464</v>
      </c>
      <c r="L88" s="331" t="s">
        <v>6</v>
      </c>
      <c r="M88" s="326"/>
      <c r="N88" s="338">
        <v>3</v>
      </c>
      <c r="O88" s="330">
        <v>289.379</v>
      </c>
      <c r="P88" s="331" t="s">
        <v>6</v>
      </c>
      <c r="Q88" s="326"/>
      <c r="R88" s="338">
        <v>8</v>
      </c>
      <c r="S88" s="330">
        <v>289.466</v>
      </c>
      <c r="T88" s="331" t="s">
        <v>6</v>
      </c>
      <c r="U88" s="326"/>
      <c r="V88" s="232">
        <v>14</v>
      </c>
      <c r="W88" s="233">
        <v>289.558</v>
      </c>
      <c r="X88" s="331" t="s">
        <v>6</v>
      </c>
      <c r="Y88" s="326"/>
      <c r="Z88" s="232">
        <v>18</v>
      </c>
      <c r="AA88" s="233">
        <v>289.612</v>
      </c>
      <c r="AB88" s="26" t="s">
        <v>6</v>
      </c>
      <c r="AC88" s="31"/>
      <c r="AD88" s="232">
        <v>22</v>
      </c>
      <c r="AE88" s="233">
        <v>289.647</v>
      </c>
      <c r="AF88" s="447" t="s">
        <v>6</v>
      </c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CV88" s="234">
        <v>25</v>
      </c>
      <c r="CW88" s="233">
        <v>289.692</v>
      </c>
      <c r="CX88" s="337" t="s">
        <v>6</v>
      </c>
      <c r="CY88" s="326"/>
      <c r="CZ88" s="232">
        <v>29</v>
      </c>
      <c r="DA88" s="233">
        <v>289.712</v>
      </c>
      <c r="DB88" s="331" t="s">
        <v>6</v>
      </c>
      <c r="DC88" s="326"/>
      <c r="DD88" s="232">
        <v>34</v>
      </c>
      <c r="DE88" s="233">
        <v>289.835</v>
      </c>
      <c r="DF88" s="331" t="s">
        <v>6</v>
      </c>
      <c r="DG88" s="326"/>
      <c r="DH88" s="232">
        <v>38</v>
      </c>
      <c r="DI88" s="233">
        <v>289.922</v>
      </c>
      <c r="DJ88" s="331" t="s">
        <v>6</v>
      </c>
      <c r="DK88" s="326"/>
      <c r="DL88" s="232"/>
      <c r="DM88" s="233"/>
      <c r="DN88" s="337"/>
      <c r="DO88" s="326"/>
      <c r="DP88" s="332"/>
      <c r="DQ88" s="333"/>
      <c r="DR88" s="333"/>
      <c r="DS88" s="333"/>
      <c r="DT88" s="333"/>
      <c r="DU88" s="456"/>
      <c r="DV88" s="459"/>
      <c r="DW88" s="457"/>
      <c r="DX88" s="42"/>
      <c r="DY88" s="459"/>
      <c r="DZ88" s="456"/>
      <c r="EA88" s="326"/>
      <c r="EB88" s="338">
        <v>45</v>
      </c>
      <c r="EC88" s="330">
        <v>290.309</v>
      </c>
      <c r="ED88" s="329">
        <v>-42</v>
      </c>
      <c r="EE88" s="41">
        <f>EC88+ED88*0.001</f>
        <v>290.26700000000005</v>
      </c>
      <c r="EF88" s="25" t="s">
        <v>93</v>
      </c>
      <c r="EG88" s="245" t="s">
        <v>162</v>
      </c>
      <c r="EH88" s="241"/>
      <c r="EI88" s="228"/>
      <c r="EK88" s="241"/>
      <c r="EL88" s="242"/>
    </row>
    <row r="89" spans="2:142" ht="21" customHeight="1">
      <c r="B89" s="499">
        <v>1</v>
      </c>
      <c r="C89" s="328">
        <v>288.842</v>
      </c>
      <c r="D89" s="329">
        <v>-65</v>
      </c>
      <c r="E89" s="330">
        <f>C89+D89*0.001</f>
        <v>288.777</v>
      </c>
      <c r="F89" s="331" t="s">
        <v>6</v>
      </c>
      <c r="G89" s="326"/>
      <c r="H89" s="334" t="s">
        <v>5</v>
      </c>
      <c r="I89" s="233">
        <v>0.798</v>
      </c>
      <c r="J89" s="329">
        <v>-51</v>
      </c>
      <c r="K89" s="330">
        <f>I89+J89*0.001</f>
        <v>0.747</v>
      </c>
      <c r="L89" s="331"/>
      <c r="M89" s="326"/>
      <c r="N89" s="232"/>
      <c r="O89" s="233"/>
      <c r="P89" s="331"/>
      <c r="Q89" s="326"/>
      <c r="R89" s="232"/>
      <c r="S89" s="233"/>
      <c r="T89" s="331"/>
      <c r="U89" s="326"/>
      <c r="V89" s="232"/>
      <c r="W89" s="233"/>
      <c r="X89" s="331"/>
      <c r="Y89" s="326"/>
      <c r="Z89" s="232"/>
      <c r="AA89" s="233"/>
      <c r="AB89" s="26"/>
      <c r="AC89" s="31"/>
      <c r="AD89" s="232"/>
      <c r="AE89" s="233"/>
      <c r="AF89" s="447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CV89" s="234"/>
      <c r="CW89" s="233"/>
      <c r="CX89" s="331"/>
      <c r="CY89" s="326"/>
      <c r="CZ89" s="232"/>
      <c r="DA89" s="233"/>
      <c r="DB89" s="331"/>
      <c r="DC89" s="326"/>
      <c r="DD89" s="232"/>
      <c r="DE89" s="233"/>
      <c r="DF89" s="331"/>
      <c r="DG89" s="326"/>
      <c r="DH89" s="232"/>
      <c r="DI89" s="233"/>
      <c r="DJ89" s="331"/>
      <c r="DK89" s="326"/>
      <c r="DL89" s="232"/>
      <c r="DM89" s="233"/>
      <c r="DN89" s="337"/>
      <c r="DO89" s="326"/>
      <c r="DP89" s="460">
        <v>2</v>
      </c>
      <c r="DQ89" s="330">
        <v>289.374</v>
      </c>
      <c r="DR89" s="329">
        <v>-42</v>
      </c>
      <c r="DS89" s="330">
        <f>DQ89+DR89*0.001</f>
        <v>289.33200000000005</v>
      </c>
      <c r="DT89" s="333" t="s">
        <v>93</v>
      </c>
      <c r="DU89" s="461" t="s">
        <v>94</v>
      </c>
      <c r="DV89" s="462"/>
      <c r="DW89" s="463"/>
      <c r="DX89" s="464"/>
      <c r="DY89" s="459"/>
      <c r="DZ89" s="456"/>
      <c r="EA89" s="326"/>
      <c r="EB89" s="332"/>
      <c r="EC89" s="333"/>
      <c r="ED89" s="333"/>
      <c r="EE89" s="25"/>
      <c r="EF89" s="25"/>
      <c r="EG89" s="239"/>
      <c r="EH89" s="243"/>
      <c r="EI89" s="44"/>
      <c r="EJ89" s="244"/>
      <c r="EK89" s="241"/>
      <c r="EL89" s="242"/>
    </row>
    <row r="90" spans="2:142" ht="21" customHeight="1">
      <c r="B90" s="500" t="s">
        <v>5</v>
      </c>
      <c r="C90" s="233">
        <v>28.122</v>
      </c>
      <c r="D90" s="329">
        <v>-65</v>
      </c>
      <c r="E90" s="330">
        <f>C90+D90*0.001</f>
        <v>28.057</v>
      </c>
      <c r="F90" s="331"/>
      <c r="G90" s="326"/>
      <c r="H90" s="332"/>
      <c r="I90" s="333"/>
      <c r="J90" s="333"/>
      <c r="K90" s="333"/>
      <c r="L90" s="331"/>
      <c r="M90" s="326"/>
      <c r="N90" s="338">
        <v>5</v>
      </c>
      <c r="O90" s="330">
        <v>289.422</v>
      </c>
      <c r="P90" s="331" t="s">
        <v>6</v>
      </c>
      <c r="Q90" s="326"/>
      <c r="R90" s="232">
        <v>10</v>
      </c>
      <c r="S90" s="233">
        <v>289.492</v>
      </c>
      <c r="T90" s="331" t="s">
        <v>6</v>
      </c>
      <c r="U90" s="326"/>
      <c r="V90" s="232">
        <v>15</v>
      </c>
      <c r="W90" s="233">
        <v>289.601</v>
      </c>
      <c r="X90" s="331" t="s">
        <v>6</v>
      </c>
      <c r="Y90" s="326"/>
      <c r="Z90" s="232">
        <v>19</v>
      </c>
      <c r="AA90" s="233">
        <v>289.624</v>
      </c>
      <c r="AB90" s="26" t="s">
        <v>6</v>
      </c>
      <c r="AC90" s="31"/>
      <c r="AD90" s="232">
        <v>23</v>
      </c>
      <c r="AE90" s="233">
        <v>289.649</v>
      </c>
      <c r="AF90" s="447" t="s">
        <v>6</v>
      </c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197"/>
      <c r="BI90" s="42"/>
      <c r="BJ90" s="42"/>
      <c r="BK90" s="42"/>
      <c r="BL90" s="42"/>
      <c r="BM90" s="42"/>
      <c r="BN90" s="42"/>
      <c r="BO90" s="42"/>
      <c r="CV90" s="234">
        <v>26</v>
      </c>
      <c r="CW90" s="233">
        <v>289.705</v>
      </c>
      <c r="CX90" s="331" t="s">
        <v>6</v>
      </c>
      <c r="CY90" s="326"/>
      <c r="CZ90" s="232">
        <v>31</v>
      </c>
      <c r="DA90" s="233">
        <v>289.734</v>
      </c>
      <c r="DB90" s="331" t="s">
        <v>6</v>
      </c>
      <c r="DC90" s="326"/>
      <c r="DD90" s="232">
        <v>35</v>
      </c>
      <c r="DE90" s="233">
        <v>289.865</v>
      </c>
      <c r="DF90" s="331" t="s">
        <v>6</v>
      </c>
      <c r="DG90" s="326"/>
      <c r="DH90" s="232">
        <v>39</v>
      </c>
      <c r="DI90" s="233">
        <v>289.911</v>
      </c>
      <c r="DJ90" s="331" t="s">
        <v>6</v>
      </c>
      <c r="DK90" s="326"/>
      <c r="DL90" s="338">
        <v>101</v>
      </c>
      <c r="DM90" s="330">
        <v>289.657</v>
      </c>
      <c r="DN90" s="337" t="s">
        <v>6</v>
      </c>
      <c r="DO90" s="326"/>
      <c r="DP90" s="332"/>
      <c r="DQ90" s="333"/>
      <c r="DR90" s="333"/>
      <c r="DS90" s="333"/>
      <c r="DT90" s="333"/>
      <c r="DU90" s="456"/>
      <c r="DV90" s="459"/>
      <c r="DW90" s="457"/>
      <c r="DX90" s="42"/>
      <c r="DY90" s="459"/>
      <c r="DZ90" s="42"/>
      <c r="EA90" s="326"/>
      <c r="EB90" s="338">
        <v>46</v>
      </c>
      <c r="EC90" s="330">
        <v>290.339</v>
      </c>
      <c r="ED90" s="329">
        <v>-42</v>
      </c>
      <c r="EE90" s="41">
        <f>EC90+ED90*0.001</f>
        <v>290.297</v>
      </c>
      <c r="EF90" s="25" t="s">
        <v>93</v>
      </c>
      <c r="EG90" s="245" t="s">
        <v>162</v>
      </c>
      <c r="EH90" s="241"/>
      <c r="EI90" s="228"/>
      <c r="EK90" s="241"/>
      <c r="EL90" s="5"/>
    </row>
    <row r="91" spans="2:142" ht="21" customHeight="1">
      <c r="B91" s="498"/>
      <c r="C91" s="333"/>
      <c r="D91" s="333"/>
      <c r="E91" s="333"/>
      <c r="F91" s="331"/>
      <c r="G91" s="326"/>
      <c r="H91" s="327">
        <v>9</v>
      </c>
      <c r="I91" s="328">
        <v>289.486</v>
      </c>
      <c r="J91" s="329">
        <v>-51</v>
      </c>
      <c r="K91" s="330">
        <f>I91+J91*0.001</f>
        <v>289.435</v>
      </c>
      <c r="L91" s="331" t="s">
        <v>6</v>
      </c>
      <c r="M91" s="326"/>
      <c r="N91" s="232"/>
      <c r="O91" s="233"/>
      <c r="P91" s="331"/>
      <c r="Q91" s="326"/>
      <c r="R91" s="232"/>
      <c r="S91" s="233"/>
      <c r="T91" s="331"/>
      <c r="U91" s="326"/>
      <c r="V91" s="232"/>
      <c r="W91" s="233"/>
      <c r="X91" s="331"/>
      <c r="Y91" s="326"/>
      <c r="Z91" s="232"/>
      <c r="AA91" s="233"/>
      <c r="AB91" s="26"/>
      <c r="AC91" s="31"/>
      <c r="AD91" s="232"/>
      <c r="AE91" s="233"/>
      <c r="AF91" s="447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W91" s="42"/>
      <c r="BX91" s="42"/>
      <c r="BY91" s="42"/>
      <c r="BZ91" s="42"/>
      <c r="CA91" s="42"/>
      <c r="CB91" s="42"/>
      <c r="CV91" s="234"/>
      <c r="CW91" s="233"/>
      <c r="CX91" s="331"/>
      <c r="CY91" s="326"/>
      <c r="CZ91" s="232"/>
      <c r="DA91" s="233"/>
      <c r="DB91" s="331"/>
      <c r="DC91" s="326"/>
      <c r="DD91" s="232"/>
      <c r="DE91" s="233"/>
      <c r="DF91" s="331"/>
      <c r="DG91" s="326"/>
      <c r="DH91" s="232"/>
      <c r="DI91" s="233"/>
      <c r="DJ91" s="331"/>
      <c r="DK91" s="326"/>
      <c r="DL91" s="232"/>
      <c r="DM91" s="233"/>
      <c r="DN91" s="337"/>
      <c r="DO91" s="326"/>
      <c r="DP91" s="460">
        <v>30</v>
      </c>
      <c r="DQ91" s="330">
        <v>289.726</v>
      </c>
      <c r="DR91" s="329">
        <v>46</v>
      </c>
      <c r="DS91" s="330">
        <f>DQ91+DR91*0.001</f>
        <v>289.772</v>
      </c>
      <c r="DT91" s="333" t="s">
        <v>93</v>
      </c>
      <c r="DU91" s="461" t="s">
        <v>162</v>
      </c>
      <c r="DV91" s="462"/>
      <c r="DW91" s="463"/>
      <c r="DX91" s="464"/>
      <c r="DY91" s="459"/>
      <c r="DZ91" s="42"/>
      <c r="EA91" s="326"/>
      <c r="EB91" s="332"/>
      <c r="EC91" s="333"/>
      <c r="ED91" s="333"/>
      <c r="EE91" s="25"/>
      <c r="EF91" s="25"/>
      <c r="EG91" s="239"/>
      <c r="EH91" s="243"/>
      <c r="EI91" s="44"/>
      <c r="EJ91" s="244"/>
      <c r="EK91" s="241"/>
      <c r="EL91" s="5"/>
    </row>
    <row r="92" spans="2:142" ht="21" customHeight="1">
      <c r="B92" s="501" t="s">
        <v>91</v>
      </c>
      <c r="C92" s="502">
        <v>28.031</v>
      </c>
      <c r="D92" s="503">
        <v>42</v>
      </c>
      <c r="E92" s="502">
        <f>C92+D92*0.001</f>
        <v>28.073</v>
      </c>
      <c r="F92" s="331" t="s">
        <v>6</v>
      </c>
      <c r="G92" s="326"/>
      <c r="H92" s="334" t="s">
        <v>5</v>
      </c>
      <c r="I92" s="233">
        <v>115.519</v>
      </c>
      <c r="J92" s="329">
        <v>-51</v>
      </c>
      <c r="K92" s="330">
        <f>I92+J92*0.001</f>
        <v>115.468</v>
      </c>
      <c r="L92" s="331"/>
      <c r="M92" s="326"/>
      <c r="N92" s="232">
        <v>6</v>
      </c>
      <c r="O92" s="233">
        <v>289.443</v>
      </c>
      <c r="P92" s="331" t="s">
        <v>6</v>
      </c>
      <c r="Q92" s="326"/>
      <c r="R92" s="232">
        <v>12</v>
      </c>
      <c r="S92" s="233">
        <v>289.542</v>
      </c>
      <c r="T92" s="331" t="s">
        <v>6</v>
      </c>
      <c r="U92" s="326"/>
      <c r="V92" s="232">
        <v>16</v>
      </c>
      <c r="W92" s="233">
        <v>289.604</v>
      </c>
      <c r="X92" s="331" t="s">
        <v>6</v>
      </c>
      <c r="Y92" s="326"/>
      <c r="Z92" s="232">
        <v>20</v>
      </c>
      <c r="AA92" s="233">
        <v>289.626</v>
      </c>
      <c r="AB92" s="26" t="s">
        <v>6</v>
      </c>
      <c r="AC92" s="31"/>
      <c r="AD92" s="232">
        <v>24</v>
      </c>
      <c r="AE92" s="233">
        <v>289.666</v>
      </c>
      <c r="AF92" s="447" t="s">
        <v>6</v>
      </c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197"/>
      <c r="BL92" s="42"/>
      <c r="BM92" s="42"/>
      <c r="BN92" s="42"/>
      <c r="BO92" s="42"/>
      <c r="BW92" s="42"/>
      <c r="BX92" s="197"/>
      <c r="BY92" s="42"/>
      <c r="BZ92" s="42"/>
      <c r="CA92" s="42"/>
      <c r="CB92" s="42"/>
      <c r="CV92" s="234">
        <v>27</v>
      </c>
      <c r="CW92" s="233">
        <v>289.706</v>
      </c>
      <c r="CX92" s="331" t="s">
        <v>6</v>
      </c>
      <c r="CY92" s="326"/>
      <c r="CZ92" s="232">
        <v>32</v>
      </c>
      <c r="DA92" s="233">
        <v>289.736</v>
      </c>
      <c r="DB92" s="331" t="s">
        <v>6</v>
      </c>
      <c r="DC92" s="326"/>
      <c r="DD92" s="232">
        <v>36</v>
      </c>
      <c r="DE92" s="233">
        <v>289.908</v>
      </c>
      <c r="DF92" s="331" t="s">
        <v>6</v>
      </c>
      <c r="DG92" s="326"/>
      <c r="DH92" s="232">
        <v>40</v>
      </c>
      <c r="DI92" s="233">
        <v>289.982</v>
      </c>
      <c r="DJ92" s="331" t="s">
        <v>6</v>
      </c>
      <c r="DK92" s="326"/>
      <c r="DL92" s="338">
        <v>106</v>
      </c>
      <c r="DM92" s="330">
        <v>289.844</v>
      </c>
      <c r="DN92" s="337" t="s">
        <v>6</v>
      </c>
      <c r="DO92" s="326"/>
      <c r="DP92" s="332"/>
      <c r="DQ92" s="333"/>
      <c r="DR92" s="333"/>
      <c r="DS92" s="333"/>
      <c r="DT92" s="333"/>
      <c r="DU92" s="456"/>
      <c r="DV92" s="42"/>
      <c r="DW92" s="42"/>
      <c r="DX92" s="42"/>
      <c r="DY92" s="42"/>
      <c r="DZ92" s="42"/>
      <c r="EA92" s="326"/>
      <c r="EB92" s="338">
        <v>47</v>
      </c>
      <c r="EC92" s="330">
        <v>290.34</v>
      </c>
      <c r="ED92" s="329">
        <v>-42</v>
      </c>
      <c r="EE92" s="41">
        <f>EC92+ED92*0.001</f>
        <v>290.298</v>
      </c>
      <c r="EF92" s="25" t="s">
        <v>93</v>
      </c>
      <c r="EG92" s="245" t="s">
        <v>162</v>
      </c>
      <c r="EL92" s="5"/>
    </row>
    <row r="93" spans="2:142" ht="21" customHeight="1">
      <c r="B93" s="504" t="s">
        <v>5</v>
      </c>
      <c r="C93" s="502">
        <v>288.751</v>
      </c>
      <c r="D93" s="503">
        <v>42</v>
      </c>
      <c r="E93" s="502">
        <f>C93+D93*0.001</f>
        <v>288.79299999999995</v>
      </c>
      <c r="F93" s="331"/>
      <c r="G93" s="326"/>
      <c r="H93" s="332"/>
      <c r="I93" s="333"/>
      <c r="J93" s="333"/>
      <c r="K93" s="333"/>
      <c r="L93" s="331"/>
      <c r="M93" s="326"/>
      <c r="N93" s="232"/>
      <c r="O93" s="233"/>
      <c r="P93" s="331"/>
      <c r="Q93" s="326"/>
      <c r="R93" s="232"/>
      <c r="S93" s="233"/>
      <c r="T93" s="331"/>
      <c r="U93" s="326"/>
      <c r="V93" s="232"/>
      <c r="W93" s="233"/>
      <c r="X93" s="331"/>
      <c r="Y93" s="326"/>
      <c r="Z93" s="232"/>
      <c r="AA93" s="233"/>
      <c r="AB93" s="26"/>
      <c r="AC93" s="31"/>
      <c r="AD93" s="232"/>
      <c r="AE93" s="233"/>
      <c r="AF93" s="447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W93" s="42"/>
      <c r="BX93" s="42"/>
      <c r="BY93" s="520">
        <v>289.89</v>
      </c>
      <c r="BZ93" s="42"/>
      <c r="CA93" s="520">
        <v>289.872</v>
      </c>
      <c r="CB93" s="42"/>
      <c r="CC93" s="312">
        <v>289.883</v>
      </c>
      <c r="CV93" s="234"/>
      <c r="CW93" s="233"/>
      <c r="CX93" s="331"/>
      <c r="CY93" s="326"/>
      <c r="CZ93" s="232"/>
      <c r="DA93" s="233"/>
      <c r="DB93" s="331"/>
      <c r="DC93" s="326"/>
      <c r="DD93" s="232"/>
      <c r="DE93" s="233"/>
      <c r="DF93" s="331"/>
      <c r="DG93" s="326"/>
      <c r="DH93" s="232"/>
      <c r="DI93" s="233"/>
      <c r="DJ93" s="331"/>
      <c r="DK93" s="326"/>
      <c r="DL93" s="232"/>
      <c r="DM93" s="233"/>
      <c r="DN93" s="337"/>
      <c r="DO93" s="326"/>
      <c r="DP93" s="460">
        <v>43</v>
      </c>
      <c r="DQ93" s="330">
        <v>290.255</v>
      </c>
      <c r="DR93" s="329">
        <v>42</v>
      </c>
      <c r="DS93" s="330">
        <f>DQ93+DR93*0.001</f>
        <v>290.29699999999997</v>
      </c>
      <c r="DT93" s="333" t="s">
        <v>93</v>
      </c>
      <c r="DU93" s="461" t="s">
        <v>95</v>
      </c>
      <c r="DV93" s="42"/>
      <c r="DW93" s="42"/>
      <c r="DX93" s="42"/>
      <c r="DY93" s="42"/>
      <c r="DZ93" s="42"/>
      <c r="EA93" s="326"/>
      <c r="EB93" s="332"/>
      <c r="EC93" s="333"/>
      <c r="ED93" s="333"/>
      <c r="EE93" s="25"/>
      <c r="EF93" s="25"/>
      <c r="EL93" s="5"/>
    </row>
    <row r="94" spans="2:142" ht="21" customHeight="1">
      <c r="B94" s="498"/>
      <c r="C94" s="333"/>
      <c r="D94" s="333"/>
      <c r="E94" s="333"/>
      <c r="F94" s="331"/>
      <c r="G94" s="326"/>
      <c r="H94" s="327">
        <v>11</v>
      </c>
      <c r="I94" s="328">
        <v>289.528</v>
      </c>
      <c r="J94" s="329">
        <v>-55</v>
      </c>
      <c r="K94" s="330">
        <f>I94+J94*0.001</f>
        <v>289.473</v>
      </c>
      <c r="L94" s="331" t="s">
        <v>6</v>
      </c>
      <c r="M94" s="326"/>
      <c r="N94" s="232">
        <v>7</v>
      </c>
      <c r="O94" s="233">
        <v>289.449</v>
      </c>
      <c r="P94" s="331" t="s">
        <v>6</v>
      </c>
      <c r="Q94" s="326"/>
      <c r="R94" s="232">
        <v>13</v>
      </c>
      <c r="S94" s="233">
        <v>289.543</v>
      </c>
      <c r="T94" s="331" t="s">
        <v>6</v>
      </c>
      <c r="U94" s="326"/>
      <c r="V94" s="232">
        <v>17</v>
      </c>
      <c r="W94" s="233">
        <v>289.612</v>
      </c>
      <c r="X94" s="331" t="s">
        <v>6</v>
      </c>
      <c r="Y94" s="326"/>
      <c r="Z94" s="232">
        <v>21</v>
      </c>
      <c r="AA94" s="233">
        <v>289.626</v>
      </c>
      <c r="AB94" s="26" t="s">
        <v>6</v>
      </c>
      <c r="AC94" s="31"/>
      <c r="AD94" s="338">
        <v>201</v>
      </c>
      <c r="AE94" s="330">
        <v>289.448</v>
      </c>
      <c r="AF94" s="447" t="s">
        <v>6</v>
      </c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W94" s="42"/>
      <c r="BX94" s="42"/>
      <c r="BY94" s="197"/>
      <c r="BZ94" s="42"/>
      <c r="CA94" s="42"/>
      <c r="CB94" s="42"/>
      <c r="CV94" s="234">
        <v>28</v>
      </c>
      <c r="CW94" s="233">
        <v>289.706</v>
      </c>
      <c r="CX94" s="331" t="s">
        <v>6</v>
      </c>
      <c r="CY94" s="326"/>
      <c r="CZ94" s="232">
        <v>33</v>
      </c>
      <c r="DA94" s="233">
        <v>289.789</v>
      </c>
      <c r="DB94" s="331" t="s">
        <v>6</v>
      </c>
      <c r="DC94" s="326"/>
      <c r="DD94" s="232">
        <v>37</v>
      </c>
      <c r="DE94" s="233">
        <v>289.911</v>
      </c>
      <c r="DF94" s="331" t="s">
        <v>6</v>
      </c>
      <c r="DG94" s="326"/>
      <c r="DH94" s="232">
        <v>41</v>
      </c>
      <c r="DI94" s="233">
        <v>289.982</v>
      </c>
      <c r="DJ94" s="331" t="s">
        <v>6</v>
      </c>
      <c r="DK94" s="326"/>
      <c r="DL94" s="338"/>
      <c r="DM94" s="330"/>
      <c r="DN94" s="337"/>
      <c r="DO94" s="326"/>
      <c r="DP94" s="332"/>
      <c r="DQ94" s="333"/>
      <c r="DR94" s="333"/>
      <c r="DS94" s="333"/>
      <c r="DT94" s="333"/>
      <c r="DU94" s="42"/>
      <c r="DV94" s="42"/>
      <c r="DW94" s="42"/>
      <c r="DX94" s="42"/>
      <c r="DY94" s="42"/>
      <c r="DZ94" s="42"/>
      <c r="EA94" s="326"/>
      <c r="EB94" s="338">
        <v>48</v>
      </c>
      <c r="EC94" s="330">
        <v>290.37</v>
      </c>
      <c r="ED94" s="329">
        <v>-51</v>
      </c>
      <c r="EE94" s="41">
        <f>EC94+ED94*0.001</f>
        <v>290.319</v>
      </c>
      <c r="EF94" s="25" t="s">
        <v>93</v>
      </c>
      <c r="EG94" s="245" t="s">
        <v>162</v>
      </c>
      <c r="EL94" s="5"/>
    </row>
    <row r="95" spans="2:142" ht="21" customHeight="1" thickBot="1">
      <c r="B95" s="505"/>
      <c r="C95" s="444"/>
      <c r="D95" s="444"/>
      <c r="E95" s="444"/>
      <c r="F95" s="515"/>
      <c r="G95" s="35"/>
      <c r="H95" s="36"/>
      <c r="I95" s="33"/>
      <c r="J95" s="33"/>
      <c r="K95" s="33"/>
      <c r="L95" s="34"/>
      <c r="M95" s="35"/>
      <c r="N95" s="37"/>
      <c r="O95" s="33"/>
      <c r="P95" s="38"/>
      <c r="Q95" s="35"/>
      <c r="R95" s="37"/>
      <c r="S95" s="33"/>
      <c r="T95" s="335"/>
      <c r="U95" s="336"/>
      <c r="V95" s="37"/>
      <c r="W95" s="33"/>
      <c r="X95" s="38"/>
      <c r="Y95" s="35"/>
      <c r="Z95" s="37"/>
      <c r="AA95" s="33"/>
      <c r="AB95" s="38"/>
      <c r="AC95" s="35"/>
      <c r="AD95" s="37"/>
      <c r="AE95" s="33"/>
      <c r="AF95" s="450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51" t="s">
        <v>7</v>
      </c>
      <c r="AW95" s="452" t="s">
        <v>7</v>
      </c>
      <c r="AX95" s="42"/>
      <c r="AY95" s="42"/>
      <c r="AZ95" s="42"/>
      <c r="BA95" s="42"/>
      <c r="BB95" s="42"/>
      <c r="BC95" s="42"/>
      <c r="BW95" s="42"/>
      <c r="BX95" s="42"/>
      <c r="BY95" s="42"/>
      <c r="BZ95" s="42"/>
      <c r="CA95" s="42"/>
      <c r="CB95" s="42"/>
      <c r="CR95" s="39" t="s">
        <v>7</v>
      </c>
      <c r="CS95" s="40" t="s">
        <v>7</v>
      </c>
      <c r="CV95" s="32"/>
      <c r="CW95" s="33"/>
      <c r="CX95" s="38"/>
      <c r="CY95" s="35"/>
      <c r="CZ95" s="37"/>
      <c r="DA95" s="33"/>
      <c r="DB95" s="38"/>
      <c r="DC95" s="35"/>
      <c r="DD95" s="37"/>
      <c r="DE95" s="33"/>
      <c r="DF95" s="38"/>
      <c r="DG95" s="35"/>
      <c r="DH95" s="443"/>
      <c r="DI95" s="444"/>
      <c r="DJ95" s="335"/>
      <c r="DK95" s="336"/>
      <c r="DL95" s="443"/>
      <c r="DM95" s="444"/>
      <c r="DN95" s="335"/>
      <c r="DO95" s="336"/>
      <c r="DP95" s="443"/>
      <c r="DQ95" s="444"/>
      <c r="DR95" s="444"/>
      <c r="DS95" s="444"/>
      <c r="DT95" s="444"/>
      <c r="DU95" s="352"/>
      <c r="DV95" s="352"/>
      <c r="DW95" s="352"/>
      <c r="DX95" s="352"/>
      <c r="DY95" s="352"/>
      <c r="DZ95" s="352"/>
      <c r="EA95" s="35"/>
      <c r="EB95" s="37"/>
      <c r="EC95" s="33"/>
      <c r="ED95" s="33"/>
      <c r="EE95" s="33"/>
      <c r="EF95" s="33"/>
      <c r="EG95" s="8"/>
      <c r="EH95" s="8"/>
      <c r="EI95" s="8"/>
      <c r="EJ95" s="8"/>
      <c r="EK95" s="8"/>
      <c r="EL95" s="10"/>
    </row>
    <row r="96" spans="75:80" ht="12.75">
      <c r="BW96" s="42"/>
      <c r="BX96" s="42"/>
      <c r="BY96" s="42"/>
      <c r="BZ96" s="42"/>
      <c r="CA96" s="42"/>
      <c r="CB96" s="42"/>
    </row>
  </sheetData>
  <sheetProtection password="E9A7" sheet="1" objects="1" scenarios="1"/>
  <mergeCells count="37">
    <mergeCell ref="EL38:EM38"/>
    <mergeCell ref="CQ64:CR64"/>
    <mergeCell ref="CQ71:CR71"/>
    <mergeCell ref="EK72:EK73"/>
    <mergeCell ref="EG72:EG73"/>
    <mergeCell ref="EH72:EJ73"/>
    <mergeCell ref="AD35:AD36"/>
    <mergeCell ref="BA35:BA36"/>
    <mergeCell ref="DE72:DH72"/>
    <mergeCell ref="DI72:DL72"/>
    <mergeCell ref="CW72:CZ72"/>
    <mergeCell ref="DA72:DD72"/>
    <mergeCell ref="EI85:EJ85"/>
    <mergeCell ref="DW85:DX85"/>
    <mergeCell ref="DM28:DN28"/>
    <mergeCell ref="DM29:DN29"/>
    <mergeCell ref="DZ72:EB73"/>
    <mergeCell ref="EC72:EC73"/>
    <mergeCell ref="ED72:EF73"/>
    <mergeCell ref="B6:C6"/>
    <mergeCell ref="D6:E6"/>
    <mergeCell ref="F6:G6"/>
    <mergeCell ref="H6:I6"/>
    <mergeCell ref="L10:M10"/>
    <mergeCell ref="L8:M8"/>
    <mergeCell ref="DR3:DS3"/>
    <mergeCell ref="DZ4:EC4"/>
    <mergeCell ref="R4:W4"/>
    <mergeCell ref="R3:U3"/>
    <mergeCell ref="EH3:EM3"/>
    <mergeCell ref="DZ2:EC2"/>
    <mergeCell ref="AF3:AG3"/>
    <mergeCell ref="D3:G3"/>
    <mergeCell ref="DX3:EA3"/>
    <mergeCell ref="ED3:EE3"/>
    <mergeCell ref="L3:M3"/>
    <mergeCell ref="R2:W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5"/>
  <ignoredErrors>
    <ignoredError sqref="DC78" twoDigitTextYear="1"/>
  </ignoredErrors>
  <drawing r:id="rId24"/>
  <legacyDrawing r:id="rId23"/>
  <oleObjects>
    <oleObject progId="Paint.Picture" shapeId="1583105" r:id="rId1"/>
    <oleObject progId="Paint.Picture" shapeId="675714" r:id="rId2"/>
    <oleObject progId="Paint.Picture" shapeId="693008" r:id="rId3"/>
    <oleObject progId="Paint.Picture" shapeId="1051537" r:id="rId4"/>
    <oleObject progId="Paint.Picture" shapeId="1143001" r:id="rId5"/>
    <oleObject progId="Paint.Picture" shapeId="1143094" r:id="rId6"/>
    <oleObject progId="Paint.Picture" shapeId="1148036" r:id="rId7"/>
    <oleObject progId="Paint.Picture" shapeId="1441500" r:id="rId8"/>
    <oleObject progId="Paint.Picture" shapeId="1441543" r:id="rId9"/>
    <oleObject progId="Paint.Picture" shapeId="1441576" r:id="rId10"/>
    <oleObject progId="Paint.Picture" shapeId="1484363" r:id="rId11"/>
    <oleObject progId="Paint.Picture" shapeId="1499459" r:id="rId12"/>
    <oleObject progId="Paint.Picture" shapeId="1499546" r:id="rId13"/>
    <oleObject progId="Paint.Picture" shapeId="1505010" r:id="rId14"/>
    <oleObject progId="Paint.Picture" shapeId="1505375" r:id="rId15"/>
    <oleObject progId="Paint.Picture" shapeId="1505407" r:id="rId16"/>
    <oleObject progId="Paint.Picture" shapeId="1508983" r:id="rId17"/>
    <oleObject progId="Paint.Picture" shapeId="1509023" r:id="rId18"/>
    <oleObject progId="Paint.Picture" shapeId="1509071" r:id="rId19"/>
    <oleObject progId="Paint.Picture" shapeId="1540501" r:id="rId20"/>
    <oleObject progId="Paint.Picture" shapeId="1551508" r:id="rId21"/>
    <oleObject progId="Paint.Picture" shapeId="1551538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M2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397" customWidth="1"/>
    <col min="2" max="2" width="5.7109375" style="397" bestFit="1" customWidth="1"/>
    <col min="3" max="3" width="10.7109375" style="397" customWidth="1"/>
    <col min="4" max="7" width="14.7109375" style="397" customWidth="1"/>
    <col min="8" max="13" width="8.7109375" style="397" customWidth="1"/>
    <col min="14" max="14" width="2.7109375" style="397" customWidth="1"/>
    <col min="15" max="16384" width="9.140625" style="397" customWidth="1"/>
  </cols>
  <sheetData>
    <row r="1" spans="3:7" ht="22.5">
      <c r="C1" s="398" t="s">
        <v>241</v>
      </c>
      <c r="G1" s="399" t="s">
        <v>242</v>
      </c>
    </row>
    <row r="2" ht="13.5" thickBot="1"/>
    <row r="3" spans="2:13" s="405" customFormat="1" ht="15.75" customHeight="1">
      <c r="B3" s="400"/>
      <c r="C3" s="401"/>
      <c r="D3" s="402"/>
      <c r="E3" s="403"/>
      <c r="F3" s="403"/>
      <c r="G3" s="403"/>
      <c r="H3" s="588" t="s">
        <v>243</v>
      </c>
      <c r="I3" s="403"/>
      <c r="J3" s="403"/>
      <c r="K3" s="403"/>
      <c r="L3" s="403"/>
      <c r="M3" s="404"/>
    </row>
    <row r="4" spans="2:13" s="405" customFormat="1" ht="15.75" customHeight="1">
      <c r="B4" s="406" t="s">
        <v>244</v>
      </c>
      <c r="C4" s="407" t="s">
        <v>245</v>
      </c>
      <c r="D4" s="408"/>
      <c r="E4" s="409"/>
      <c r="F4" s="409"/>
      <c r="G4" s="409"/>
      <c r="H4" s="589"/>
      <c r="I4" s="409"/>
      <c r="J4" s="409"/>
      <c r="K4" s="409"/>
      <c r="L4" s="409"/>
      <c r="M4" s="410"/>
    </row>
    <row r="5" spans="2:13" s="405" customFormat="1" ht="15.75" customHeight="1">
      <c r="B5" s="406" t="s">
        <v>246</v>
      </c>
      <c r="C5" s="407" t="s">
        <v>247</v>
      </c>
      <c r="D5" s="411" t="s">
        <v>248</v>
      </c>
      <c r="E5" s="411" t="s">
        <v>248</v>
      </c>
      <c r="F5" s="411" t="s">
        <v>248</v>
      </c>
      <c r="G5" s="411" t="s">
        <v>248</v>
      </c>
      <c r="H5" s="412" t="s">
        <v>249</v>
      </c>
      <c r="I5" s="413" t="s">
        <v>250</v>
      </c>
      <c r="J5" s="411" t="s">
        <v>250</v>
      </c>
      <c r="K5" s="411" t="s">
        <v>251</v>
      </c>
      <c r="L5" s="411" t="s">
        <v>251</v>
      </c>
      <c r="M5" s="414" t="s">
        <v>251</v>
      </c>
    </row>
    <row r="6" spans="2:13" s="405" customFormat="1" ht="15.75" customHeight="1" thickBot="1">
      <c r="B6" s="415"/>
      <c r="C6" s="416"/>
      <c r="D6" s="417" t="s">
        <v>252</v>
      </c>
      <c r="E6" s="417" t="s">
        <v>253</v>
      </c>
      <c r="F6" s="417" t="s">
        <v>254</v>
      </c>
      <c r="G6" s="417" t="s">
        <v>255</v>
      </c>
      <c r="H6" s="418" t="s">
        <v>256</v>
      </c>
      <c r="I6" s="419" t="s">
        <v>257</v>
      </c>
      <c r="J6" s="417" t="s">
        <v>258</v>
      </c>
      <c r="K6" s="417" t="s">
        <v>259</v>
      </c>
      <c r="L6" s="417" t="s">
        <v>260</v>
      </c>
      <c r="M6" s="420" t="s">
        <v>261</v>
      </c>
    </row>
    <row r="7" spans="2:13" s="405" customFormat="1" ht="16.5" customHeight="1" thickTop="1">
      <c r="B7" s="421">
        <v>15</v>
      </c>
      <c r="C7" s="422"/>
      <c r="D7" s="422" t="s">
        <v>262</v>
      </c>
      <c r="E7" s="422">
        <v>40</v>
      </c>
      <c r="F7" s="422">
        <v>40</v>
      </c>
      <c r="G7" s="422" t="s">
        <v>262</v>
      </c>
      <c r="H7" s="423" t="s">
        <v>262</v>
      </c>
      <c r="I7" s="424" t="s">
        <v>262</v>
      </c>
      <c r="J7" s="422" t="s">
        <v>262</v>
      </c>
      <c r="K7" s="422" t="s">
        <v>262</v>
      </c>
      <c r="L7" s="422" t="s">
        <v>262</v>
      </c>
      <c r="M7" s="425" t="s">
        <v>262</v>
      </c>
    </row>
    <row r="8" spans="2:13" s="405" customFormat="1" ht="16.5" customHeight="1">
      <c r="B8" s="426">
        <v>13</v>
      </c>
      <c r="C8" s="427"/>
      <c r="D8" s="427" t="s">
        <v>262</v>
      </c>
      <c r="E8" s="427">
        <v>40</v>
      </c>
      <c r="F8" s="427">
        <v>40</v>
      </c>
      <c r="G8" s="427" t="s">
        <v>262</v>
      </c>
      <c r="H8" s="428" t="s">
        <v>262</v>
      </c>
      <c r="I8" s="429" t="s">
        <v>262</v>
      </c>
      <c r="J8" s="427" t="s">
        <v>262</v>
      </c>
      <c r="K8" s="427" t="s">
        <v>262</v>
      </c>
      <c r="L8" s="427" t="s">
        <v>262</v>
      </c>
      <c r="M8" s="430" t="s">
        <v>262</v>
      </c>
    </row>
    <row r="9" spans="2:13" s="405" customFormat="1" ht="16.5" customHeight="1">
      <c r="B9" s="431">
        <v>11</v>
      </c>
      <c r="C9" s="432"/>
      <c r="D9" s="432">
        <v>40</v>
      </c>
      <c r="E9" s="432">
        <v>40</v>
      </c>
      <c r="F9" s="432">
        <v>40</v>
      </c>
      <c r="G9" s="432" t="s">
        <v>263</v>
      </c>
      <c r="H9" s="433">
        <v>40</v>
      </c>
      <c r="I9" s="434" t="s">
        <v>262</v>
      </c>
      <c r="J9" s="432" t="s">
        <v>262</v>
      </c>
      <c r="K9" s="432" t="s">
        <v>262</v>
      </c>
      <c r="L9" s="432" t="s">
        <v>262</v>
      </c>
      <c r="M9" s="435" t="s">
        <v>262</v>
      </c>
    </row>
    <row r="10" spans="2:13" s="405" customFormat="1" ht="16.5" customHeight="1">
      <c r="B10" s="426">
        <v>9</v>
      </c>
      <c r="C10" s="427"/>
      <c r="D10" s="427">
        <v>50</v>
      </c>
      <c r="E10" s="427">
        <v>50</v>
      </c>
      <c r="F10" s="427">
        <v>40</v>
      </c>
      <c r="G10" s="427" t="s">
        <v>264</v>
      </c>
      <c r="H10" s="428">
        <v>50</v>
      </c>
      <c r="I10" s="429" t="s">
        <v>262</v>
      </c>
      <c r="J10" s="427" t="s">
        <v>262</v>
      </c>
      <c r="K10" s="427" t="s">
        <v>262</v>
      </c>
      <c r="L10" s="427" t="s">
        <v>262</v>
      </c>
      <c r="M10" s="430" t="s">
        <v>262</v>
      </c>
    </row>
    <row r="11" spans="2:13" s="405" customFormat="1" ht="16.5" customHeight="1">
      <c r="B11" s="431">
        <v>7</v>
      </c>
      <c r="C11" s="432"/>
      <c r="D11" s="432">
        <v>50</v>
      </c>
      <c r="E11" s="432">
        <v>50</v>
      </c>
      <c r="F11" s="432">
        <v>40</v>
      </c>
      <c r="G11" s="432" t="s">
        <v>264</v>
      </c>
      <c r="H11" s="433">
        <v>50</v>
      </c>
      <c r="I11" s="434" t="s">
        <v>265</v>
      </c>
      <c r="J11" s="432" t="s">
        <v>262</v>
      </c>
      <c r="K11" s="432" t="s">
        <v>262</v>
      </c>
      <c r="L11" s="432" t="s">
        <v>262</v>
      </c>
      <c r="M11" s="435" t="s">
        <v>262</v>
      </c>
    </row>
    <row r="12" spans="2:13" s="405" customFormat="1" ht="16.5" customHeight="1">
      <c r="B12" s="426">
        <v>5</v>
      </c>
      <c r="C12" s="427"/>
      <c r="D12" s="427">
        <v>50</v>
      </c>
      <c r="E12" s="427">
        <v>50</v>
      </c>
      <c r="F12" s="427">
        <v>40</v>
      </c>
      <c r="G12" s="427" t="s">
        <v>264</v>
      </c>
      <c r="H12" s="428">
        <v>50</v>
      </c>
      <c r="I12" s="429" t="s">
        <v>262</v>
      </c>
      <c r="J12" s="427" t="s">
        <v>262</v>
      </c>
      <c r="K12" s="427" t="s">
        <v>262</v>
      </c>
      <c r="L12" s="427" t="s">
        <v>262</v>
      </c>
      <c r="M12" s="430" t="s">
        <v>262</v>
      </c>
    </row>
    <row r="13" spans="2:13" s="405" customFormat="1" ht="16.5" customHeight="1">
      <c r="B13" s="596">
        <v>3</v>
      </c>
      <c r="C13" s="432"/>
      <c r="D13" s="432">
        <v>50</v>
      </c>
      <c r="E13" s="432">
        <v>50</v>
      </c>
      <c r="F13" s="590">
        <v>40</v>
      </c>
      <c r="G13" s="590" t="s">
        <v>264</v>
      </c>
      <c r="H13" s="598">
        <v>50</v>
      </c>
      <c r="I13" s="590" t="s">
        <v>262</v>
      </c>
      <c r="J13" s="590" t="s">
        <v>265</v>
      </c>
      <c r="K13" s="590" t="s">
        <v>262</v>
      </c>
      <c r="L13" s="590" t="s">
        <v>262</v>
      </c>
      <c r="M13" s="584" t="s">
        <v>262</v>
      </c>
    </row>
    <row r="14" spans="2:13" s="405" customFormat="1" ht="16.5" customHeight="1">
      <c r="B14" s="597"/>
      <c r="C14" s="432" t="s">
        <v>266</v>
      </c>
      <c r="D14" s="432">
        <v>40</v>
      </c>
      <c r="E14" s="432">
        <v>40</v>
      </c>
      <c r="F14" s="591"/>
      <c r="G14" s="591"/>
      <c r="H14" s="599"/>
      <c r="I14" s="591"/>
      <c r="J14" s="591"/>
      <c r="K14" s="591"/>
      <c r="L14" s="591"/>
      <c r="M14" s="585"/>
    </row>
    <row r="15" spans="2:13" s="405" customFormat="1" ht="16.5" customHeight="1">
      <c r="B15" s="594">
        <v>1</v>
      </c>
      <c r="C15" s="427"/>
      <c r="D15" s="427">
        <v>50</v>
      </c>
      <c r="E15" s="427">
        <v>50</v>
      </c>
      <c r="F15" s="592">
        <v>40</v>
      </c>
      <c r="G15" s="592" t="s">
        <v>264</v>
      </c>
      <c r="H15" s="600">
        <v>50</v>
      </c>
      <c r="I15" s="592" t="s">
        <v>262</v>
      </c>
      <c r="J15" s="592" t="s">
        <v>262</v>
      </c>
      <c r="K15" s="592">
        <v>40</v>
      </c>
      <c r="L15" s="592" t="s">
        <v>262</v>
      </c>
      <c r="M15" s="586" t="s">
        <v>262</v>
      </c>
    </row>
    <row r="16" spans="2:13" s="405" customFormat="1" ht="16.5" customHeight="1">
      <c r="B16" s="595"/>
      <c r="C16" s="427" t="s">
        <v>266</v>
      </c>
      <c r="D16" s="427">
        <v>40</v>
      </c>
      <c r="E16" s="427">
        <v>40</v>
      </c>
      <c r="F16" s="593"/>
      <c r="G16" s="593"/>
      <c r="H16" s="601"/>
      <c r="I16" s="593"/>
      <c r="J16" s="593"/>
      <c r="K16" s="593"/>
      <c r="L16" s="593"/>
      <c r="M16" s="587"/>
    </row>
    <row r="17" spans="2:13" s="405" customFormat="1" ht="16.5" customHeight="1">
      <c r="B17" s="596">
        <v>2</v>
      </c>
      <c r="C17" s="432"/>
      <c r="D17" s="590">
        <v>40</v>
      </c>
      <c r="E17" s="590">
        <v>40</v>
      </c>
      <c r="F17" s="590">
        <v>40</v>
      </c>
      <c r="G17" s="432" t="s">
        <v>264</v>
      </c>
      <c r="H17" s="433">
        <v>50</v>
      </c>
      <c r="I17" s="590" t="s">
        <v>262</v>
      </c>
      <c r="J17" s="590" t="s">
        <v>262</v>
      </c>
      <c r="K17" s="590" t="s">
        <v>262</v>
      </c>
      <c r="L17" s="590">
        <v>40</v>
      </c>
      <c r="M17" s="584" t="s">
        <v>262</v>
      </c>
    </row>
    <row r="18" spans="2:13" s="405" customFormat="1" ht="16.5" customHeight="1">
      <c r="B18" s="597"/>
      <c r="C18" s="432" t="s">
        <v>266</v>
      </c>
      <c r="D18" s="591"/>
      <c r="E18" s="591"/>
      <c r="F18" s="591"/>
      <c r="G18" s="432" t="s">
        <v>263</v>
      </c>
      <c r="H18" s="433">
        <v>40</v>
      </c>
      <c r="I18" s="591"/>
      <c r="J18" s="591"/>
      <c r="K18" s="591"/>
      <c r="L18" s="591"/>
      <c r="M18" s="585"/>
    </row>
    <row r="19" spans="2:13" s="405" customFormat="1" ht="16.5" customHeight="1">
      <c r="B19" s="594">
        <v>4</v>
      </c>
      <c r="C19" s="427"/>
      <c r="D19" s="592">
        <v>40</v>
      </c>
      <c r="E19" s="592">
        <v>40</v>
      </c>
      <c r="F19" s="592">
        <v>40</v>
      </c>
      <c r="G19" s="427" t="s">
        <v>264</v>
      </c>
      <c r="H19" s="428">
        <v>50</v>
      </c>
      <c r="I19" s="592" t="s">
        <v>262</v>
      </c>
      <c r="J19" s="592" t="s">
        <v>262</v>
      </c>
      <c r="K19" s="592" t="s">
        <v>262</v>
      </c>
      <c r="L19" s="592" t="s">
        <v>262</v>
      </c>
      <c r="M19" s="586">
        <v>40</v>
      </c>
    </row>
    <row r="20" spans="2:13" s="405" customFormat="1" ht="16.5" customHeight="1">
      <c r="B20" s="595"/>
      <c r="C20" s="427" t="s">
        <v>266</v>
      </c>
      <c r="D20" s="593"/>
      <c r="E20" s="593"/>
      <c r="F20" s="593"/>
      <c r="G20" s="427" t="s">
        <v>263</v>
      </c>
      <c r="H20" s="428">
        <v>40</v>
      </c>
      <c r="I20" s="593"/>
      <c r="J20" s="593"/>
      <c r="K20" s="593"/>
      <c r="L20" s="593"/>
      <c r="M20" s="587"/>
    </row>
    <row r="21" spans="2:13" s="405" customFormat="1" ht="16.5" customHeight="1">
      <c r="B21" s="431">
        <v>8</v>
      </c>
      <c r="C21" s="432"/>
      <c r="D21" s="432">
        <v>40</v>
      </c>
      <c r="E21" s="432">
        <v>40</v>
      </c>
      <c r="F21" s="432">
        <v>40</v>
      </c>
      <c r="G21" s="432" t="s">
        <v>263</v>
      </c>
      <c r="H21" s="433">
        <v>40</v>
      </c>
      <c r="I21" s="434" t="s">
        <v>262</v>
      </c>
      <c r="J21" s="432" t="s">
        <v>262</v>
      </c>
      <c r="K21" s="432" t="s">
        <v>262</v>
      </c>
      <c r="L21" s="432" t="s">
        <v>262</v>
      </c>
      <c r="M21" s="435" t="s">
        <v>262</v>
      </c>
    </row>
    <row r="22" spans="2:13" s="405" customFormat="1" ht="16.5" customHeight="1">
      <c r="B22" s="426">
        <v>10</v>
      </c>
      <c r="C22" s="427"/>
      <c r="D22" s="427">
        <v>40</v>
      </c>
      <c r="E22" s="427">
        <v>40</v>
      </c>
      <c r="F22" s="427">
        <v>40</v>
      </c>
      <c r="G22" s="427" t="s">
        <v>263</v>
      </c>
      <c r="H22" s="428">
        <v>40</v>
      </c>
      <c r="I22" s="429" t="s">
        <v>262</v>
      </c>
      <c r="J22" s="427" t="s">
        <v>262</v>
      </c>
      <c r="K22" s="427" t="s">
        <v>262</v>
      </c>
      <c r="L22" s="427" t="s">
        <v>262</v>
      </c>
      <c r="M22" s="430" t="s">
        <v>262</v>
      </c>
    </row>
    <row r="23" spans="2:13" s="405" customFormat="1" ht="16.5" customHeight="1">
      <c r="B23" s="431">
        <v>12</v>
      </c>
      <c r="C23" s="432"/>
      <c r="D23" s="432">
        <v>40</v>
      </c>
      <c r="E23" s="432">
        <v>40</v>
      </c>
      <c r="F23" s="432">
        <v>40</v>
      </c>
      <c r="G23" s="432" t="s">
        <v>263</v>
      </c>
      <c r="H23" s="433">
        <v>40</v>
      </c>
      <c r="I23" s="434" t="s">
        <v>262</v>
      </c>
      <c r="J23" s="432" t="s">
        <v>262</v>
      </c>
      <c r="K23" s="432" t="s">
        <v>262</v>
      </c>
      <c r="L23" s="432" t="s">
        <v>262</v>
      </c>
      <c r="M23" s="435" t="s">
        <v>262</v>
      </c>
    </row>
    <row r="24" spans="2:13" s="405" customFormat="1" ht="16.5" customHeight="1" thickBot="1">
      <c r="B24" s="436" t="s">
        <v>256</v>
      </c>
      <c r="C24" s="437"/>
      <c r="D24" s="437" t="s">
        <v>262</v>
      </c>
      <c r="E24" s="437" t="s">
        <v>262</v>
      </c>
      <c r="F24" s="437" t="s">
        <v>262</v>
      </c>
      <c r="G24" s="437" t="s">
        <v>267</v>
      </c>
      <c r="H24" s="438" t="s">
        <v>262</v>
      </c>
      <c r="I24" s="439"/>
      <c r="J24" s="437"/>
      <c r="K24" s="437"/>
      <c r="L24" s="437"/>
      <c r="M24" s="440"/>
    </row>
  </sheetData>
  <sheetProtection password="E9A7" sheet="1" objects="1" scenarios="1"/>
  <mergeCells count="37">
    <mergeCell ref="D17:D18"/>
    <mergeCell ref="F13:F14"/>
    <mergeCell ref="G13:G14"/>
    <mergeCell ref="H13:H14"/>
    <mergeCell ref="F15:F16"/>
    <mergeCell ref="G15:G16"/>
    <mergeCell ref="H15:H16"/>
    <mergeCell ref="L13:L14"/>
    <mergeCell ref="E17:E18"/>
    <mergeCell ref="F17:F18"/>
    <mergeCell ref="B19:B20"/>
    <mergeCell ref="D19:D20"/>
    <mergeCell ref="E19:E20"/>
    <mergeCell ref="F19:F20"/>
    <mergeCell ref="B13:B14"/>
    <mergeCell ref="B15:B16"/>
    <mergeCell ref="B17:B18"/>
    <mergeCell ref="J19:J20"/>
    <mergeCell ref="M13:M14"/>
    <mergeCell ref="I15:I16"/>
    <mergeCell ref="J15:J16"/>
    <mergeCell ref="K15:K16"/>
    <mergeCell ref="L15:L16"/>
    <mergeCell ref="M15:M16"/>
    <mergeCell ref="I13:I14"/>
    <mergeCell ref="J13:J14"/>
    <mergeCell ref="K13:K14"/>
    <mergeCell ref="M17:M18"/>
    <mergeCell ref="M19:M20"/>
    <mergeCell ref="H3:H4"/>
    <mergeCell ref="K17:K18"/>
    <mergeCell ref="L17:L18"/>
    <mergeCell ref="K19:K20"/>
    <mergeCell ref="L19:L20"/>
    <mergeCell ref="I17:I18"/>
    <mergeCell ref="J17:J18"/>
    <mergeCell ref="I19:I20"/>
  </mergeCells>
  <printOptions horizontalCentered="1"/>
  <pageMargins left="0.5905511811023623" right="0.5905511811023623" top="0.984251968503937" bottom="0.98425196850393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2013-10-18T12:34:52Z</cp:lastPrinted>
  <dcterms:created xsi:type="dcterms:W3CDTF">2008-08-13T11:29:35Z</dcterms:created>
  <dcterms:modified xsi:type="dcterms:W3CDTF">2013-10-18T13:36:37Z</dcterms:modified>
  <cp:category/>
  <cp:version/>
  <cp:contentType/>
  <cp:contentStatus/>
</cp:coreProperties>
</file>