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Temelín" sheetId="2" r:id="rId2"/>
  </sheets>
  <definedNames/>
  <calcPr fullCalcOnLoad="1"/>
</workbook>
</file>

<file path=xl/sharedStrings.xml><?xml version="1.0" encoding="utf-8"?>
<sst xmlns="http://schemas.openxmlformats.org/spreadsheetml/2006/main" count="212" uniqueCount="125">
  <si>
    <t>Vjezdová</t>
  </si>
  <si>
    <t>Seřaďovací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</si>
  <si>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</si>
  <si>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</si>
  <si>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</si>
  <si>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</si>
  <si>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</si>
  <si>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</si>
  <si>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</si>
  <si>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</si>
  <si>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</si>
  <si>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</si>
  <si>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</si>
  <si>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</si>
  <si>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</si>
  <si>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</si>
  <si>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</si>
  <si>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</si>
  <si>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</si>
  <si>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</si>
  <si>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</si>
  <si>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</si>
  <si>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</si>
  <si>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</si>
  <si>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</si>
  <si>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</si>
  <si>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</si>
  <si>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</si>
  <si>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</si>
  <si>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</si>
  <si>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</si>
  <si>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</si>
  <si>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zabezpečovacího zařízení</t>
  </si>
  <si>
    <t>Kód : 14</t>
  </si>
  <si>
    <t>samočinně činností</t>
  </si>
  <si>
    <t>Se 1</t>
  </si>
  <si>
    <t>Hlavní  staniční  kolej</t>
  </si>
  <si>
    <t>Obvod  výpravčího</t>
  </si>
  <si>
    <t>EZ</t>
  </si>
  <si>
    <t>;</t>
  </si>
  <si>
    <t>ručně</t>
  </si>
  <si>
    <t>S 1</t>
  </si>
  <si>
    <t>S 2</t>
  </si>
  <si>
    <t>L 1</t>
  </si>
  <si>
    <t>-</t>
  </si>
  <si>
    <t>Se 2</t>
  </si>
  <si>
    <t>Se 3</t>
  </si>
  <si>
    <t>Se 4</t>
  </si>
  <si>
    <t>T E S T  -  14</t>
  </si>
  <si>
    <t>ústřední stavědlo, kolejové obvody</t>
  </si>
  <si>
    <t>elm.</t>
  </si>
  <si>
    <t>Obvod  posunu</t>
  </si>
  <si>
    <t>poznámka</t>
  </si>
  <si>
    <t>Odjezdová</t>
  </si>
  <si>
    <t>L 2</t>
  </si>
  <si>
    <t>=</t>
  </si>
  <si>
    <t>Trať :</t>
  </si>
  <si>
    <t>Ev. č. :</t>
  </si>
  <si>
    <t>Zjišťování</t>
  </si>
  <si>
    <t>zast. - 90</t>
  </si>
  <si>
    <t>konce  vlaku</t>
  </si>
  <si>
    <t>Dopravní  koleje</t>
  </si>
  <si>
    <t>Nástupiště  u  koleje</t>
  </si>
  <si>
    <t>č. I,  úrovňové, jednostranné</t>
  </si>
  <si>
    <t>Vjezd - odjezd</t>
  </si>
  <si>
    <t>C</t>
  </si>
  <si>
    <t>JPg</t>
  </si>
  <si>
    <t>Vlečka č.:</t>
  </si>
  <si>
    <t>Kód :  11 / 1</t>
  </si>
  <si>
    <t>bez zabezpečení</t>
  </si>
  <si>
    <t>Vk 1</t>
  </si>
  <si>
    <t>Vk 2</t>
  </si>
  <si>
    <t>Směr :  Číčenice ( Záboří u Číčenic )</t>
  </si>
  <si>
    <t>S 3</t>
  </si>
  <si>
    <t>S 5</t>
  </si>
  <si>
    <t>Km  12,687</t>
  </si>
  <si>
    <t>rychlostní návěstní soustava</t>
  </si>
  <si>
    <t>dirigující dispečer pro trať D3 Temelín - Týn nad Vltavou</t>
  </si>
  <si>
    <t xml:space="preserve">proj. - </t>
  </si>
  <si>
    <t>výpravčí</t>
  </si>
  <si>
    <t>vždy</t>
  </si>
  <si>
    <t>CSe 1</t>
  </si>
  <si>
    <t>CSe 2</t>
  </si>
  <si>
    <t>J S</t>
  </si>
  <si>
    <t>Se 5</t>
  </si>
  <si>
    <t>Se 6</t>
  </si>
  <si>
    <t>L 3</t>
  </si>
  <si>
    <t>L 5</t>
  </si>
  <si>
    <t>Z Týna nad Vltavou</t>
  </si>
  <si>
    <t>Př JS</t>
  </si>
  <si>
    <t>00</t>
  </si>
  <si>
    <t>Telefonické  dorozumívání</t>
  </si>
  <si>
    <t>C1</t>
  </si>
  <si>
    <t>C2</t>
  </si>
  <si>
    <t>výměnový zámek, klíč v.č. C1 / 6 držen v EMZ v kolejišti</t>
  </si>
  <si>
    <t>výměnový zámek v závislosti na v.č. C1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</si>
  <si>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</si>
  <si>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</si>
  <si>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č. II,  úrovňové, vnější</t>
  </si>
  <si>
    <t>Kód : 1</t>
  </si>
  <si>
    <t>Směr :  Týn nad Vltavou  //  vlečka č. 2029</t>
  </si>
  <si>
    <t>( v.č. C1 / 6 )</t>
  </si>
  <si>
    <t>KANGO</t>
  </si>
  <si>
    <t>VII. / 2013</t>
  </si>
  <si>
    <t>CVk 2</t>
  </si>
  <si>
    <t>ZVk 2</t>
  </si>
  <si>
    <t>CVk 1</t>
  </si>
  <si>
    <t>provoz podle SŽDC D 3</t>
  </si>
  <si>
    <t>vleč.</t>
  </si>
  <si>
    <t>provoz podle SŽDC D 1</t>
  </si>
  <si>
    <t>Z  vlečky č. 2029</t>
  </si>
  <si>
    <t>Automatické  hradlo  §)</t>
  </si>
  <si>
    <t>0,048 vleč.</t>
  </si>
  <si>
    <t>km 12,460 = 0,000 vleč.</t>
  </si>
  <si>
    <t>ZVk 1</t>
  </si>
  <si>
    <t>km 13,015 = 0,000 vleč.</t>
  </si>
  <si>
    <t>Kód : 16</t>
  </si>
  <si>
    <t>Směr  Týn nad Vltavou :</t>
  </si>
  <si>
    <t>Rádiové spojení  ( síť SRV )</t>
  </si>
  <si>
    <t>Směr  vlečka č. 2029 :</t>
  </si>
  <si>
    <t>oba směry :</t>
  </si>
  <si>
    <t>§) = při DOV ŽST Záboří u Číčenic jsou vlaky vypravovány v mezistaničním oddíle Číčenice - Temelín</t>
  </si>
  <si>
    <t>RTS 83,  s kontrolou volnosti tratě</t>
  </si>
  <si>
    <t>Výpravčí  -  1  §)</t>
  </si>
  <si>
    <t>§ ) = obsazení v době stanovené  "Rozkazem o výluce dopravní služby "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</si>
</sst>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000"/>
  </numFmts>
  <fonts count="55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0"/>
    </font>
    <font>
      <b/>
      <sz val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4"/>
      <color indexed="16"/>
      <name val="Arial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1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 CE"/>
      <family val="0"/>
    </font>
    <font>
      <b/>
      <i/>
      <sz val="12"/>
      <name val="Times New Roman"/>
      <family val="1"/>
    </font>
    <font>
      <b/>
      <sz val="11"/>
      <color indexed="12"/>
      <name val="Arial CE"/>
      <family val="0"/>
    </font>
    <font>
      <sz val="10"/>
      <name val="Arial"/>
      <family val="2"/>
    </font>
    <font>
      <b/>
      <u val="single"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4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2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7" fillId="0" borderId="0" xfId="2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39" xfId="0" applyBorder="1" applyAlignment="1">
      <alignment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3" fillId="0" borderId="0" xfId="0" applyFont="1" applyAlignment="1">
      <alignment horizontal="center"/>
    </xf>
    <xf numFmtId="0" fontId="34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34" fillId="2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0" fillId="5" borderId="9" xfId="20" applyFont="1" applyFill="1" applyBorder="1" applyAlignment="1">
      <alignment horizontal="center" vertical="center"/>
      <protection/>
    </xf>
    <xf numFmtId="0" fontId="6" fillId="0" borderId="0" xfId="20" applyFont="1" applyAlignment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8" fillId="0" borderId="0" xfId="20" applyFont="1" applyAlignment="1">
      <alignment vertical="center"/>
      <protection/>
    </xf>
    <xf numFmtId="0" fontId="28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 quotePrefix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49" xfId="20" applyFont="1" applyFill="1" applyBorder="1" applyAlignment="1" quotePrefix="1">
      <alignment vertical="center"/>
      <protection/>
    </xf>
    <xf numFmtId="164" fontId="0" fillId="6" borderId="49" xfId="20" applyNumberFormat="1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1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34" fillId="0" borderId="0" xfId="20" applyFont="1" applyFill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0" borderId="56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7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10" fillId="5" borderId="42" xfId="20" applyFont="1" applyFill="1" applyBorder="1" applyAlignment="1">
      <alignment horizontal="center" vertical="center"/>
      <protection/>
    </xf>
    <xf numFmtId="0" fontId="10" fillId="5" borderId="30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12" xfId="20" applyNumberFormat="1" applyFont="1" applyBorder="1" applyAlignment="1">
      <alignment vertical="center"/>
      <protection/>
    </xf>
    <xf numFmtId="164" fontId="0" fillId="0" borderId="12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7" fillId="0" borderId="43" xfId="20" applyNumberFormat="1" applyFont="1" applyBorder="1" applyAlignment="1">
      <alignment horizontal="center" vertical="center"/>
      <protection/>
    </xf>
    <xf numFmtId="1" fontId="38" fillId="0" borderId="5" xfId="20" applyNumberFormat="1" applyFont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7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29" fillId="0" borderId="0" xfId="20" applyNumberFormat="1" applyFont="1" applyBorder="1" applyAlignment="1">
      <alignment horizontal="center" vertical="center"/>
      <protection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13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0" borderId="2" xfId="0" applyBorder="1" applyAlignment="1">
      <alignment/>
    </xf>
    <xf numFmtId="0" fontId="0" fillId="6" borderId="6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40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49" fontId="41" fillId="0" borderId="0" xfId="20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1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6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0" xfId="0" applyFont="1" applyAlignment="1">
      <alignment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0" fillId="0" borderId="12" xfId="20" applyNumberFormat="1" applyFont="1" applyBorder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10" fillId="0" borderId="0" xfId="0" applyFont="1" applyAlignment="1">
      <alignment horizontal="center"/>
    </xf>
    <xf numFmtId="0" fontId="0" fillId="0" borderId="39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4" xfId="0" applyBorder="1" applyAlignment="1">
      <alignment/>
    </xf>
    <xf numFmtId="0" fontId="0" fillId="0" borderId="67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39" fillId="0" borderId="0" xfId="0" applyFont="1" applyAlignment="1">
      <alignment/>
    </xf>
    <xf numFmtId="0" fontId="39" fillId="0" borderId="7" xfId="0" applyFont="1" applyBorder="1" applyAlignment="1">
      <alignment/>
    </xf>
    <xf numFmtId="0" fontId="0" fillId="0" borderId="68" xfId="0" applyBorder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40" fillId="0" borderId="12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164" fontId="40" fillId="0" borderId="26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164" fontId="38" fillId="0" borderId="12" xfId="20" applyNumberFormat="1" applyFont="1" applyFill="1" applyBorder="1" applyAlignment="1">
      <alignment horizontal="center" vertical="center"/>
      <protection/>
    </xf>
    <xf numFmtId="164" fontId="0" fillId="0" borderId="12" xfId="20" applyNumberFormat="1" applyFont="1" applyFill="1" applyBorder="1" applyAlignment="1">
      <alignment vertical="center"/>
      <protection/>
    </xf>
    <xf numFmtId="164" fontId="0" fillId="0" borderId="12" xfId="20" applyNumberFormat="1" applyFont="1" applyFill="1" applyBorder="1" applyAlignment="1">
      <alignment vertical="center"/>
      <protection/>
    </xf>
    <xf numFmtId="164" fontId="0" fillId="0" borderId="12" xfId="20" applyNumberFormat="1" applyFont="1" applyFill="1" applyBorder="1" applyAlignment="1">
      <alignment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4" fontId="38" fillId="0" borderId="12" xfId="20" applyNumberFormat="1" applyFont="1" applyFill="1" applyBorder="1" applyAlignment="1">
      <alignment horizontal="center" vertical="center"/>
      <protection/>
    </xf>
    <xf numFmtId="0" fontId="28" fillId="0" borderId="0" xfId="20" applyFont="1" applyBorder="1" applyAlignment="1">
      <alignment horizontal="left" vertical="center"/>
      <protection/>
    </xf>
    <xf numFmtId="0" fontId="10" fillId="0" borderId="0" xfId="20" applyFont="1" applyBorder="1" applyAlignment="1">
      <alignment horizontal="center"/>
      <protection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48" fillId="0" borderId="0" xfId="0" applyFont="1" applyAlignment="1">
      <alignment horizontal="center"/>
    </xf>
    <xf numFmtId="0" fontId="44" fillId="0" borderId="1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9" xfId="0" applyBorder="1" applyAlignment="1">
      <alignment/>
    </xf>
    <xf numFmtId="0" fontId="44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6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64" fontId="35" fillId="0" borderId="38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9" fillId="0" borderId="38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4" fillId="0" borderId="38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10" fillId="5" borderId="71" xfId="20" applyFont="1" applyFill="1" applyBorder="1" applyAlignment="1">
      <alignment horizontal="center" vertical="center"/>
      <protection/>
    </xf>
    <xf numFmtId="0" fontId="10" fillId="5" borderId="72" xfId="20" applyFont="1" applyFill="1" applyBorder="1" applyAlignment="1">
      <alignment horizontal="center" vertical="center"/>
      <protection/>
    </xf>
    <xf numFmtId="0" fontId="10" fillId="5" borderId="73" xfId="20" applyFont="1" applyFill="1" applyBorder="1" applyAlignment="1">
      <alignment horizontal="center" vertical="center"/>
      <protection/>
    </xf>
    <xf numFmtId="0" fontId="24" fillId="5" borderId="59" xfId="20" applyFont="1" applyFill="1" applyBorder="1" applyAlignment="1">
      <alignment horizontal="center" vertical="center"/>
      <protection/>
    </xf>
    <xf numFmtId="0" fontId="24" fillId="5" borderId="59" xfId="20" applyFont="1" applyFill="1" applyBorder="1" applyAlignment="1" quotePrefix="1">
      <alignment horizontal="center" vertical="center"/>
      <protection/>
    </xf>
    <xf numFmtId="0" fontId="2" fillId="4" borderId="3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3" borderId="78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4" fontId="7" fillId="3" borderId="79" xfId="18" applyFont="1" applyFill="1" applyBorder="1" applyAlignment="1">
      <alignment horizontal="center" vertical="center"/>
    </xf>
    <xf numFmtId="44" fontId="7" fillId="3" borderId="31" xfId="18" applyFont="1" applyFill="1" applyBorder="1" applyAlignment="1">
      <alignment horizontal="center" vertical="center"/>
    </xf>
    <xf numFmtId="44" fontId="7" fillId="3" borderId="30" xfId="18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Temelín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266700</xdr:colOff>
      <xdr:row>33</xdr:row>
      <xdr:rowOff>114300</xdr:rowOff>
    </xdr:from>
    <xdr:to>
      <xdr:col>78</xdr:col>
      <xdr:colOff>504825</xdr:colOff>
      <xdr:row>33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47148750" y="8258175"/>
          <a:ext cx="11153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7125950" y="82581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2012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85</xdr:col>
      <xdr:colOff>47625</xdr:colOff>
      <xdr:row>30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08925" y="7572375"/>
          <a:ext cx="29965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Temelín</a:t>
          </a:r>
        </a:p>
      </xdr:txBody>
    </xdr:sp>
    <xdr:clientData/>
  </xdr:twoCellAnchor>
  <xdr:twoCellAnchor>
    <xdr:from>
      <xdr:col>75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57974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951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951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30</xdr:row>
      <xdr:rowOff>0</xdr:rowOff>
    </xdr:from>
    <xdr:to>
      <xdr:col>86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32269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66675</xdr:colOff>
      <xdr:row>30</xdr:row>
      <xdr:rowOff>114300</xdr:rowOff>
    </xdr:from>
    <xdr:to>
      <xdr:col>85</xdr:col>
      <xdr:colOff>447675</xdr:colOff>
      <xdr:row>30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32936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30</xdr:row>
      <xdr:rowOff>114300</xdr:rowOff>
    </xdr:from>
    <xdr:to>
      <xdr:col>78</xdr:col>
      <xdr:colOff>504825</xdr:colOff>
      <xdr:row>33</xdr:row>
      <xdr:rowOff>114300</xdr:rowOff>
    </xdr:to>
    <xdr:sp>
      <xdr:nvSpPr>
        <xdr:cNvPr id="18" name="Line 610"/>
        <xdr:cNvSpPr>
          <a:spLocks/>
        </xdr:cNvSpPr>
      </xdr:nvSpPr>
      <xdr:spPr>
        <a:xfrm flipH="1" flipV="1">
          <a:off x="53092350" y="7572375"/>
          <a:ext cx="5210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557879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557879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9525</xdr:colOff>
      <xdr:row>37</xdr:row>
      <xdr:rowOff>9525</xdr:rowOff>
    </xdr:from>
    <xdr:to>
      <xdr:col>33</xdr:col>
      <xdr:colOff>285750</xdr:colOff>
      <xdr:row>39</xdr:row>
      <xdr:rowOff>9525</xdr:rowOff>
    </xdr:to>
    <xdr:pic>
      <xdr:nvPicPr>
        <xdr:cNvPr id="2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26725" y="9067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4" name="Line 171"/>
        <xdr:cNvSpPr>
          <a:spLocks/>
        </xdr:cNvSpPr>
      </xdr:nvSpPr>
      <xdr:spPr>
        <a:xfrm flipV="1">
          <a:off x="12668250" y="6886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60</xdr:col>
      <xdr:colOff>476250</xdr:colOff>
      <xdr:row>27</xdr:row>
      <xdr:rowOff>114300</xdr:rowOff>
    </xdr:to>
    <xdr:sp>
      <xdr:nvSpPr>
        <xdr:cNvPr id="25" name="Line 172"/>
        <xdr:cNvSpPr>
          <a:spLocks/>
        </xdr:cNvSpPr>
      </xdr:nvSpPr>
      <xdr:spPr>
        <a:xfrm flipV="1">
          <a:off x="33337500" y="6886575"/>
          <a:ext cx="1156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7" name="Line 176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8" name="Line 177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23</xdr:col>
      <xdr:colOff>266700</xdr:colOff>
      <xdr:row>33</xdr:row>
      <xdr:rowOff>114300</xdr:rowOff>
    </xdr:to>
    <xdr:sp>
      <xdr:nvSpPr>
        <xdr:cNvPr id="29" name="Line 179"/>
        <xdr:cNvSpPr>
          <a:spLocks/>
        </xdr:cNvSpPr>
      </xdr:nvSpPr>
      <xdr:spPr>
        <a:xfrm flipH="1" flipV="1">
          <a:off x="9696450" y="7572375"/>
          <a:ext cx="7429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24</xdr:row>
      <xdr:rowOff>114300</xdr:rowOff>
    </xdr:from>
    <xdr:to>
      <xdr:col>56</xdr:col>
      <xdr:colOff>476250</xdr:colOff>
      <xdr:row>24</xdr:row>
      <xdr:rowOff>152400</xdr:rowOff>
    </xdr:to>
    <xdr:sp>
      <xdr:nvSpPr>
        <xdr:cNvPr id="30" name="Line 180"/>
        <xdr:cNvSpPr>
          <a:spLocks/>
        </xdr:cNvSpPr>
      </xdr:nvSpPr>
      <xdr:spPr>
        <a:xfrm flipH="1" flipV="1">
          <a:off x="411861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28</xdr:row>
      <xdr:rowOff>0</xdr:rowOff>
    </xdr:from>
    <xdr:to>
      <xdr:col>67</xdr:col>
      <xdr:colOff>266700</xdr:colOff>
      <xdr:row>30</xdr:row>
      <xdr:rowOff>114300</xdr:rowOff>
    </xdr:to>
    <xdr:sp>
      <xdr:nvSpPr>
        <xdr:cNvPr id="31" name="Line 181"/>
        <xdr:cNvSpPr>
          <a:spLocks/>
        </xdr:cNvSpPr>
      </xdr:nvSpPr>
      <xdr:spPr>
        <a:xfrm flipH="1" flipV="1">
          <a:off x="46386750" y="7000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19</xdr:col>
      <xdr:colOff>266700</xdr:colOff>
      <xdr:row>28</xdr:row>
      <xdr:rowOff>114300</xdr:rowOff>
    </xdr:to>
    <xdr:sp>
      <xdr:nvSpPr>
        <xdr:cNvPr id="32" name="Line 183"/>
        <xdr:cNvSpPr>
          <a:spLocks/>
        </xdr:cNvSpPr>
      </xdr:nvSpPr>
      <xdr:spPr>
        <a:xfrm flipH="1">
          <a:off x="10439400" y="6429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33" name="Line 339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34" name="Line 340"/>
        <xdr:cNvSpPr>
          <a:spLocks/>
        </xdr:cNvSpPr>
      </xdr:nvSpPr>
      <xdr:spPr>
        <a:xfrm flipH="1">
          <a:off x="60245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35" name="Line 341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36" name="Line 342"/>
        <xdr:cNvSpPr>
          <a:spLocks/>
        </xdr:cNvSpPr>
      </xdr:nvSpPr>
      <xdr:spPr>
        <a:xfrm flipH="1">
          <a:off x="60245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37" name="Line 344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38" name="Line 345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39" name="Line 346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40" name="Line 347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24</xdr:row>
      <xdr:rowOff>114300</xdr:rowOff>
    </xdr:from>
    <xdr:to>
      <xdr:col>22</xdr:col>
      <xdr:colOff>495300</xdr:colOff>
      <xdr:row>24</xdr:row>
      <xdr:rowOff>114300</xdr:rowOff>
    </xdr:to>
    <xdr:sp>
      <xdr:nvSpPr>
        <xdr:cNvPr id="41" name="Line 348"/>
        <xdr:cNvSpPr>
          <a:spLocks/>
        </xdr:cNvSpPr>
      </xdr:nvSpPr>
      <xdr:spPr>
        <a:xfrm flipV="1">
          <a:off x="7743825" y="6200775"/>
          <a:ext cx="8639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152400</xdr:rowOff>
    </xdr:from>
    <xdr:to>
      <xdr:col>29</xdr:col>
      <xdr:colOff>266700</xdr:colOff>
      <xdr:row>20</xdr:row>
      <xdr:rowOff>0</xdr:rowOff>
    </xdr:to>
    <xdr:sp>
      <xdr:nvSpPr>
        <xdr:cNvPr id="42" name="Line 350"/>
        <xdr:cNvSpPr>
          <a:spLocks/>
        </xdr:cNvSpPr>
      </xdr:nvSpPr>
      <xdr:spPr>
        <a:xfrm>
          <a:off x="2084070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152400</xdr:rowOff>
    </xdr:from>
    <xdr:to>
      <xdr:col>7</xdr:col>
      <xdr:colOff>266700</xdr:colOff>
      <xdr:row>34</xdr:row>
      <xdr:rowOff>0</xdr:rowOff>
    </xdr:to>
    <xdr:sp>
      <xdr:nvSpPr>
        <xdr:cNvPr id="43" name="Line 351"/>
        <xdr:cNvSpPr>
          <a:spLocks/>
        </xdr:cNvSpPr>
      </xdr:nvSpPr>
      <xdr:spPr>
        <a:xfrm flipV="1">
          <a:off x="4495800" y="8296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114300</xdr:rowOff>
    </xdr:from>
    <xdr:to>
      <xdr:col>8</xdr:col>
      <xdr:colOff>495300</xdr:colOff>
      <xdr:row>33</xdr:row>
      <xdr:rowOff>152400</xdr:rowOff>
    </xdr:to>
    <xdr:sp>
      <xdr:nvSpPr>
        <xdr:cNvPr id="44" name="Line 352"/>
        <xdr:cNvSpPr>
          <a:spLocks/>
        </xdr:cNvSpPr>
      </xdr:nvSpPr>
      <xdr:spPr>
        <a:xfrm flipV="1">
          <a:off x="5238750" y="8258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15</xdr:col>
      <xdr:colOff>266700</xdr:colOff>
      <xdr:row>30</xdr:row>
      <xdr:rowOff>114300</xdr:rowOff>
    </xdr:to>
    <xdr:sp>
      <xdr:nvSpPr>
        <xdr:cNvPr id="45" name="Line 426"/>
        <xdr:cNvSpPr>
          <a:spLocks/>
        </xdr:cNvSpPr>
      </xdr:nvSpPr>
      <xdr:spPr>
        <a:xfrm flipV="1">
          <a:off x="7467600" y="7000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16</xdr:row>
      <xdr:rowOff>19050</xdr:rowOff>
    </xdr:from>
    <xdr:to>
      <xdr:col>15</xdr:col>
      <xdr:colOff>504825</xdr:colOff>
      <xdr:row>16</xdr:row>
      <xdr:rowOff>19050</xdr:rowOff>
    </xdr:to>
    <xdr:sp>
      <xdr:nvSpPr>
        <xdr:cNvPr id="46" name="Line 450"/>
        <xdr:cNvSpPr>
          <a:spLocks/>
        </xdr:cNvSpPr>
      </xdr:nvSpPr>
      <xdr:spPr>
        <a:xfrm flipH="1">
          <a:off x="10906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47" name="Line 45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16</xdr:row>
      <xdr:rowOff>19050</xdr:rowOff>
    </xdr:from>
    <xdr:to>
      <xdr:col>15</xdr:col>
      <xdr:colOff>504825</xdr:colOff>
      <xdr:row>16</xdr:row>
      <xdr:rowOff>19050</xdr:rowOff>
    </xdr:to>
    <xdr:sp>
      <xdr:nvSpPr>
        <xdr:cNvPr id="48" name="Line 452"/>
        <xdr:cNvSpPr>
          <a:spLocks/>
        </xdr:cNvSpPr>
      </xdr:nvSpPr>
      <xdr:spPr>
        <a:xfrm flipH="1">
          <a:off x="10906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49" name="Line 45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16</xdr:row>
      <xdr:rowOff>19050</xdr:rowOff>
    </xdr:from>
    <xdr:to>
      <xdr:col>15</xdr:col>
      <xdr:colOff>504825</xdr:colOff>
      <xdr:row>16</xdr:row>
      <xdr:rowOff>19050</xdr:rowOff>
    </xdr:to>
    <xdr:sp>
      <xdr:nvSpPr>
        <xdr:cNvPr id="50" name="Line 454"/>
        <xdr:cNvSpPr>
          <a:spLocks/>
        </xdr:cNvSpPr>
      </xdr:nvSpPr>
      <xdr:spPr>
        <a:xfrm flipH="1">
          <a:off x="10906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51" name="Line 455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16</xdr:row>
      <xdr:rowOff>19050</xdr:rowOff>
    </xdr:from>
    <xdr:to>
      <xdr:col>15</xdr:col>
      <xdr:colOff>504825</xdr:colOff>
      <xdr:row>16</xdr:row>
      <xdr:rowOff>19050</xdr:rowOff>
    </xdr:to>
    <xdr:sp>
      <xdr:nvSpPr>
        <xdr:cNvPr id="52" name="Line 456"/>
        <xdr:cNvSpPr>
          <a:spLocks/>
        </xdr:cNvSpPr>
      </xdr:nvSpPr>
      <xdr:spPr>
        <a:xfrm flipH="1">
          <a:off x="10906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53" name="Line 457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54" name="Line 458"/>
        <xdr:cNvSpPr>
          <a:spLocks/>
        </xdr:cNvSpPr>
      </xdr:nvSpPr>
      <xdr:spPr>
        <a:xfrm flipH="1">
          <a:off x="10906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16</xdr:row>
      <xdr:rowOff>9525</xdr:rowOff>
    </xdr:from>
    <xdr:to>
      <xdr:col>15</xdr:col>
      <xdr:colOff>9525</xdr:colOff>
      <xdr:row>16</xdr:row>
      <xdr:rowOff>9525</xdr:rowOff>
    </xdr:to>
    <xdr:sp>
      <xdr:nvSpPr>
        <xdr:cNvPr id="55" name="Line 459"/>
        <xdr:cNvSpPr>
          <a:spLocks/>
        </xdr:cNvSpPr>
      </xdr:nvSpPr>
      <xdr:spPr>
        <a:xfrm flipH="1">
          <a:off x="9944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56" name="Line 460"/>
        <xdr:cNvSpPr>
          <a:spLocks/>
        </xdr:cNvSpPr>
      </xdr:nvSpPr>
      <xdr:spPr>
        <a:xfrm flipH="1">
          <a:off x="10906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16</xdr:row>
      <xdr:rowOff>9525</xdr:rowOff>
    </xdr:from>
    <xdr:to>
      <xdr:col>15</xdr:col>
      <xdr:colOff>9525</xdr:colOff>
      <xdr:row>16</xdr:row>
      <xdr:rowOff>9525</xdr:rowOff>
    </xdr:to>
    <xdr:sp>
      <xdr:nvSpPr>
        <xdr:cNvPr id="57" name="Line 461"/>
        <xdr:cNvSpPr>
          <a:spLocks/>
        </xdr:cNvSpPr>
      </xdr:nvSpPr>
      <xdr:spPr>
        <a:xfrm flipH="1">
          <a:off x="9944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19050</xdr:rowOff>
    </xdr:to>
    <xdr:sp>
      <xdr:nvSpPr>
        <xdr:cNvPr id="58" name="Line 462"/>
        <xdr:cNvSpPr>
          <a:spLocks/>
        </xdr:cNvSpPr>
      </xdr:nvSpPr>
      <xdr:spPr>
        <a:xfrm flipH="1">
          <a:off x="99441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9525</xdr:rowOff>
    </xdr:from>
    <xdr:to>
      <xdr:col>15</xdr:col>
      <xdr:colOff>9525</xdr:colOff>
      <xdr:row>17</xdr:row>
      <xdr:rowOff>9525</xdr:rowOff>
    </xdr:to>
    <xdr:sp>
      <xdr:nvSpPr>
        <xdr:cNvPr id="59" name="Line 463"/>
        <xdr:cNvSpPr>
          <a:spLocks/>
        </xdr:cNvSpPr>
      </xdr:nvSpPr>
      <xdr:spPr>
        <a:xfrm flipH="1">
          <a:off x="99441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19050</xdr:rowOff>
    </xdr:to>
    <xdr:sp>
      <xdr:nvSpPr>
        <xdr:cNvPr id="60" name="Line 464"/>
        <xdr:cNvSpPr>
          <a:spLocks/>
        </xdr:cNvSpPr>
      </xdr:nvSpPr>
      <xdr:spPr>
        <a:xfrm flipH="1">
          <a:off x="99441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9525</xdr:rowOff>
    </xdr:from>
    <xdr:to>
      <xdr:col>15</xdr:col>
      <xdr:colOff>9525</xdr:colOff>
      <xdr:row>17</xdr:row>
      <xdr:rowOff>9525</xdr:rowOff>
    </xdr:to>
    <xdr:sp>
      <xdr:nvSpPr>
        <xdr:cNvPr id="61" name="Line 465"/>
        <xdr:cNvSpPr>
          <a:spLocks/>
        </xdr:cNvSpPr>
      </xdr:nvSpPr>
      <xdr:spPr>
        <a:xfrm flipH="1">
          <a:off x="99441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62" name="Line 466"/>
        <xdr:cNvSpPr>
          <a:spLocks/>
        </xdr:cNvSpPr>
      </xdr:nvSpPr>
      <xdr:spPr>
        <a:xfrm flipH="1">
          <a:off x="2034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9525</xdr:rowOff>
    </xdr:from>
    <xdr:to>
      <xdr:col>31</xdr:col>
      <xdr:colOff>9525</xdr:colOff>
      <xdr:row>19</xdr:row>
      <xdr:rowOff>9525</xdr:rowOff>
    </xdr:to>
    <xdr:sp>
      <xdr:nvSpPr>
        <xdr:cNvPr id="63" name="Line 467"/>
        <xdr:cNvSpPr>
          <a:spLocks/>
        </xdr:cNvSpPr>
      </xdr:nvSpPr>
      <xdr:spPr>
        <a:xfrm flipH="1">
          <a:off x="218313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64" name="Line 468"/>
        <xdr:cNvSpPr>
          <a:spLocks/>
        </xdr:cNvSpPr>
      </xdr:nvSpPr>
      <xdr:spPr>
        <a:xfrm flipH="1">
          <a:off x="2034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9525</xdr:rowOff>
    </xdr:from>
    <xdr:to>
      <xdr:col>31</xdr:col>
      <xdr:colOff>9525</xdr:colOff>
      <xdr:row>19</xdr:row>
      <xdr:rowOff>9525</xdr:rowOff>
    </xdr:to>
    <xdr:sp>
      <xdr:nvSpPr>
        <xdr:cNvPr id="65" name="Line 469"/>
        <xdr:cNvSpPr>
          <a:spLocks/>
        </xdr:cNvSpPr>
      </xdr:nvSpPr>
      <xdr:spPr>
        <a:xfrm flipH="1">
          <a:off x="218313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19050</xdr:rowOff>
    </xdr:to>
    <xdr:sp>
      <xdr:nvSpPr>
        <xdr:cNvPr id="66" name="Line 470"/>
        <xdr:cNvSpPr>
          <a:spLocks/>
        </xdr:cNvSpPr>
      </xdr:nvSpPr>
      <xdr:spPr>
        <a:xfrm flipH="1">
          <a:off x="99441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9525</xdr:rowOff>
    </xdr:from>
    <xdr:to>
      <xdr:col>15</xdr:col>
      <xdr:colOff>9525</xdr:colOff>
      <xdr:row>17</xdr:row>
      <xdr:rowOff>9525</xdr:rowOff>
    </xdr:to>
    <xdr:sp>
      <xdr:nvSpPr>
        <xdr:cNvPr id="67" name="Line 471"/>
        <xdr:cNvSpPr>
          <a:spLocks/>
        </xdr:cNvSpPr>
      </xdr:nvSpPr>
      <xdr:spPr>
        <a:xfrm flipH="1">
          <a:off x="99441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19050</xdr:rowOff>
    </xdr:to>
    <xdr:sp>
      <xdr:nvSpPr>
        <xdr:cNvPr id="68" name="Line 472"/>
        <xdr:cNvSpPr>
          <a:spLocks/>
        </xdr:cNvSpPr>
      </xdr:nvSpPr>
      <xdr:spPr>
        <a:xfrm flipH="1">
          <a:off x="99441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9525</xdr:rowOff>
    </xdr:from>
    <xdr:to>
      <xdr:col>15</xdr:col>
      <xdr:colOff>9525</xdr:colOff>
      <xdr:row>17</xdr:row>
      <xdr:rowOff>9525</xdr:rowOff>
    </xdr:to>
    <xdr:sp>
      <xdr:nvSpPr>
        <xdr:cNvPr id="69" name="Line 473"/>
        <xdr:cNvSpPr>
          <a:spLocks/>
        </xdr:cNvSpPr>
      </xdr:nvSpPr>
      <xdr:spPr>
        <a:xfrm flipH="1">
          <a:off x="99441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70" name="Line 474"/>
        <xdr:cNvSpPr>
          <a:spLocks/>
        </xdr:cNvSpPr>
      </xdr:nvSpPr>
      <xdr:spPr>
        <a:xfrm flipH="1">
          <a:off x="2034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9525</xdr:rowOff>
    </xdr:from>
    <xdr:to>
      <xdr:col>31</xdr:col>
      <xdr:colOff>9525</xdr:colOff>
      <xdr:row>19</xdr:row>
      <xdr:rowOff>9525</xdr:rowOff>
    </xdr:to>
    <xdr:sp>
      <xdr:nvSpPr>
        <xdr:cNvPr id="71" name="Line 475"/>
        <xdr:cNvSpPr>
          <a:spLocks/>
        </xdr:cNvSpPr>
      </xdr:nvSpPr>
      <xdr:spPr>
        <a:xfrm flipH="1">
          <a:off x="218313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72" name="Line 476"/>
        <xdr:cNvSpPr>
          <a:spLocks/>
        </xdr:cNvSpPr>
      </xdr:nvSpPr>
      <xdr:spPr>
        <a:xfrm flipH="1">
          <a:off x="2034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9525</xdr:rowOff>
    </xdr:from>
    <xdr:to>
      <xdr:col>31</xdr:col>
      <xdr:colOff>9525</xdr:colOff>
      <xdr:row>19</xdr:row>
      <xdr:rowOff>9525</xdr:rowOff>
    </xdr:to>
    <xdr:sp>
      <xdr:nvSpPr>
        <xdr:cNvPr id="73" name="Line 477"/>
        <xdr:cNvSpPr>
          <a:spLocks/>
        </xdr:cNvSpPr>
      </xdr:nvSpPr>
      <xdr:spPr>
        <a:xfrm flipH="1">
          <a:off x="218313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16</xdr:row>
      <xdr:rowOff>19050</xdr:rowOff>
    </xdr:from>
    <xdr:to>
      <xdr:col>14</xdr:col>
      <xdr:colOff>504825</xdr:colOff>
      <xdr:row>16</xdr:row>
      <xdr:rowOff>19050</xdr:rowOff>
    </xdr:to>
    <xdr:sp>
      <xdr:nvSpPr>
        <xdr:cNvPr id="74" name="Line 478"/>
        <xdr:cNvSpPr>
          <a:spLocks/>
        </xdr:cNvSpPr>
      </xdr:nvSpPr>
      <xdr:spPr>
        <a:xfrm flipH="1">
          <a:off x="9944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16</xdr:row>
      <xdr:rowOff>9525</xdr:rowOff>
    </xdr:from>
    <xdr:to>
      <xdr:col>15</xdr:col>
      <xdr:colOff>9525</xdr:colOff>
      <xdr:row>16</xdr:row>
      <xdr:rowOff>9525</xdr:rowOff>
    </xdr:to>
    <xdr:sp>
      <xdr:nvSpPr>
        <xdr:cNvPr id="75" name="Line 479"/>
        <xdr:cNvSpPr>
          <a:spLocks/>
        </xdr:cNvSpPr>
      </xdr:nvSpPr>
      <xdr:spPr>
        <a:xfrm flipH="1">
          <a:off x="9944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16</xdr:row>
      <xdr:rowOff>19050</xdr:rowOff>
    </xdr:from>
    <xdr:to>
      <xdr:col>14</xdr:col>
      <xdr:colOff>504825</xdr:colOff>
      <xdr:row>16</xdr:row>
      <xdr:rowOff>19050</xdr:rowOff>
    </xdr:to>
    <xdr:sp>
      <xdr:nvSpPr>
        <xdr:cNvPr id="76" name="Line 480"/>
        <xdr:cNvSpPr>
          <a:spLocks/>
        </xdr:cNvSpPr>
      </xdr:nvSpPr>
      <xdr:spPr>
        <a:xfrm flipH="1">
          <a:off x="9944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16</xdr:row>
      <xdr:rowOff>9525</xdr:rowOff>
    </xdr:from>
    <xdr:to>
      <xdr:col>15</xdr:col>
      <xdr:colOff>9525</xdr:colOff>
      <xdr:row>16</xdr:row>
      <xdr:rowOff>9525</xdr:rowOff>
    </xdr:to>
    <xdr:sp>
      <xdr:nvSpPr>
        <xdr:cNvPr id="77" name="Line 481"/>
        <xdr:cNvSpPr>
          <a:spLocks/>
        </xdr:cNvSpPr>
      </xdr:nvSpPr>
      <xdr:spPr>
        <a:xfrm flipH="1">
          <a:off x="9944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19050</xdr:rowOff>
    </xdr:to>
    <xdr:sp>
      <xdr:nvSpPr>
        <xdr:cNvPr id="78" name="Line 482"/>
        <xdr:cNvSpPr>
          <a:spLocks/>
        </xdr:cNvSpPr>
      </xdr:nvSpPr>
      <xdr:spPr>
        <a:xfrm flipH="1">
          <a:off x="99441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9525</xdr:rowOff>
    </xdr:from>
    <xdr:to>
      <xdr:col>15</xdr:col>
      <xdr:colOff>9525</xdr:colOff>
      <xdr:row>17</xdr:row>
      <xdr:rowOff>9525</xdr:rowOff>
    </xdr:to>
    <xdr:sp>
      <xdr:nvSpPr>
        <xdr:cNvPr id="79" name="Line 483"/>
        <xdr:cNvSpPr>
          <a:spLocks/>
        </xdr:cNvSpPr>
      </xdr:nvSpPr>
      <xdr:spPr>
        <a:xfrm flipH="1">
          <a:off x="99441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19050</xdr:rowOff>
    </xdr:to>
    <xdr:sp>
      <xdr:nvSpPr>
        <xdr:cNvPr id="80" name="Line 484"/>
        <xdr:cNvSpPr>
          <a:spLocks/>
        </xdr:cNvSpPr>
      </xdr:nvSpPr>
      <xdr:spPr>
        <a:xfrm flipH="1">
          <a:off x="99441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9525</xdr:rowOff>
    </xdr:from>
    <xdr:to>
      <xdr:col>15</xdr:col>
      <xdr:colOff>9525</xdr:colOff>
      <xdr:row>17</xdr:row>
      <xdr:rowOff>9525</xdr:rowOff>
    </xdr:to>
    <xdr:sp>
      <xdr:nvSpPr>
        <xdr:cNvPr id="81" name="Line 485"/>
        <xdr:cNvSpPr>
          <a:spLocks/>
        </xdr:cNvSpPr>
      </xdr:nvSpPr>
      <xdr:spPr>
        <a:xfrm flipH="1">
          <a:off x="99441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16</xdr:row>
      <xdr:rowOff>19050</xdr:rowOff>
    </xdr:from>
    <xdr:to>
      <xdr:col>14</xdr:col>
      <xdr:colOff>504825</xdr:colOff>
      <xdr:row>16</xdr:row>
      <xdr:rowOff>19050</xdr:rowOff>
    </xdr:to>
    <xdr:sp>
      <xdr:nvSpPr>
        <xdr:cNvPr id="82" name="Line 487"/>
        <xdr:cNvSpPr>
          <a:spLocks/>
        </xdr:cNvSpPr>
      </xdr:nvSpPr>
      <xdr:spPr>
        <a:xfrm flipH="1">
          <a:off x="9944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16</xdr:row>
      <xdr:rowOff>9525</xdr:rowOff>
    </xdr:from>
    <xdr:to>
      <xdr:col>15</xdr:col>
      <xdr:colOff>9525</xdr:colOff>
      <xdr:row>16</xdr:row>
      <xdr:rowOff>9525</xdr:rowOff>
    </xdr:to>
    <xdr:sp>
      <xdr:nvSpPr>
        <xdr:cNvPr id="83" name="Line 488"/>
        <xdr:cNvSpPr>
          <a:spLocks/>
        </xdr:cNvSpPr>
      </xdr:nvSpPr>
      <xdr:spPr>
        <a:xfrm flipH="1">
          <a:off x="9944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16</xdr:row>
      <xdr:rowOff>19050</xdr:rowOff>
    </xdr:from>
    <xdr:to>
      <xdr:col>14</xdr:col>
      <xdr:colOff>504825</xdr:colOff>
      <xdr:row>16</xdr:row>
      <xdr:rowOff>19050</xdr:rowOff>
    </xdr:to>
    <xdr:sp>
      <xdr:nvSpPr>
        <xdr:cNvPr id="84" name="Line 489"/>
        <xdr:cNvSpPr>
          <a:spLocks/>
        </xdr:cNvSpPr>
      </xdr:nvSpPr>
      <xdr:spPr>
        <a:xfrm flipH="1">
          <a:off x="9944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16</xdr:row>
      <xdr:rowOff>9525</xdr:rowOff>
    </xdr:from>
    <xdr:to>
      <xdr:col>15</xdr:col>
      <xdr:colOff>9525</xdr:colOff>
      <xdr:row>16</xdr:row>
      <xdr:rowOff>9525</xdr:rowOff>
    </xdr:to>
    <xdr:sp>
      <xdr:nvSpPr>
        <xdr:cNvPr id="85" name="Line 490"/>
        <xdr:cNvSpPr>
          <a:spLocks/>
        </xdr:cNvSpPr>
      </xdr:nvSpPr>
      <xdr:spPr>
        <a:xfrm flipH="1">
          <a:off x="9944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25</xdr:row>
      <xdr:rowOff>0</xdr:rowOff>
    </xdr:from>
    <xdr:to>
      <xdr:col>58</xdr:col>
      <xdr:colOff>476250</xdr:colOff>
      <xdr:row>25</xdr:row>
      <xdr:rowOff>114300</xdr:rowOff>
    </xdr:to>
    <xdr:sp>
      <xdr:nvSpPr>
        <xdr:cNvPr id="86" name="Line 664"/>
        <xdr:cNvSpPr>
          <a:spLocks/>
        </xdr:cNvSpPr>
      </xdr:nvSpPr>
      <xdr:spPr>
        <a:xfrm flipH="1" flipV="1">
          <a:off x="42672000" y="6315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17</xdr:col>
      <xdr:colOff>266700</xdr:colOff>
      <xdr:row>27</xdr:row>
      <xdr:rowOff>152400</xdr:rowOff>
    </xdr:to>
    <xdr:sp>
      <xdr:nvSpPr>
        <xdr:cNvPr id="87" name="Line 665"/>
        <xdr:cNvSpPr>
          <a:spLocks/>
        </xdr:cNvSpPr>
      </xdr:nvSpPr>
      <xdr:spPr>
        <a:xfrm flipV="1">
          <a:off x="119253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15</xdr:row>
      <xdr:rowOff>133350</xdr:rowOff>
    </xdr:from>
    <xdr:to>
      <xdr:col>30</xdr:col>
      <xdr:colOff>476250</xdr:colOff>
      <xdr:row>20</xdr:row>
      <xdr:rowOff>114300</xdr:rowOff>
    </xdr:to>
    <xdr:sp>
      <xdr:nvSpPr>
        <xdr:cNvPr id="88" name="Line 667"/>
        <xdr:cNvSpPr>
          <a:spLocks/>
        </xdr:cNvSpPr>
      </xdr:nvSpPr>
      <xdr:spPr>
        <a:xfrm>
          <a:off x="17125950" y="4162425"/>
          <a:ext cx="5181600" cy="1123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19</xdr:row>
      <xdr:rowOff>114300</xdr:rowOff>
    </xdr:from>
    <xdr:to>
      <xdr:col>28</xdr:col>
      <xdr:colOff>495300</xdr:colOff>
      <xdr:row>19</xdr:row>
      <xdr:rowOff>152400</xdr:rowOff>
    </xdr:to>
    <xdr:sp>
      <xdr:nvSpPr>
        <xdr:cNvPr id="89" name="Line 668"/>
        <xdr:cNvSpPr>
          <a:spLocks/>
        </xdr:cNvSpPr>
      </xdr:nvSpPr>
      <xdr:spPr>
        <a:xfrm>
          <a:off x="2009775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0" name="Line 669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1" name="Line 670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92" name="Line 671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93" name="Line 672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27</xdr:col>
      <xdr:colOff>266700</xdr:colOff>
      <xdr:row>19</xdr:row>
      <xdr:rowOff>114300</xdr:rowOff>
    </xdr:to>
    <xdr:sp>
      <xdr:nvSpPr>
        <xdr:cNvPr id="94" name="Line 674"/>
        <xdr:cNvSpPr>
          <a:spLocks/>
        </xdr:cNvSpPr>
      </xdr:nvSpPr>
      <xdr:spPr>
        <a:xfrm flipV="1">
          <a:off x="4972050" y="5057775"/>
          <a:ext cx="15125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63</xdr:col>
      <xdr:colOff>266700</xdr:colOff>
      <xdr:row>33</xdr:row>
      <xdr:rowOff>114300</xdr:rowOff>
    </xdr:to>
    <xdr:sp>
      <xdr:nvSpPr>
        <xdr:cNvPr id="95" name="Line 695"/>
        <xdr:cNvSpPr>
          <a:spLocks/>
        </xdr:cNvSpPr>
      </xdr:nvSpPr>
      <xdr:spPr>
        <a:xfrm flipV="1">
          <a:off x="33337500" y="8258175"/>
          <a:ext cx="1381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34</xdr:row>
      <xdr:rowOff>19050</xdr:rowOff>
    </xdr:from>
    <xdr:to>
      <xdr:col>82</xdr:col>
      <xdr:colOff>504825</xdr:colOff>
      <xdr:row>34</xdr:row>
      <xdr:rowOff>19050</xdr:rowOff>
    </xdr:to>
    <xdr:sp>
      <xdr:nvSpPr>
        <xdr:cNvPr id="96" name="Line 701"/>
        <xdr:cNvSpPr>
          <a:spLocks/>
        </xdr:cNvSpPr>
      </xdr:nvSpPr>
      <xdr:spPr>
        <a:xfrm flipH="1">
          <a:off x="607695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34</xdr:row>
      <xdr:rowOff>9525</xdr:rowOff>
    </xdr:from>
    <xdr:to>
      <xdr:col>83</xdr:col>
      <xdr:colOff>9525</xdr:colOff>
      <xdr:row>34</xdr:row>
      <xdr:rowOff>9525</xdr:rowOff>
    </xdr:to>
    <xdr:sp>
      <xdr:nvSpPr>
        <xdr:cNvPr id="97" name="Line 702"/>
        <xdr:cNvSpPr>
          <a:spLocks/>
        </xdr:cNvSpPr>
      </xdr:nvSpPr>
      <xdr:spPr>
        <a:xfrm flipH="1">
          <a:off x="607695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34</xdr:row>
      <xdr:rowOff>19050</xdr:rowOff>
    </xdr:from>
    <xdr:to>
      <xdr:col>82</xdr:col>
      <xdr:colOff>504825</xdr:colOff>
      <xdr:row>34</xdr:row>
      <xdr:rowOff>19050</xdr:rowOff>
    </xdr:to>
    <xdr:sp>
      <xdr:nvSpPr>
        <xdr:cNvPr id="98" name="Line 703"/>
        <xdr:cNvSpPr>
          <a:spLocks/>
        </xdr:cNvSpPr>
      </xdr:nvSpPr>
      <xdr:spPr>
        <a:xfrm flipH="1">
          <a:off x="607695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34</xdr:row>
      <xdr:rowOff>9525</xdr:rowOff>
    </xdr:from>
    <xdr:to>
      <xdr:col>83</xdr:col>
      <xdr:colOff>9525</xdr:colOff>
      <xdr:row>34</xdr:row>
      <xdr:rowOff>9525</xdr:rowOff>
    </xdr:to>
    <xdr:sp>
      <xdr:nvSpPr>
        <xdr:cNvPr id="99" name="Line 704"/>
        <xdr:cNvSpPr>
          <a:spLocks/>
        </xdr:cNvSpPr>
      </xdr:nvSpPr>
      <xdr:spPr>
        <a:xfrm flipH="1">
          <a:off x="607695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34</xdr:row>
      <xdr:rowOff>19050</xdr:rowOff>
    </xdr:from>
    <xdr:to>
      <xdr:col>82</xdr:col>
      <xdr:colOff>504825</xdr:colOff>
      <xdr:row>34</xdr:row>
      <xdr:rowOff>19050</xdr:rowOff>
    </xdr:to>
    <xdr:sp>
      <xdr:nvSpPr>
        <xdr:cNvPr id="100" name="Line 705"/>
        <xdr:cNvSpPr>
          <a:spLocks/>
        </xdr:cNvSpPr>
      </xdr:nvSpPr>
      <xdr:spPr>
        <a:xfrm flipH="1">
          <a:off x="607695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34</xdr:row>
      <xdr:rowOff>9525</xdr:rowOff>
    </xdr:from>
    <xdr:to>
      <xdr:col>83</xdr:col>
      <xdr:colOff>9525</xdr:colOff>
      <xdr:row>34</xdr:row>
      <xdr:rowOff>9525</xdr:rowOff>
    </xdr:to>
    <xdr:sp>
      <xdr:nvSpPr>
        <xdr:cNvPr id="101" name="Line 706"/>
        <xdr:cNvSpPr>
          <a:spLocks/>
        </xdr:cNvSpPr>
      </xdr:nvSpPr>
      <xdr:spPr>
        <a:xfrm flipH="1">
          <a:off x="607695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34</xdr:row>
      <xdr:rowOff>19050</xdr:rowOff>
    </xdr:from>
    <xdr:to>
      <xdr:col>82</xdr:col>
      <xdr:colOff>504825</xdr:colOff>
      <xdr:row>34</xdr:row>
      <xdr:rowOff>19050</xdr:rowOff>
    </xdr:to>
    <xdr:sp>
      <xdr:nvSpPr>
        <xdr:cNvPr id="102" name="Line 707"/>
        <xdr:cNvSpPr>
          <a:spLocks/>
        </xdr:cNvSpPr>
      </xdr:nvSpPr>
      <xdr:spPr>
        <a:xfrm flipH="1">
          <a:off x="607695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34</xdr:row>
      <xdr:rowOff>9525</xdr:rowOff>
    </xdr:from>
    <xdr:to>
      <xdr:col>83</xdr:col>
      <xdr:colOff>9525</xdr:colOff>
      <xdr:row>34</xdr:row>
      <xdr:rowOff>9525</xdr:rowOff>
    </xdr:to>
    <xdr:sp>
      <xdr:nvSpPr>
        <xdr:cNvPr id="103" name="Line 708"/>
        <xdr:cNvSpPr>
          <a:spLocks/>
        </xdr:cNvSpPr>
      </xdr:nvSpPr>
      <xdr:spPr>
        <a:xfrm flipH="1">
          <a:off x="607695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04" name="Line 710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9525</xdr:rowOff>
    </xdr:from>
    <xdr:to>
      <xdr:col>86</xdr:col>
      <xdr:colOff>9525</xdr:colOff>
      <xdr:row>26</xdr:row>
      <xdr:rowOff>9525</xdr:rowOff>
    </xdr:to>
    <xdr:sp>
      <xdr:nvSpPr>
        <xdr:cNvPr id="105" name="Line 711"/>
        <xdr:cNvSpPr>
          <a:spLocks/>
        </xdr:cNvSpPr>
      </xdr:nvSpPr>
      <xdr:spPr>
        <a:xfrm flipH="1">
          <a:off x="632174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06" name="Line 712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9525</xdr:rowOff>
    </xdr:from>
    <xdr:to>
      <xdr:col>86</xdr:col>
      <xdr:colOff>9525</xdr:colOff>
      <xdr:row>26</xdr:row>
      <xdr:rowOff>9525</xdr:rowOff>
    </xdr:to>
    <xdr:sp>
      <xdr:nvSpPr>
        <xdr:cNvPr id="107" name="Line 713"/>
        <xdr:cNvSpPr>
          <a:spLocks/>
        </xdr:cNvSpPr>
      </xdr:nvSpPr>
      <xdr:spPr>
        <a:xfrm flipH="1">
          <a:off x="632174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08" name="Line 714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9525</xdr:rowOff>
    </xdr:from>
    <xdr:to>
      <xdr:col>86</xdr:col>
      <xdr:colOff>9525</xdr:colOff>
      <xdr:row>26</xdr:row>
      <xdr:rowOff>9525</xdr:rowOff>
    </xdr:to>
    <xdr:sp>
      <xdr:nvSpPr>
        <xdr:cNvPr id="109" name="Line 715"/>
        <xdr:cNvSpPr>
          <a:spLocks/>
        </xdr:cNvSpPr>
      </xdr:nvSpPr>
      <xdr:spPr>
        <a:xfrm flipH="1">
          <a:off x="632174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10" name="Line 716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9525</xdr:rowOff>
    </xdr:from>
    <xdr:to>
      <xdr:col>86</xdr:col>
      <xdr:colOff>9525</xdr:colOff>
      <xdr:row>26</xdr:row>
      <xdr:rowOff>9525</xdr:rowOff>
    </xdr:to>
    <xdr:sp>
      <xdr:nvSpPr>
        <xdr:cNvPr id="111" name="Line 717"/>
        <xdr:cNvSpPr>
          <a:spLocks/>
        </xdr:cNvSpPr>
      </xdr:nvSpPr>
      <xdr:spPr>
        <a:xfrm flipH="1">
          <a:off x="632174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1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4" name="Line 83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5" name="Line 83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16" name="Line 833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17" name="Line 834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18" name="Line 835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19" name="Line 836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20" name="Line 837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21" name="Line 838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22" name="Line 839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23" name="Line 840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24" name="Line 841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25" name="Line 842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26" name="Line 843"/>
        <xdr:cNvSpPr>
          <a:spLocks/>
        </xdr:cNvSpPr>
      </xdr:nvSpPr>
      <xdr:spPr>
        <a:xfrm flipH="1">
          <a:off x="60245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27" name="Line 844"/>
        <xdr:cNvSpPr>
          <a:spLocks/>
        </xdr:cNvSpPr>
      </xdr:nvSpPr>
      <xdr:spPr>
        <a:xfrm flipH="1">
          <a:off x="60245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28" name="Line 845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29" name="Line 846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28</xdr:row>
      <xdr:rowOff>19050</xdr:rowOff>
    </xdr:from>
    <xdr:to>
      <xdr:col>81</xdr:col>
      <xdr:colOff>504825</xdr:colOff>
      <xdr:row>28</xdr:row>
      <xdr:rowOff>19050</xdr:rowOff>
    </xdr:to>
    <xdr:sp>
      <xdr:nvSpPr>
        <xdr:cNvPr id="130" name="Line 847"/>
        <xdr:cNvSpPr>
          <a:spLocks/>
        </xdr:cNvSpPr>
      </xdr:nvSpPr>
      <xdr:spPr>
        <a:xfrm flipH="1">
          <a:off x="602456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28</xdr:row>
      <xdr:rowOff>19050</xdr:rowOff>
    </xdr:from>
    <xdr:to>
      <xdr:col>81</xdr:col>
      <xdr:colOff>504825</xdr:colOff>
      <xdr:row>28</xdr:row>
      <xdr:rowOff>19050</xdr:rowOff>
    </xdr:to>
    <xdr:sp>
      <xdr:nvSpPr>
        <xdr:cNvPr id="131" name="Line 848"/>
        <xdr:cNvSpPr>
          <a:spLocks/>
        </xdr:cNvSpPr>
      </xdr:nvSpPr>
      <xdr:spPr>
        <a:xfrm flipH="1">
          <a:off x="602456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2" name="Line 849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3" name="Line 850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34" name="Line 85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35" name="Line 85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36" name="Line 853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37" name="Line 854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38" name="Line 855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39" name="Line 856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40" name="Line 857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41" name="Line 858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42" name="Line 8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43" name="Line 8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44" name="Line 861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45" name="Line 862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46" name="Line 863"/>
        <xdr:cNvSpPr>
          <a:spLocks/>
        </xdr:cNvSpPr>
      </xdr:nvSpPr>
      <xdr:spPr>
        <a:xfrm flipH="1">
          <a:off x="607695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47" name="Line 864"/>
        <xdr:cNvSpPr>
          <a:spLocks/>
        </xdr:cNvSpPr>
      </xdr:nvSpPr>
      <xdr:spPr>
        <a:xfrm flipH="1">
          <a:off x="607695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48" name="Line 865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49" name="Line 866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50" name="Line 867"/>
        <xdr:cNvSpPr>
          <a:spLocks/>
        </xdr:cNvSpPr>
      </xdr:nvSpPr>
      <xdr:spPr>
        <a:xfrm flipH="1">
          <a:off x="622554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51" name="Line 868"/>
        <xdr:cNvSpPr>
          <a:spLocks/>
        </xdr:cNvSpPr>
      </xdr:nvSpPr>
      <xdr:spPr>
        <a:xfrm flipH="1">
          <a:off x="622554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52" name="Line 869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53" name="Line 870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54" name="Line 871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55" name="Line 872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56" name="Line 873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57" name="Line 874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8" name="Line 875"/>
        <xdr:cNvSpPr>
          <a:spLocks/>
        </xdr:cNvSpPr>
      </xdr:nvSpPr>
      <xdr:spPr>
        <a:xfrm flipH="1">
          <a:off x="61731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9" name="Line 876"/>
        <xdr:cNvSpPr>
          <a:spLocks/>
        </xdr:cNvSpPr>
      </xdr:nvSpPr>
      <xdr:spPr>
        <a:xfrm flipH="1">
          <a:off x="61731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160" name="Line 877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161" name="Line 878"/>
        <xdr:cNvSpPr>
          <a:spLocks/>
        </xdr:cNvSpPr>
      </xdr:nvSpPr>
      <xdr:spPr>
        <a:xfrm flipH="1">
          <a:off x="61731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2" name="Line 87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3" name="Line 88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4" name="Line 881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5" name="Line 882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66" name="Line 883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67" name="Line 884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168" name="Line 885"/>
        <xdr:cNvSpPr>
          <a:spLocks/>
        </xdr:cNvSpPr>
      </xdr:nvSpPr>
      <xdr:spPr>
        <a:xfrm flipH="1">
          <a:off x="61731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169" name="Line 886"/>
        <xdr:cNvSpPr>
          <a:spLocks/>
        </xdr:cNvSpPr>
      </xdr:nvSpPr>
      <xdr:spPr>
        <a:xfrm flipH="1">
          <a:off x="61731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70" name="Line 887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71" name="Line 888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72" name="Line 889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73" name="Line 890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4" name="Line 891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5" name="Line 892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6" name="Line 893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7" name="Line 894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8" name="Line 895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9" name="Line 896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80" name="Line 897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81" name="Line 898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82" name="Line 899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83" name="Line 900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84" name="Line 901"/>
        <xdr:cNvSpPr>
          <a:spLocks/>
        </xdr:cNvSpPr>
      </xdr:nvSpPr>
      <xdr:spPr>
        <a:xfrm flipH="1">
          <a:off x="62255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85" name="Line 902"/>
        <xdr:cNvSpPr>
          <a:spLocks/>
        </xdr:cNvSpPr>
      </xdr:nvSpPr>
      <xdr:spPr>
        <a:xfrm flipH="1">
          <a:off x="62255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86" name="Line 903"/>
        <xdr:cNvSpPr>
          <a:spLocks/>
        </xdr:cNvSpPr>
      </xdr:nvSpPr>
      <xdr:spPr>
        <a:xfrm flipH="1">
          <a:off x="622554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87" name="Line 904"/>
        <xdr:cNvSpPr>
          <a:spLocks/>
        </xdr:cNvSpPr>
      </xdr:nvSpPr>
      <xdr:spPr>
        <a:xfrm flipH="1">
          <a:off x="622554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27</xdr:row>
      <xdr:rowOff>19050</xdr:rowOff>
    </xdr:from>
    <xdr:to>
      <xdr:col>84</xdr:col>
      <xdr:colOff>504825</xdr:colOff>
      <xdr:row>27</xdr:row>
      <xdr:rowOff>19050</xdr:rowOff>
    </xdr:to>
    <xdr:sp>
      <xdr:nvSpPr>
        <xdr:cNvPr id="188" name="Line 905"/>
        <xdr:cNvSpPr>
          <a:spLocks/>
        </xdr:cNvSpPr>
      </xdr:nvSpPr>
      <xdr:spPr>
        <a:xfrm flipH="1">
          <a:off x="622554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27</xdr:row>
      <xdr:rowOff>19050</xdr:rowOff>
    </xdr:from>
    <xdr:to>
      <xdr:col>84</xdr:col>
      <xdr:colOff>504825</xdr:colOff>
      <xdr:row>27</xdr:row>
      <xdr:rowOff>19050</xdr:rowOff>
    </xdr:to>
    <xdr:sp>
      <xdr:nvSpPr>
        <xdr:cNvPr id="189" name="Line 906"/>
        <xdr:cNvSpPr>
          <a:spLocks/>
        </xdr:cNvSpPr>
      </xdr:nvSpPr>
      <xdr:spPr>
        <a:xfrm flipH="1">
          <a:off x="622554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190" name="Line 907"/>
        <xdr:cNvSpPr>
          <a:spLocks/>
        </xdr:cNvSpPr>
      </xdr:nvSpPr>
      <xdr:spPr>
        <a:xfrm flipH="1">
          <a:off x="61731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191" name="Line 908"/>
        <xdr:cNvSpPr>
          <a:spLocks/>
        </xdr:cNvSpPr>
      </xdr:nvSpPr>
      <xdr:spPr>
        <a:xfrm flipH="1">
          <a:off x="61731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92" name="Line 909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93" name="Line 910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4" name="Line 911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5" name="Line 912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96" name="Line 91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97" name="Line 91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8" name="Line 915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9" name="Line 916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0" name="Line 917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1" name="Line 918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02" name="Line 919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03" name="Line 920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04" name="Line 921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05" name="Line 922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206" name="Line 923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207" name="Line 924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08" name="Line 925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09" name="Line 926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10" name="Line 927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11" name="Line 928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12" name="Line 929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13" name="Line 930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4" name="Line 93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5" name="Line 93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16" name="Line 933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17" name="Line 93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18" name="Line 935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19" name="Line 936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20" name="Line 937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21" name="Line 938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22" name="Line 93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23" name="Line 94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24" name="Line 94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25" name="Line 94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26" name="Line 94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27" name="Line 94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28" name="Line 94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29" name="Line 94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30" name="Line 94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31" name="Line 94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232" name="Line 949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233" name="Line 950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234" name="Line 951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235" name="Line 952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6" name="Line 953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7" name="Line 954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38" name="Line 980"/>
        <xdr:cNvSpPr>
          <a:spLocks/>
        </xdr:cNvSpPr>
      </xdr:nvSpPr>
      <xdr:spPr>
        <a:xfrm flipH="1">
          <a:off x="62255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39" name="Line 981"/>
        <xdr:cNvSpPr>
          <a:spLocks/>
        </xdr:cNvSpPr>
      </xdr:nvSpPr>
      <xdr:spPr>
        <a:xfrm flipH="1">
          <a:off x="62255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40" name="Line 982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41" name="Line 983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242" name="Line 984"/>
        <xdr:cNvSpPr>
          <a:spLocks/>
        </xdr:cNvSpPr>
      </xdr:nvSpPr>
      <xdr:spPr>
        <a:xfrm flipH="1">
          <a:off x="622554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243" name="Line 985"/>
        <xdr:cNvSpPr>
          <a:spLocks/>
        </xdr:cNvSpPr>
      </xdr:nvSpPr>
      <xdr:spPr>
        <a:xfrm flipH="1">
          <a:off x="622554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244" name="Line 986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245" name="Line 987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27</xdr:row>
      <xdr:rowOff>19050</xdr:rowOff>
    </xdr:from>
    <xdr:to>
      <xdr:col>84</xdr:col>
      <xdr:colOff>504825</xdr:colOff>
      <xdr:row>27</xdr:row>
      <xdr:rowOff>19050</xdr:rowOff>
    </xdr:to>
    <xdr:sp>
      <xdr:nvSpPr>
        <xdr:cNvPr id="246" name="Line 988"/>
        <xdr:cNvSpPr>
          <a:spLocks/>
        </xdr:cNvSpPr>
      </xdr:nvSpPr>
      <xdr:spPr>
        <a:xfrm flipH="1">
          <a:off x="622554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27</xdr:row>
      <xdr:rowOff>19050</xdr:rowOff>
    </xdr:from>
    <xdr:to>
      <xdr:col>84</xdr:col>
      <xdr:colOff>504825</xdr:colOff>
      <xdr:row>27</xdr:row>
      <xdr:rowOff>19050</xdr:rowOff>
    </xdr:to>
    <xdr:sp>
      <xdr:nvSpPr>
        <xdr:cNvPr id="247" name="Line 989"/>
        <xdr:cNvSpPr>
          <a:spLocks/>
        </xdr:cNvSpPr>
      </xdr:nvSpPr>
      <xdr:spPr>
        <a:xfrm flipH="1">
          <a:off x="622554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48" name="Line 990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49" name="Line 991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50" name="Line 992"/>
        <xdr:cNvSpPr>
          <a:spLocks/>
        </xdr:cNvSpPr>
      </xdr:nvSpPr>
      <xdr:spPr>
        <a:xfrm flipH="1">
          <a:off x="61731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51" name="Line 993"/>
        <xdr:cNvSpPr>
          <a:spLocks/>
        </xdr:cNvSpPr>
      </xdr:nvSpPr>
      <xdr:spPr>
        <a:xfrm flipH="1">
          <a:off x="61731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52" name="Line 994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53" name="Line 995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29</xdr:row>
      <xdr:rowOff>19050</xdr:rowOff>
    </xdr:from>
    <xdr:to>
      <xdr:col>84</xdr:col>
      <xdr:colOff>504825</xdr:colOff>
      <xdr:row>29</xdr:row>
      <xdr:rowOff>19050</xdr:rowOff>
    </xdr:to>
    <xdr:sp>
      <xdr:nvSpPr>
        <xdr:cNvPr id="254" name="Line 996"/>
        <xdr:cNvSpPr>
          <a:spLocks/>
        </xdr:cNvSpPr>
      </xdr:nvSpPr>
      <xdr:spPr>
        <a:xfrm flipH="1">
          <a:off x="622554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29</xdr:row>
      <xdr:rowOff>19050</xdr:rowOff>
    </xdr:from>
    <xdr:to>
      <xdr:col>84</xdr:col>
      <xdr:colOff>504825</xdr:colOff>
      <xdr:row>29</xdr:row>
      <xdr:rowOff>19050</xdr:rowOff>
    </xdr:to>
    <xdr:sp>
      <xdr:nvSpPr>
        <xdr:cNvPr id="255" name="Line 997"/>
        <xdr:cNvSpPr>
          <a:spLocks/>
        </xdr:cNvSpPr>
      </xdr:nvSpPr>
      <xdr:spPr>
        <a:xfrm flipH="1">
          <a:off x="622554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256" name="Line 998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257" name="Line 999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258" name="Line 1000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259" name="Line 1001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60" name="Line 100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61" name="Line 100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262" name="Line 1004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263" name="Line 1005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264" name="Line 1006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265" name="Line 1007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66" name="Line 1008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67" name="Line 1009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268" name="Line 1010"/>
        <xdr:cNvSpPr>
          <a:spLocks/>
        </xdr:cNvSpPr>
      </xdr:nvSpPr>
      <xdr:spPr>
        <a:xfrm flipH="1">
          <a:off x="617315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269" name="Line 1011"/>
        <xdr:cNvSpPr>
          <a:spLocks/>
        </xdr:cNvSpPr>
      </xdr:nvSpPr>
      <xdr:spPr>
        <a:xfrm flipH="1">
          <a:off x="617315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70" name="Line 1012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71" name="Line 1013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72" name="Line 1014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73" name="Line 1015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36</xdr:row>
      <xdr:rowOff>19050</xdr:rowOff>
    </xdr:from>
    <xdr:to>
      <xdr:col>82</xdr:col>
      <xdr:colOff>504825</xdr:colOff>
      <xdr:row>36</xdr:row>
      <xdr:rowOff>19050</xdr:rowOff>
    </xdr:to>
    <xdr:sp>
      <xdr:nvSpPr>
        <xdr:cNvPr id="274" name="Line 1016"/>
        <xdr:cNvSpPr>
          <a:spLocks/>
        </xdr:cNvSpPr>
      </xdr:nvSpPr>
      <xdr:spPr>
        <a:xfrm flipH="1">
          <a:off x="60769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36</xdr:row>
      <xdr:rowOff>19050</xdr:rowOff>
    </xdr:from>
    <xdr:to>
      <xdr:col>82</xdr:col>
      <xdr:colOff>504825</xdr:colOff>
      <xdr:row>36</xdr:row>
      <xdr:rowOff>19050</xdr:rowOff>
    </xdr:to>
    <xdr:sp>
      <xdr:nvSpPr>
        <xdr:cNvPr id="275" name="Line 1017"/>
        <xdr:cNvSpPr>
          <a:spLocks/>
        </xdr:cNvSpPr>
      </xdr:nvSpPr>
      <xdr:spPr>
        <a:xfrm flipH="1">
          <a:off x="60769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36</xdr:row>
      <xdr:rowOff>19050</xdr:rowOff>
    </xdr:from>
    <xdr:to>
      <xdr:col>83</xdr:col>
      <xdr:colOff>504825</xdr:colOff>
      <xdr:row>36</xdr:row>
      <xdr:rowOff>19050</xdr:rowOff>
    </xdr:to>
    <xdr:sp>
      <xdr:nvSpPr>
        <xdr:cNvPr id="276" name="Line 1018"/>
        <xdr:cNvSpPr>
          <a:spLocks/>
        </xdr:cNvSpPr>
      </xdr:nvSpPr>
      <xdr:spPr>
        <a:xfrm flipH="1">
          <a:off x="6173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36</xdr:row>
      <xdr:rowOff>19050</xdr:rowOff>
    </xdr:from>
    <xdr:to>
      <xdr:col>83</xdr:col>
      <xdr:colOff>504825</xdr:colOff>
      <xdr:row>36</xdr:row>
      <xdr:rowOff>19050</xdr:rowOff>
    </xdr:to>
    <xdr:sp>
      <xdr:nvSpPr>
        <xdr:cNvPr id="277" name="Line 1019"/>
        <xdr:cNvSpPr>
          <a:spLocks/>
        </xdr:cNvSpPr>
      </xdr:nvSpPr>
      <xdr:spPr>
        <a:xfrm flipH="1">
          <a:off x="6173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36</xdr:row>
      <xdr:rowOff>19050</xdr:rowOff>
    </xdr:from>
    <xdr:to>
      <xdr:col>82</xdr:col>
      <xdr:colOff>504825</xdr:colOff>
      <xdr:row>36</xdr:row>
      <xdr:rowOff>19050</xdr:rowOff>
    </xdr:to>
    <xdr:sp>
      <xdr:nvSpPr>
        <xdr:cNvPr id="278" name="Line 1020"/>
        <xdr:cNvSpPr>
          <a:spLocks/>
        </xdr:cNvSpPr>
      </xdr:nvSpPr>
      <xdr:spPr>
        <a:xfrm flipH="1">
          <a:off x="60769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36</xdr:row>
      <xdr:rowOff>19050</xdr:rowOff>
    </xdr:from>
    <xdr:to>
      <xdr:col>82</xdr:col>
      <xdr:colOff>504825</xdr:colOff>
      <xdr:row>36</xdr:row>
      <xdr:rowOff>19050</xdr:rowOff>
    </xdr:to>
    <xdr:sp>
      <xdr:nvSpPr>
        <xdr:cNvPr id="279" name="Line 1021"/>
        <xdr:cNvSpPr>
          <a:spLocks/>
        </xdr:cNvSpPr>
      </xdr:nvSpPr>
      <xdr:spPr>
        <a:xfrm flipH="1">
          <a:off x="60769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36</xdr:row>
      <xdr:rowOff>19050</xdr:rowOff>
    </xdr:from>
    <xdr:to>
      <xdr:col>82</xdr:col>
      <xdr:colOff>504825</xdr:colOff>
      <xdr:row>36</xdr:row>
      <xdr:rowOff>19050</xdr:rowOff>
    </xdr:to>
    <xdr:sp>
      <xdr:nvSpPr>
        <xdr:cNvPr id="280" name="Line 1022"/>
        <xdr:cNvSpPr>
          <a:spLocks/>
        </xdr:cNvSpPr>
      </xdr:nvSpPr>
      <xdr:spPr>
        <a:xfrm flipH="1">
          <a:off x="60769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36</xdr:row>
      <xdr:rowOff>19050</xdr:rowOff>
    </xdr:from>
    <xdr:to>
      <xdr:col>82</xdr:col>
      <xdr:colOff>504825</xdr:colOff>
      <xdr:row>36</xdr:row>
      <xdr:rowOff>19050</xdr:rowOff>
    </xdr:to>
    <xdr:sp>
      <xdr:nvSpPr>
        <xdr:cNvPr id="281" name="Line 1023"/>
        <xdr:cNvSpPr>
          <a:spLocks/>
        </xdr:cNvSpPr>
      </xdr:nvSpPr>
      <xdr:spPr>
        <a:xfrm flipH="1">
          <a:off x="60769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282" name="Line 0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283" name="Line 1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284" name="Line 2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285" name="Line 3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286" name="Line 4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287" name="Line 5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288" name="Line 6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28</xdr:row>
      <xdr:rowOff>19050</xdr:rowOff>
    </xdr:from>
    <xdr:to>
      <xdr:col>76</xdr:col>
      <xdr:colOff>504825</xdr:colOff>
      <xdr:row>28</xdr:row>
      <xdr:rowOff>19050</xdr:rowOff>
    </xdr:to>
    <xdr:sp>
      <xdr:nvSpPr>
        <xdr:cNvPr id="289" name="Line 7"/>
        <xdr:cNvSpPr>
          <a:spLocks/>
        </xdr:cNvSpPr>
      </xdr:nvSpPr>
      <xdr:spPr>
        <a:xfrm flipH="1">
          <a:off x="563118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20</xdr:row>
      <xdr:rowOff>0</xdr:rowOff>
    </xdr:from>
    <xdr:to>
      <xdr:col>37</xdr:col>
      <xdr:colOff>266700</xdr:colOff>
      <xdr:row>24</xdr:row>
      <xdr:rowOff>0</xdr:rowOff>
    </xdr:to>
    <xdr:sp>
      <xdr:nvSpPr>
        <xdr:cNvPr id="290" name="Line 8"/>
        <xdr:cNvSpPr>
          <a:spLocks/>
        </xdr:cNvSpPr>
      </xdr:nvSpPr>
      <xdr:spPr>
        <a:xfrm>
          <a:off x="21583650" y="5172075"/>
          <a:ext cx="59436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91" name="Line 12"/>
        <xdr:cNvSpPr>
          <a:spLocks/>
        </xdr:cNvSpPr>
      </xdr:nvSpPr>
      <xdr:spPr>
        <a:xfrm flipV="1">
          <a:off x="16383000" y="62007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55</xdr:col>
      <xdr:colOff>247650</xdr:colOff>
      <xdr:row>24</xdr:row>
      <xdr:rowOff>114300</xdr:rowOff>
    </xdr:to>
    <xdr:sp>
      <xdr:nvSpPr>
        <xdr:cNvPr id="292" name="Line 13"/>
        <xdr:cNvSpPr>
          <a:spLocks/>
        </xdr:cNvSpPr>
      </xdr:nvSpPr>
      <xdr:spPr>
        <a:xfrm flipV="1">
          <a:off x="33337500" y="6200775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9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14</xdr:col>
      <xdr:colOff>0</xdr:colOff>
      <xdr:row>14</xdr:row>
      <xdr:rowOff>114300</xdr:rowOff>
    </xdr:from>
    <xdr:to>
      <xdr:col>20</xdr:col>
      <xdr:colOff>495300</xdr:colOff>
      <xdr:row>14</xdr:row>
      <xdr:rowOff>114300</xdr:rowOff>
    </xdr:to>
    <xdr:sp>
      <xdr:nvSpPr>
        <xdr:cNvPr id="294" name="Line 20"/>
        <xdr:cNvSpPr>
          <a:spLocks/>
        </xdr:cNvSpPr>
      </xdr:nvSpPr>
      <xdr:spPr>
        <a:xfrm flipV="1">
          <a:off x="9944100" y="3914775"/>
          <a:ext cx="4953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11</xdr:col>
      <xdr:colOff>266700</xdr:colOff>
      <xdr:row>33</xdr:row>
      <xdr:rowOff>114300</xdr:rowOff>
    </xdr:to>
    <xdr:sp>
      <xdr:nvSpPr>
        <xdr:cNvPr id="295" name="Line 22"/>
        <xdr:cNvSpPr>
          <a:spLocks/>
        </xdr:cNvSpPr>
      </xdr:nvSpPr>
      <xdr:spPr>
        <a:xfrm flipV="1">
          <a:off x="5981700" y="8258175"/>
          <a:ext cx="222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24</xdr:row>
      <xdr:rowOff>0</xdr:rowOff>
    </xdr:from>
    <xdr:to>
      <xdr:col>86</xdr:col>
      <xdr:colOff>0</xdr:colOff>
      <xdr:row>26</xdr:row>
      <xdr:rowOff>0</xdr:rowOff>
    </xdr:to>
    <xdr:sp>
      <xdr:nvSpPr>
        <xdr:cNvPr id="296" name="text 38"/>
        <xdr:cNvSpPr txBox="1">
          <a:spLocks noChangeArrowheads="1"/>
        </xdr:cNvSpPr>
      </xdr:nvSpPr>
      <xdr:spPr>
        <a:xfrm>
          <a:off x="61741050" y="60864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Týn nad Vltavou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97" name="Oval 2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8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9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0" name="Line 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1" name="Line 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2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3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4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5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06" name="Line 35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07" name="Line 36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08" name="Line 37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09" name="Line 38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310" name="Line 39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311" name="Line 40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12" name="Line 41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13" name="Line 42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14" name="Line 43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15" name="Line 44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316" name="Line 45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317" name="Line 46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318" name="Line 47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319" name="Line 48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320" name="Line 49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321" name="Line 50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322" name="Line 51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323" name="Line 52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24</xdr:row>
      <xdr:rowOff>152400</xdr:rowOff>
    </xdr:from>
    <xdr:to>
      <xdr:col>57</xdr:col>
      <xdr:colOff>247650</xdr:colOff>
      <xdr:row>25</xdr:row>
      <xdr:rowOff>0</xdr:rowOff>
    </xdr:to>
    <xdr:sp>
      <xdr:nvSpPr>
        <xdr:cNvPr id="324" name="Line 62"/>
        <xdr:cNvSpPr>
          <a:spLocks/>
        </xdr:cNvSpPr>
      </xdr:nvSpPr>
      <xdr:spPr>
        <a:xfrm flipH="1" flipV="1">
          <a:off x="419290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114300</xdr:rowOff>
    </xdr:from>
    <xdr:to>
      <xdr:col>63</xdr:col>
      <xdr:colOff>266700</xdr:colOff>
      <xdr:row>28</xdr:row>
      <xdr:rowOff>114300</xdr:rowOff>
    </xdr:to>
    <xdr:sp>
      <xdr:nvSpPr>
        <xdr:cNvPr id="325" name="Line 112"/>
        <xdr:cNvSpPr>
          <a:spLocks/>
        </xdr:cNvSpPr>
      </xdr:nvSpPr>
      <xdr:spPr>
        <a:xfrm flipH="1" flipV="1">
          <a:off x="43414950" y="642937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0</xdr:rowOff>
    </xdr:from>
    <xdr:to>
      <xdr:col>20</xdr:col>
      <xdr:colOff>495300</xdr:colOff>
      <xdr:row>25</xdr:row>
      <xdr:rowOff>114300</xdr:rowOff>
    </xdr:to>
    <xdr:sp>
      <xdr:nvSpPr>
        <xdr:cNvPr id="326" name="Line 114"/>
        <xdr:cNvSpPr>
          <a:spLocks/>
        </xdr:cNvSpPr>
      </xdr:nvSpPr>
      <xdr:spPr>
        <a:xfrm flipV="1">
          <a:off x="14154150" y="6315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327" name="Line 330"/>
        <xdr:cNvSpPr>
          <a:spLocks/>
        </xdr:cNvSpPr>
      </xdr:nvSpPr>
      <xdr:spPr>
        <a:xfrm flipH="1">
          <a:off x="251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328" name="Line 331"/>
        <xdr:cNvSpPr>
          <a:spLocks/>
        </xdr:cNvSpPr>
      </xdr:nvSpPr>
      <xdr:spPr>
        <a:xfrm flipH="1">
          <a:off x="251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329" name="Line 332"/>
        <xdr:cNvSpPr>
          <a:spLocks/>
        </xdr:cNvSpPr>
      </xdr:nvSpPr>
      <xdr:spPr>
        <a:xfrm flipH="1">
          <a:off x="251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330" name="Line 333"/>
        <xdr:cNvSpPr>
          <a:spLocks/>
        </xdr:cNvSpPr>
      </xdr:nvSpPr>
      <xdr:spPr>
        <a:xfrm flipH="1">
          <a:off x="251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1" name="Line 33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2" name="Line 33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333" name="Line 336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334" name="Line 337"/>
        <xdr:cNvSpPr>
          <a:spLocks/>
        </xdr:cNvSpPr>
      </xdr:nvSpPr>
      <xdr:spPr>
        <a:xfrm flipH="1">
          <a:off x="19907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335" name="Line 338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336" name="Line 339"/>
        <xdr:cNvSpPr>
          <a:spLocks/>
        </xdr:cNvSpPr>
      </xdr:nvSpPr>
      <xdr:spPr>
        <a:xfrm flipH="1">
          <a:off x="19907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337" name="Line 340"/>
        <xdr:cNvSpPr>
          <a:spLocks/>
        </xdr:cNvSpPr>
      </xdr:nvSpPr>
      <xdr:spPr>
        <a:xfrm flipH="1">
          <a:off x="199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338" name="Line 341"/>
        <xdr:cNvSpPr>
          <a:spLocks/>
        </xdr:cNvSpPr>
      </xdr:nvSpPr>
      <xdr:spPr>
        <a:xfrm flipH="1">
          <a:off x="19907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339" name="Line 342"/>
        <xdr:cNvSpPr>
          <a:spLocks/>
        </xdr:cNvSpPr>
      </xdr:nvSpPr>
      <xdr:spPr>
        <a:xfrm flipH="1">
          <a:off x="199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340" name="Line 343"/>
        <xdr:cNvSpPr>
          <a:spLocks/>
        </xdr:cNvSpPr>
      </xdr:nvSpPr>
      <xdr:spPr>
        <a:xfrm flipH="1">
          <a:off x="19907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341" name="Line 344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342" name="Line 345"/>
        <xdr:cNvSpPr>
          <a:spLocks/>
        </xdr:cNvSpPr>
      </xdr:nvSpPr>
      <xdr:spPr>
        <a:xfrm flipH="1">
          <a:off x="19907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343" name="Line 346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344" name="Line 347"/>
        <xdr:cNvSpPr>
          <a:spLocks/>
        </xdr:cNvSpPr>
      </xdr:nvSpPr>
      <xdr:spPr>
        <a:xfrm flipH="1">
          <a:off x="19907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345" name="Line 348"/>
        <xdr:cNvSpPr>
          <a:spLocks/>
        </xdr:cNvSpPr>
      </xdr:nvSpPr>
      <xdr:spPr>
        <a:xfrm flipH="1">
          <a:off x="199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346" name="Line 349"/>
        <xdr:cNvSpPr>
          <a:spLocks/>
        </xdr:cNvSpPr>
      </xdr:nvSpPr>
      <xdr:spPr>
        <a:xfrm flipH="1">
          <a:off x="19907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347" name="Line 350"/>
        <xdr:cNvSpPr>
          <a:spLocks/>
        </xdr:cNvSpPr>
      </xdr:nvSpPr>
      <xdr:spPr>
        <a:xfrm flipH="1">
          <a:off x="199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348" name="Line 351"/>
        <xdr:cNvSpPr>
          <a:spLocks/>
        </xdr:cNvSpPr>
      </xdr:nvSpPr>
      <xdr:spPr>
        <a:xfrm flipH="1">
          <a:off x="19907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349" name="Line 352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350" name="Line 353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351" name="Line 354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352" name="Line 355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34</xdr:row>
      <xdr:rowOff>0</xdr:rowOff>
    </xdr:from>
    <xdr:to>
      <xdr:col>6</xdr:col>
      <xdr:colOff>495300</xdr:colOff>
      <xdr:row>35</xdr:row>
      <xdr:rowOff>0</xdr:rowOff>
    </xdr:to>
    <xdr:sp>
      <xdr:nvSpPr>
        <xdr:cNvPr id="353" name="Line 356"/>
        <xdr:cNvSpPr>
          <a:spLocks/>
        </xdr:cNvSpPr>
      </xdr:nvSpPr>
      <xdr:spPr>
        <a:xfrm flipV="1">
          <a:off x="3009900" y="8372475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0</xdr:rowOff>
    </xdr:from>
    <xdr:to>
      <xdr:col>38</xdr:col>
      <xdr:colOff>495300</xdr:colOff>
      <xdr:row>24</xdr:row>
      <xdr:rowOff>76200</xdr:rowOff>
    </xdr:to>
    <xdr:sp>
      <xdr:nvSpPr>
        <xdr:cNvPr id="354" name="Line 359"/>
        <xdr:cNvSpPr>
          <a:spLocks/>
        </xdr:cNvSpPr>
      </xdr:nvSpPr>
      <xdr:spPr>
        <a:xfrm>
          <a:off x="27527250" y="6086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76200</xdr:rowOff>
    </xdr:from>
    <xdr:to>
      <xdr:col>39</xdr:col>
      <xdr:colOff>266700</xdr:colOff>
      <xdr:row>24</xdr:row>
      <xdr:rowOff>114300</xdr:rowOff>
    </xdr:to>
    <xdr:sp>
      <xdr:nvSpPr>
        <xdr:cNvPr id="355" name="Line 360"/>
        <xdr:cNvSpPr>
          <a:spLocks/>
        </xdr:cNvSpPr>
      </xdr:nvSpPr>
      <xdr:spPr>
        <a:xfrm>
          <a:off x="28270200" y="6162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30</xdr:row>
      <xdr:rowOff>114300</xdr:rowOff>
    </xdr:from>
    <xdr:to>
      <xdr:col>70</xdr:col>
      <xdr:colOff>504825</xdr:colOff>
      <xdr:row>33</xdr:row>
      <xdr:rowOff>114300</xdr:rowOff>
    </xdr:to>
    <xdr:sp>
      <xdr:nvSpPr>
        <xdr:cNvPr id="356" name="Line 361"/>
        <xdr:cNvSpPr>
          <a:spLocks/>
        </xdr:cNvSpPr>
      </xdr:nvSpPr>
      <xdr:spPr>
        <a:xfrm flipV="1">
          <a:off x="47148750" y="7572375"/>
          <a:ext cx="5210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114300</xdr:rowOff>
    </xdr:from>
    <xdr:to>
      <xdr:col>61</xdr:col>
      <xdr:colOff>247650</xdr:colOff>
      <xdr:row>27</xdr:row>
      <xdr:rowOff>152400</xdr:rowOff>
    </xdr:to>
    <xdr:sp>
      <xdr:nvSpPr>
        <xdr:cNvPr id="357" name="Line 362"/>
        <xdr:cNvSpPr>
          <a:spLocks/>
        </xdr:cNvSpPr>
      </xdr:nvSpPr>
      <xdr:spPr>
        <a:xfrm flipH="1" flipV="1">
          <a:off x="449008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27</xdr:row>
      <xdr:rowOff>152400</xdr:rowOff>
    </xdr:from>
    <xdr:to>
      <xdr:col>62</xdr:col>
      <xdr:colOff>476250</xdr:colOff>
      <xdr:row>28</xdr:row>
      <xdr:rowOff>0</xdr:rowOff>
    </xdr:to>
    <xdr:sp>
      <xdr:nvSpPr>
        <xdr:cNvPr id="358" name="Line 363"/>
        <xdr:cNvSpPr>
          <a:spLocks/>
        </xdr:cNvSpPr>
      </xdr:nvSpPr>
      <xdr:spPr>
        <a:xfrm flipH="1" flipV="1">
          <a:off x="456438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504825</xdr:colOff>
      <xdr:row>33</xdr:row>
      <xdr:rowOff>114300</xdr:rowOff>
    </xdr:from>
    <xdr:to>
      <xdr:col>83</xdr:col>
      <xdr:colOff>247650</xdr:colOff>
      <xdr:row>33</xdr:row>
      <xdr:rowOff>114300</xdr:rowOff>
    </xdr:to>
    <xdr:sp>
      <xdr:nvSpPr>
        <xdr:cNvPr id="359" name="Line 365"/>
        <xdr:cNvSpPr>
          <a:spLocks/>
        </xdr:cNvSpPr>
      </xdr:nvSpPr>
      <xdr:spPr>
        <a:xfrm flipV="1">
          <a:off x="58302525" y="8258175"/>
          <a:ext cx="3686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60" name="Line 36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9525</xdr:rowOff>
    </xdr:from>
    <xdr:to>
      <xdr:col>82</xdr:col>
      <xdr:colOff>9525</xdr:colOff>
      <xdr:row>18</xdr:row>
      <xdr:rowOff>9525</xdr:rowOff>
    </xdr:to>
    <xdr:sp>
      <xdr:nvSpPr>
        <xdr:cNvPr id="361" name="Line 370"/>
        <xdr:cNvSpPr>
          <a:spLocks/>
        </xdr:cNvSpPr>
      </xdr:nvSpPr>
      <xdr:spPr>
        <a:xfrm flipH="1">
          <a:off x="60245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62" name="Line 37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9525</xdr:rowOff>
    </xdr:from>
    <xdr:to>
      <xdr:col>82</xdr:col>
      <xdr:colOff>9525</xdr:colOff>
      <xdr:row>18</xdr:row>
      <xdr:rowOff>9525</xdr:rowOff>
    </xdr:to>
    <xdr:sp>
      <xdr:nvSpPr>
        <xdr:cNvPr id="363" name="Line 372"/>
        <xdr:cNvSpPr>
          <a:spLocks/>
        </xdr:cNvSpPr>
      </xdr:nvSpPr>
      <xdr:spPr>
        <a:xfrm flipH="1">
          <a:off x="60245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364" name="Line 37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365" name="Line 374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366" name="Line 375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367" name="Line 376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8" name="Line 377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9" name="Line 378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370" name="Line 379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371" name="Line 380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372" name="Line 381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373" name="Line 382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374" name="Line 383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375" name="Line 384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76" name="Line 385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77" name="Line 386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78" name="Line 387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79" name="Line 388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380" name="Line 389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381" name="Line 390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382" name="Line 39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9525</xdr:rowOff>
    </xdr:from>
    <xdr:to>
      <xdr:col>82</xdr:col>
      <xdr:colOff>9525</xdr:colOff>
      <xdr:row>17</xdr:row>
      <xdr:rowOff>9525</xdr:rowOff>
    </xdr:to>
    <xdr:sp>
      <xdr:nvSpPr>
        <xdr:cNvPr id="383" name="Line 392"/>
        <xdr:cNvSpPr>
          <a:spLocks/>
        </xdr:cNvSpPr>
      </xdr:nvSpPr>
      <xdr:spPr>
        <a:xfrm flipH="1">
          <a:off x="60245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384" name="Line 39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9525</xdr:rowOff>
    </xdr:from>
    <xdr:to>
      <xdr:col>82</xdr:col>
      <xdr:colOff>9525</xdr:colOff>
      <xdr:row>17</xdr:row>
      <xdr:rowOff>9525</xdr:rowOff>
    </xdr:to>
    <xdr:sp>
      <xdr:nvSpPr>
        <xdr:cNvPr id="385" name="Line 394"/>
        <xdr:cNvSpPr>
          <a:spLocks/>
        </xdr:cNvSpPr>
      </xdr:nvSpPr>
      <xdr:spPr>
        <a:xfrm flipH="1">
          <a:off x="60245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386" name="Line 395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387" name="Line 396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388" name="Line 39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389" name="Line 39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390" name="Line 399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391" name="Line 400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392" name="Line 401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393" name="Line 402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394" name="Line 403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395" name="Line 404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396" name="Line 405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397" name="Line 406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398" name="Line 407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399" name="Line 408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400" name="Line 409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401" name="Line 410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402" name="Line 411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403" name="Line 412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04" name="Line 41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05" name="Line 414"/>
        <xdr:cNvSpPr>
          <a:spLocks/>
        </xdr:cNvSpPr>
      </xdr:nvSpPr>
      <xdr:spPr>
        <a:xfrm flipH="1">
          <a:off x="60245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06" name="Line 41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07" name="Line 416"/>
        <xdr:cNvSpPr>
          <a:spLocks/>
        </xdr:cNvSpPr>
      </xdr:nvSpPr>
      <xdr:spPr>
        <a:xfrm flipH="1">
          <a:off x="60245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08" name="Line 417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09" name="Line 418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10" name="Line 419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11" name="Line 420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12" name="Line 421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13" name="Line 422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414" name="Line 423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415" name="Line 424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416" name="Line 425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417" name="Line 426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18" name="Line 427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19" name="Line 428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420" name="Line 429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421" name="Line 430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22" name="Line 431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23" name="Line 432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424" name="Line 433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425" name="Line 434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26" name="Line 435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27" name="Line 436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28" name="Line 437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29" name="Line 438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30" name="Line 43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31" name="Line 44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32" name="Line 441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33" name="Line 442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434" name="Line 443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435" name="Line 444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36" name="Line 445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37" name="Line 446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438" name="Line 447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439" name="Line 448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40" name="Line 449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41" name="Line 450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442" name="Line 451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443" name="Line 452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444" name="Line 453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445" name="Line 454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46" name="Line 455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47" name="Line 456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48" name="Line 457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49" name="Line 458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50" name="Line 45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51" name="Line 46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452" name="Line 461"/>
        <xdr:cNvSpPr>
          <a:spLocks/>
        </xdr:cNvSpPr>
      </xdr:nvSpPr>
      <xdr:spPr>
        <a:xfrm flipH="1">
          <a:off x="4000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453" name="Line 462"/>
        <xdr:cNvSpPr>
          <a:spLocks/>
        </xdr:cNvSpPr>
      </xdr:nvSpPr>
      <xdr:spPr>
        <a:xfrm flipH="1">
          <a:off x="4000500" y="358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454" name="Line 463"/>
        <xdr:cNvSpPr>
          <a:spLocks/>
        </xdr:cNvSpPr>
      </xdr:nvSpPr>
      <xdr:spPr>
        <a:xfrm flipH="1">
          <a:off x="4000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455" name="Line 464"/>
        <xdr:cNvSpPr>
          <a:spLocks/>
        </xdr:cNvSpPr>
      </xdr:nvSpPr>
      <xdr:spPr>
        <a:xfrm flipH="1">
          <a:off x="4000500" y="358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456" name="Line 465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457" name="Line 466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58" name="Line 467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59" name="Line 468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60" name="Line 469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61" name="Line 470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462" name="Line 471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463" name="Line 472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464" name="Line 473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465" name="Line 474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466" name="Line 475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467" name="Line 476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68" name="Line 477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69" name="Line 478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21</xdr:row>
      <xdr:rowOff>114300</xdr:rowOff>
    </xdr:from>
    <xdr:to>
      <xdr:col>38</xdr:col>
      <xdr:colOff>838200</xdr:colOff>
      <xdr:row>21</xdr:row>
      <xdr:rowOff>114300</xdr:rowOff>
    </xdr:to>
    <xdr:sp>
      <xdr:nvSpPr>
        <xdr:cNvPr id="470" name="Line 479"/>
        <xdr:cNvSpPr>
          <a:spLocks/>
        </xdr:cNvSpPr>
      </xdr:nvSpPr>
      <xdr:spPr>
        <a:xfrm flipV="1">
          <a:off x="24555450" y="5514975"/>
          <a:ext cx="4057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21</xdr:row>
      <xdr:rowOff>0</xdr:rowOff>
    </xdr:from>
    <xdr:to>
      <xdr:col>32</xdr:col>
      <xdr:colOff>495300</xdr:colOff>
      <xdr:row>21</xdr:row>
      <xdr:rowOff>76200</xdr:rowOff>
    </xdr:to>
    <xdr:sp>
      <xdr:nvSpPr>
        <xdr:cNvPr id="471" name="Line 480"/>
        <xdr:cNvSpPr>
          <a:spLocks/>
        </xdr:cNvSpPr>
      </xdr:nvSpPr>
      <xdr:spPr>
        <a:xfrm>
          <a:off x="23050500" y="5400675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76200</xdr:rowOff>
    </xdr:from>
    <xdr:to>
      <xdr:col>33</xdr:col>
      <xdr:colOff>266700</xdr:colOff>
      <xdr:row>21</xdr:row>
      <xdr:rowOff>114300</xdr:rowOff>
    </xdr:to>
    <xdr:sp>
      <xdr:nvSpPr>
        <xdr:cNvPr id="472" name="Line 481"/>
        <xdr:cNvSpPr>
          <a:spLocks/>
        </xdr:cNvSpPr>
      </xdr:nvSpPr>
      <xdr:spPr>
        <a:xfrm>
          <a:off x="23812500" y="5476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14</xdr:row>
      <xdr:rowOff>152400</xdr:rowOff>
    </xdr:from>
    <xdr:to>
      <xdr:col>22</xdr:col>
      <xdr:colOff>495300</xdr:colOff>
      <xdr:row>15</xdr:row>
      <xdr:rowOff>0</xdr:rowOff>
    </xdr:to>
    <xdr:sp>
      <xdr:nvSpPr>
        <xdr:cNvPr id="473" name="Line 482"/>
        <xdr:cNvSpPr>
          <a:spLocks/>
        </xdr:cNvSpPr>
      </xdr:nvSpPr>
      <xdr:spPr>
        <a:xfrm>
          <a:off x="15640050" y="3952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13</xdr:row>
      <xdr:rowOff>19050</xdr:rowOff>
    </xdr:from>
    <xdr:to>
      <xdr:col>24</xdr:col>
      <xdr:colOff>504825</xdr:colOff>
      <xdr:row>13</xdr:row>
      <xdr:rowOff>19050</xdr:rowOff>
    </xdr:to>
    <xdr:sp>
      <xdr:nvSpPr>
        <xdr:cNvPr id="474" name="Line 483"/>
        <xdr:cNvSpPr>
          <a:spLocks/>
        </xdr:cNvSpPr>
      </xdr:nvSpPr>
      <xdr:spPr>
        <a:xfrm flipH="1">
          <a:off x="17373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13</xdr:row>
      <xdr:rowOff>19050</xdr:rowOff>
    </xdr:from>
    <xdr:to>
      <xdr:col>24</xdr:col>
      <xdr:colOff>504825</xdr:colOff>
      <xdr:row>13</xdr:row>
      <xdr:rowOff>19050</xdr:rowOff>
    </xdr:to>
    <xdr:sp>
      <xdr:nvSpPr>
        <xdr:cNvPr id="475" name="Line 484"/>
        <xdr:cNvSpPr>
          <a:spLocks/>
        </xdr:cNvSpPr>
      </xdr:nvSpPr>
      <xdr:spPr>
        <a:xfrm flipH="1">
          <a:off x="17373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13</xdr:row>
      <xdr:rowOff>19050</xdr:rowOff>
    </xdr:from>
    <xdr:to>
      <xdr:col>24</xdr:col>
      <xdr:colOff>504825</xdr:colOff>
      <xdr:row>13</xdr:row>
      <xdr:rowOff>19050</xdr:rowOff>
    </xdr:to>
    <xdr:sp>
      <xdr:nvSpPr>
        <xdr:cNvPr id="476" name="Line 485"/>
        <xdr:cNvSpPr>
          <a:spLocks/>
        </xdr:cNvSpPr>
      </xdr:nvSpPr>
      <xdr:spPr>
        <a:xfrm flipH="1">
          <a:off x="17373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13</xdr:row>
      <xdr:rowOff>19050</xdr:rowOff>
    </xdr:from>
    <xdr:to>
      <xdr:col>24</xdr:col>
      <xdr:colOff>504825</xdr:colOff>
      <xdr:row>13</xdr:row>
      <xdr:rowOff>19050</xdr:rowOff>
    </xdr:to>
    <xdr:sp>
      <xdr:nvSpPr>
        <xdr:cNvPr id="477" name="Line 486"/>
        <xdr:cNvSpPr>
          <a:spLocks/>
        </xdr:cNvSpPr>
      </xdr:nvSpPr>
      <xdr:spPr>
        <a:xfrm flipH="1">
          <a:off x="17373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14</xdr:row>
      <xdr:rowOff>114300</xdr:rowOff>
    </xdr:from>
    <xdr:to>
      <xdr:col>21</xdr:col>
      <xdr:colOff>266700</xdr:colOff>
      <xdr:row>14</xdr:row>
      <xdr:rowOff>152400</xdr:rowOff>
    </xdr:to>
    <xdr:sp>
      <xdr:nvSpPr>
        <xdr:cNvPr id="478" name="Line 487"/>
        <xdr:cNvSpPr>
          <a:spLocks/>
        </xdr:cNvSpPr>
      </xdr:nvSpPr>
      <xdr:spPr>
        <a:xfrm>
          <a:off x="14897100" y="3914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152400</xdr:rowOff>
    </xdr:from>
    <xdr:to>
      <xdr:col>16</xdr:col>
      <xdr:colOff>495300</xdr:colOff>
      <xdr:row>28</xdr:row>
      <xdr:rowOff>0</xdr:rowOff>
    </xdr:to>
    <xdr:sp>
      <xdr:nvSpPr>
        <xdr:cNvPr id="479" name="Line 488"/>
        <xdr:cNvSpPr>
          <a:spLocks/>
        </xdr:cNvSpPr>
      </xdr:nvSpPr>
      <xdr:spPr>
        <a:xfrm flipV="1">
          <a:off x="111823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114300</xdr:rowOff>
    </xdr:from>
    <xdr:to>
      <xdr:col>22</xdr:col>
      <xdr:colOff>495300</xdr:colOff>
      <xdr:row>24</xdr:row>
      <xdr:rowOff>152400</xdr:rowOff>
    </xdr:to>
    <xdr:sp>
      <xdr:nvSpPr>
        <xdr:cNvPr id="480" name="Line 489"/>
        <xdr:cNvSpPr>
          <a:spLocks/>
        </xdr:cNvSpPr>
      </xdr:nvSpPr>
      <xdr:spPr>
        <a:xfrm flipV="1">
          <a:off x="156400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152400</xdr:rowOff>
    </xdr:from>
    <xdr:to>
      <xdr:col>21</xdr:col>
      <xdr:colOff>266700</xdr:colOff>
      <xdr:row>25</xdr:row>
      <xdr:rowOff>0</xdr:rowOff>
    </xdr:to>
    <xdr:sp>
      <xdr:nvSpPr>
        <xdr:cNvPr id="481" name="Line 490"/>
        <xdr:cNvSpPr>
          <a:spLocks/>
        </xdr:cNvSpPr>
      </xdr:nvSpPr>
      <xdr:spPr>
        <a:xfrm flipV="1">
          <a:off x="148971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15</xdr:row>
      <xdr:rowOff>0</xdr:rowOff>
    </xdr:from>
    <xdr:to>
      <xdr:col>23</xdr:col>
      <xdr:colOff>266700</xdr:colOff>
      <xdr:row>15</xdr:row>
      <xdr:rowOff>133350</xdr:rowOff>
    </xdr:to>
    <xdr:sp>
      <xdr:nvSpPr>
        <xdr:cNvPr id="482" name="Line 491"/>
        <xdr:cNvSpPr>
          <a:spLocks/>
        </xdr:cNvSpPr>
      </xdr:nvSpPr>
      <xdr:spPr>
        <a:xfrm>
          <a:off x="16383000" y="40290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36</xdr:row>
      <xdr:rowOff>19050</xdr:rowOff>
    </xdr:from>
    <xdr:to>
      <xdr:col>88</xdr:col>
      <xdr:colOff>504825</xdr:colOff>
      <xdr:row>36</xdr:row>
      <xdr:rowOff>19050</xdr:rowOff>
    </xdr:to>
    <xdr:sp>
      <xdr:nvSpPr>
        <xdr:cNvPr id="483" name="Line 493"/>
        <xdr:cNvSpPr>
          <a:spLocks/>
        </xdr:cNvSpPr>
      </xdr:nvSpPr>
      <xdr:spPr>
        <a:xfrm flipH="1">
          <a:off x="652272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36</xdr:row>
      <xdr:rowOff>19050</xdr:rowOff>
    </xdr:from>
    <xdr:to>
      <xdr:col>88</xdr:col>
      <xdr:colOff>504825</xdr:colOff>
      <xdr:row>36</xdr:row>
      <xdr:rowOff>19050</xdr:rowOff>
    </xdr:to>
    <xdr:sp>
      <xdr:nvSpPr>
        <xdr:cNvPr id="484" name="Line 494"/>
        <xdr:cNvSpPr>
          <a:spLocks/>
        </xdr:cNvSpPr>
      </xdr:nvSpPr>
      <xdr:spPr>
        <a:xfrm flipH="1">
          <a:off x="652272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36</xdr:row>
      <xdr:rowOff>19050</xdr:rowOff>
    </xdr:from>
    <xdr:to>
      <xdr:col>88</xdr:col>
      <xdr:colOff>504825</xdr:colOff>
      <xdr:row>36</xdr:row>
      <xdr:rowOff>19050</xdr:rowOff>
    </xdr:to>
    <xdr:sp>
      <xdr:nvSpPr>
        <xdr:cNvPr id="485" name="Line 495"/>
        <xdr:cNvSpPr>
          <a:spLocks/>
        </xdr:cNvSpPr>
      </xdr:nvSpPr>
      <xdr:spPr>
        <a:xfrm flipH="1">
          <a:off x="652272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36</xdr:row>
      <xdr:rowOff>19050</xdr:rowOff>
    </xdr:from>
    <xdr:to>
      <xdr:col>88</xdr:col>
      <xdr:colOff>504825</xdr:colOff>
      <xdr:row>36</xdr:row>
      <xdr:rowOff>19050</xdr:rowOff>
    </xdr:to>
    <xdr:sp>
      <xdr:nvSpPr>
        <xdr:cNvPr id="486" name="Line 496"/>
        <xdr:cNvSpPr>
          <a:spLocks/>
        </xdr:cNvSpPr>
      </xdr:nvSpPr>
      <xdr:spPr>
        <a:xfrm flipH="1">
          <a:off x="652272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7" name="Line 49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8" name="Line 49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89" name="Line 49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9525</xdr:rowOff>
    </xdr:from>
    <xdr:to>
      <xdr:col>88</xdr:col>
      <xdr:colOff>9525</xdr:colOff>
      <xdr:row>37</xdr:row>
      <xdr:rowOff>9525</xdr:rowOff>
    </xdr:to>
    <xdr:sp>
      <xdr:nvSpPr>
        <xdr:cNvPr id="490" name="Line 500"/>
        <xdr:cNvSpPr>
          <a:spLocks/>
        </xdr:cNvSpPr>
      </xdr:nvSpPr>
      <xdr:spPr>
        <a:xfrm flipH="1">
          <a:off x="647033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91" name="Line 50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9525</xdr:rowOff>
    </xdr:from>
    <xdr:to>
      <xdr:col>88</xdr:col>
      <xdr:colOff>9525</xdr:colOff>
      <xdr:row>37</xdr:row>
      <xdr:rowOff>9525</xdr:rowOff>
    </xdr:to>
    <xdr:sp>
      <xdr:nvSpPr>
        <xdr:cNvPr id="492" name="Line 502"/>
        <xdr:cNvSpPr>
          <a:spLocks/>
        </xdr:cNvSpPr>
      </xdr:nvSpPr>
      <xdr:spPr>
        <a:xfrm flipH="1">
          <a:off x="647033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36</xdr:row>
      <xdr:rowOff>19050</xdr:rowOff>
    </xdr:from>
    <xdr:to>
      <xdr:col>87</xdr:col>
      <xdr:colOff>504825</xdr:colOff>
      <xdr:row>36</xdr:row>
      <xdr:rowOff>19050</xdr:rowOff>
    </xdr:to>
    <xdr:sp>
      <xdr:nvSpPr>
        <xdr:cNvPr id="493" name="Line 503"/>
        <xdr:cNvSpPr>
          <a:spLocks/>
        </xdr:cNvSpPr>
      </xdr:nvSpPr>
      <xdr:spPr>
        <a:xfrm flipH="1">
          <a:off x="64703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36</xdr:row>
      <xdr:rowOff>9525</xdr:rowOff>
    </xdr:from>
    <xdr:to>
      <xdr:col>88</xdr:col>
      <xdr:colOff>9525</xdr:colOff>
      <xdr:row>36</xdr:row>
      <xdr:rowOff>9525</xdr:rowOff>
    </xdr:to>
    <xdr:sp>
      <xdr:nvSpPr>
        <xdr:cNvPr id="494" name="Line 504"/>
        <xdr:cNvSpPr>
          <a:spLocks/>
        </xdr:cNvSpPr>
      </xdr:nvSpPr>
      <xdr:spPr>
        <a:xfrm flipH="1">
          <a:off x="647033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36</xdr:row>
      <xdr:rowOff>19050</xdr:rowOff>
    </xdr:from>
    <xdr:to>
      <xdr:col>87</xdr:col>
      <xdr:colOff>504825</xdr:colOff>
      <xdr:row>36</xdr:row>
      <xdr:rowOff>19050</xdr:rowOff>
    </xdr:to>
    <xdr:sp>
      <xdr:nvSpPr>
        <xdr:cNvPr id="495" name="Line 505"/>
        <xdr:cNvSpPr>
          <a:spLocks/>
        </xdr:cNvSpPr>
      </xdr:nvSpPr>
      <xdr:spPr>
        <a:xfrm flipH="1">
          <a:off x="64703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36</xdr:row>
      <xdr:rowOff>9525</xdr:rowOff>
    </xdr:from>
    <xdr:to>
      <xdr:col>88</xdr:col>
      <xdr:colOff>9525</xdr:colOff>
      <xdr:row>36</xdr:row>
      <xdr:rowOff>9525</xdr:rowOff>
    </xdr:to>
    <xdr:sp>
      <xdr:nvSpPr>
        <xdr:cNvPr id="496" name="Line 506"/>
        <xdr:cNvSpPr>
          <a:spLocks/>
        </xdr:cNvSpPr>
      </xdr:nvSpPr>
      <xdr:spPr>
        <a:xfrm flipH="1">
          <a:off x="647033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97" name="Line 50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9525</xdr:rowOff>
    </xdr:from>
    <xdr:to>
      <xdr:col>88</xdr:col>
      <xdr:colOff>9525</xdr:colOff>
      <xdr:row>37</xdr:row>
      <xdr:rowOff>9525</xdr:rowOff>
    </xdr:to>
    <xdr:sp>
      <xdr:nvSpPr>
        <xdr:cNvPr id="498" name="Line 508"/>
        <xdr:cNvSpPr>
          <a:spLocks/>
        </xdr:cNvSpPr>
      </xdr:nvSpPr>
      <xdr:spPr>
        <a:xfrm flipH="1">
          <a:off x="647033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99" name="Line 50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9525</xdr:rowOff>
    </xdr:from>
    <xdr:to>
      <xdr:col>88</xdr:col>
      <xdr:colOff>9525</xdr:colOff>
      <xdr:row>37</xdr:row>
      <xdr:rowOff>9525</xdr:rowOff>
    </xdr:to>
    <xdr:sp>
      <xdr:nvSpPr>
        <xdr:cNvPr id="500" name="Line 510"/>
        <xdr:cNvSpPr>
          <a:spLocks/>
        </xdr:cNvSpPr>
      </xdr:nvSpPr>
      <xdr:spPr>
        <a:xfrm flipH="1">
          <a:off x="647033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36</xdr:row>
      <xdr:rowOff>19050</xdr:rowOff>
    </xdr:from>
    <xdr:to>
      <xdr:col>87</xdr:col>
      <xdr:colOff>504825</xdr:colOff>
      <xdr:row>36</xdr:row>
      <xdr:rowOff>19050</xdr:rowOff>
    </xdr:to>
    <xdr:sp>
      <xdr:nvSpPr>
        <xdr:cNvPr id="501" name="Line 511"/>
        <xdr:cNvSpPr>
          <a:spLocks/>
        </xdr:cNvSpPr>
      </xdr:nvSpPr>
      <xdr:spPr>
        <a:xfrm flipH="1">
          <a:off x="64703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36</xdr:row>
      <xdr:rowOff>9525</xdr:rowOff>
    </xdr:from>
    <xdr:to>
      <xdr:col>88</xdr:col>
      <xdr:colOff>9525</xdr:colOff>
      <xdr:row>36</xdr:row>
      <xdr:rowOff>9525</xdr:rowOff>
    </xdr:to>
    <xdr:sp>
      <xdr:nvSpPr>
        <xdr:cNvPr id="502" name="Line 512"/>
        <xdr:cNvSpPr>
          <a:spLocks/>
        </xdr:cNvSpPr>
      </xdr:nvSpPr>
      <xdr:spPr>
        <a:xfrm flipH="1">
          <a:off x="647033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36</xdr:row>
      <xdr:rowOff>19050</xdr:rowOff>
    </xdr:from>
    <xdr:to>
      <xdr:col>87</xdr:col>
      <xdr:colOff>504825</xdr:colOff>
      <xdr:row>36</xdr:row>
      <xdr:rowOff>19050</xdr:rowOff>
    </xdr:to>
    <xdr:sp>
      <xdr:nvSpPr>
        <xdr:cNvPr id="503" name="Line 513"/>
        <xdr:cNvSpPr>
          <a:spLocks/>
        </xdr:cNvSpPr>
      </xdr:nvSpPr>
      <xdr:spPr>
        <a:xfrm flipH="1">
          <a:off x="64703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36</xdr:row>
      <xdr:rowOff>9525</xdr:rowOff>
    </xdr:from>
    <xdr:to>
      <xdr:col>88</xdr:col>
      <xdr:colOff>9525</xdr:colOff>
      <xdr:row>36</xdr:row>
      <xdr:rowOff>9525</xdr:rowOff>
    </xdr:to>
    <xdr:sp>
      <xdr:nvSpPr>
        <xdr:cNvPr id="504" name="Line 514"/>
        <xdr:cNvSpPr>
          <a:spLocks/>
        </xdr:cNvSpPr>
      </xdr:nvSpPr>
      <xdr:spPr>
        <a:xfrm flipH="1">
          <a:off x="647033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34</xdr:row>
      <xdr:rowOff>0</xdr:rowOff>
    </xdr:from>
    <xdr:to>
      <xdr:col>87</xdr:col>
      <xdr:colOff>247650</xdr:colOff>
      <xdr:row>35</xdr:row>
      <xdr:rowOff>0</xdr:rowOff>
    </xdr:to>
    <xdr:sp>
      <xdr:nvSpPr>
        <xdr:cNvPr id="505" name="Line 516"/>
        <xdr:cNvSpPr>
          <a:spLocks/>
        </xdr:cNvSpPr>
      </xdr:nvSpPr>
      <xdr:spPr>
        <a:xfrm>
          <a:off x="63474600" y="8372475"/>
          <a:ext cx="1485900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33</xdr:row>
      <xdr:rowOff>152400</xdr:rowOff>
    </xdr:from>
    <xdr:to>
      <xdr:col>85</xdr:col>
      <xdr:colOff>247650</xdr:colOff>
      <xdr:row>34</xdr:row>
      <xdr:rowOff>0</xdr:rowOff>
    </xdr:to>
    <xdr:sp>
      <xdr:nvSpPr>
        <xdr:cNvPr id="506" name="Line 517"/>
        <xdr:cNvSpPr>
          <a:spLocks/>
        </xdr:cNvSpPr>
      </xdr:nvSpPr>
      <xdr:spPr>
        <a:xfrm>
          <a:off x="62731650" y="82962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33</xdr:row>
      <xdr:rowOff>114300</xdr:rowOff>
    </xdr:from>
    <xdr:to>
      <xdr:col>84</xdr:col>
      <xdr:colOff>476250</xdr:colOff>
      <xdr:row>33</xdr:row>
      <xdr:rowOff>152400</xdr:rowOff>
    </xdr:to>
    <xdr:sp>
      <xdr:nvSpPr>
        <xdr:cNvPr id="507" name="Line 518"/>
        <xdr:cNvSpPr>
          <a:spLocks/>
        </xdr:cNvSpPr>
      </xdr:nvSpPr>
      <xdr:spPr>
        <a:xfrm>
          <a:off x="61988700" y="8258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23</xdr:col>
      <xdr:colOff>266700</xdr:colOff>
      <xdr:row>33</xdr:row>
      <xdr:rowOff>114300</xdr:rowOff>
    </xdr:to>
    <xdr:sp>
      <xdr:nvSpPr>
        <xdr:cNvPr id="508" name="Line 519"/>
        <xdr:cNvSpPr>
          <a:spLocks/>
        </xdr:cNvSpPr>
      </xdr:nvSpPr>
      <xdr:spPr>
        <a:xfrm flipV="1">
          <a:off x="8210550" y="8258175"/>
          <a:ext cx="891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76200</xdr:rowOff>
    </xdr:from>
    <xdr:to>
      <xdr:col>41</xdr:col>
      <xdr:colOff>0</xdr:colOff>
      <xdr:row>35</xdr:row>
      <xdr:rowOff>152400</xdr:rowOff>
    </xdr:to>
    <xdr:grpSp>
      <xdr:nvGrpSpPr>
        <xdr:cNvPr id="509" name="Group 522"/>
        <xdr:cNvGrpSpPr>
          <a:grpSpLocks/>
        </xdr:cNvGrpSpPr>
      </xdr:nvGrpSpPr>
      <xdr:grpSpPr>
        <a:xfrm>
          <a:off x="23069550" y="8448675"/>
          <a:ext cx="7162800" cy="304800"/>
          <a:chOff x="115" y="388"/>
          <a:chExt cx="1117" cy="40"/>
        </a:xfrm>
        <a:solidFill>
          <a:srgbClr val="FFFFFF"/>
        </a:solidFill>
      </xdr:grpSpPr>
      <xdr:sp>
        <xdr:nvSpPr>
          <xdr:cNvPr id="510" name="Rectangle 52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2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2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52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52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52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52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53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53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361950</xdr:colOff>
      <xdr:row>31</xdr:row>
      <xdr:rowOff>76200</xdr:rowOff>
    </xdr:from>
    <xdr:to>
      <xdr:col>41</xdr:col>
      <xdr:colOff>0</xdr:colOff>
      <xdr:row>32</xdr:row>
      <xdr:rowOff>152400</xdr:rowOff>
    </xdr:to>
    <xdr:grpSp>
      <xdr:nvGrpSpPr>
        <xdr:cNvPr id="519" name="Group 532"/>
        <xdr:cNvGrpSpPr>
          <a:grpSpLocks/>
        </xdr:cNvGrpSpPr>
      </xdr:nvGrpSpPr>
      <xdr:grpSpPr>
        <a:xfrm>
          <a:off x="25165050" y="7762875"/>
          <a:ext cx="5067300" cy="304800"/>
          <a:chOff x="116" y="119"/>
          <a:chExt cx="540" cy="40"/>
        </a:xfrm>
        <a:solidFill>
          <a:srgbClr val="FFFFFF"/>
        </a:solidFill>
      </xdr:grpSpPr>
      <xdr:sp>
        <xdr:nvSpPr>
          <xdr:cNvPr id="520" name="Rectangle 53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3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53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53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3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53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53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142875</xdr:colOff>
      <xdr:row>31</xdr:row>
      <xdr:rowOff>114300</xdr:rowOff>
    </xdr:from>
    <xdr:ext cx="523875" cy="228600"/>
    <xdr:sp>
      <xdr:nvSpPr>
        <xdr:cNvPr id="527" name="text 7125"/>
        <xdr:cNvSpPr txBox="1">
          <a:spLocks noChangeArrowheads="1"/>
        </xdr:cNvSpPr>
      </xdr:nvSpPr>
      <xdr:spPr>
        <a:xfrm>
          <a:off x="2740342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71</a:t>
          </a:r>
        </a:p>
      </xdr:txBody>
    </xdr:sp>
    <xdr:clientData/>
  </xdr:oneCellAnchor>
  <xdr:oneCellAnchor>
    <xdr:from>
      <xdr:col>37</xdr:col>
      <xdr:colOff>142875</xdr:colOff>
      <xdr:row>34</xdr:row>
      <xdr:rowOff>114300</xdr:rowOff>
    </xdr:from>
    <xdr:ext cx="523875" cy="228600"/>
    <xdr:sp>
      <xdr:nvSpPr>
        <xdr:cNvPr id="528" name="text 7125"/>
        <xdr:cNvSpPr txBox="1">
          <a:spLocks noChangeArrowheads="1"/>
        </xdr:cNvSpPr>
      </xdr:nvSpPr>
      <xdr:spPr>
        <a:xfrm>
          <a:off x="27403425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529" name="Group 544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0" name="Line 5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532" name="Group 547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3" name="Line 5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22</xdr:row>
      <xdr:rowOff>219075</xdr:rowOff>
    </xdr:from>
    <xdr:to>
      <xdr:col>22</xdr:col>
      <xdr:colOff>647700</xdr:colOff>
      <xdr:row>24</xdr:row>
      <xdr:rowOff>114300</xdr:rowOff>
    </xdr:to>
    <xdr:grpSp>
      <xdr:nvGrpSpPr>
        <xdr:cNvPr id="535" name="Group 550"/>
        <xdr:cNvGrpSpPr>
          <a:grpSpLocks noChangeAspect="1"/>
        </xdr:cNvGrpSpPr>
      </xdr:nvGrpSpPr>
      <xdr:grpSpPr>
        <a:xfrm>
          <a:off x="162306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6" name="Line 5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30</xdr:row>
      <xdr:rowOff>114300</xdr:rowOff>
    </xdr:from>
    <xdr:to>
      <xdr:col>13</xdr:col>
      <xdr:colOff>419100</xdr:colOff>
      <xdr:row>32</xdr:row>
      <xdr:rowOff>28575</xdr:rowOff>
    </xdr:to>
    <xdr:grpSp>
      <xdr:nvGrpSpPr>
        <xdr:cNvPr id="538" name="Group 553"/>
        <xdr:cNvGrpSpPr>
          <a:grpSpLocks noChangeAspect="1"/>
        </xdr:cNvGrpSpPr>
      </xdr:nvGrpSpPr>
      <xdr:grpSpPr>
        <a:xfrm>
          <a:off x="9534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9" name="Line 5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33</xdr:row>
      <xdr:rowOff>114300</xdr:rowOff>
    </xdr:from>
    <xdr:to>
      <xdr:col>23</xdr:col>
      <xdr:colOff>419100</xdr:colOff>
      <xdr:row>35</xdr:row>
      <xdr:rowOff>28575</xdr:rowOff>
    </xdr:to>
    <xdr:grpSp>
      <xdr:nvGrpSpPr>
        <xdr:cNvPr id="541" name="Group 556"/>
        <xdr:cNvGrpSpPr>
          <a:grpSpLocks noChangeAspect="1"/>
        </xdr:cNvGrpSpPr>
      </xdr:nvGrpSpPr>
      <xdr:grpSpPr>
        <a:xfrm>
          <a:off x="169640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2" name="Line 5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5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18</xdr:row>
      <xdr:rowOff>209550</xdr:rowOff>
    </xdr:from>
    <xdr:to>
      <xdr:col>30</xdr:col>
      <xdr:colOff>628650</xdr:colOff>
      <xdr:row>20</xdr:row>
      <xdr:rowOff>114300</xdr:rowOff>
    </xdr:to>
    <xdr:grpSp>
      <xdr:nvGrpSpPr>
        <xdr:cNvPr id="544" name="Group 571"/>
        <xdr:cNvGrpSpPr>
          <a:grpSpLocks noChangeAspect="1"/>
        </xdr:cNvGrpSpPr>
      </xdr:nvGrpSpPr>
      <xdr:grpSpPr>
        <a:xfrm>
          <a:off x="221551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5" name="Line 5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247650</xdr:colOff>
      <xdr:row>20</xdr:row>
      <xdr:rowOff>123825</xdr:rowOff>
    </xdr:from>
    <xdr:to>
      <xdr:col>31</xdr:col>
      <xdr:colOff>247650</xdr:colOff>
      <xdr:row>21</xdr:row>
      <xdr:rowOff>0</xdr:rowOff>
    </xdr:to>
    <xdr:sp>
      <xdr:nvSpPr>
        <xdr:cNvPr id="547" name="Line 575"/>
        <xdr:cNvSpPr>
          <a:spLocks noChangeAspect="1"/>
        </xdr:cNvSpPr>
      </xdr:nvSpPr>
      <xdr:spPr>
        <a:xfrm>
          <a:off x="23050500" y="52959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19</xdr:row>
      <xdr:rowOff>85725</xdr:rowOff>
    </xdr:from>
    <xdr:to>
      <xdr:col>31</xdr:col>
      <xdr:colOff>409575</xdr:colOff>
      <xdr:row>20</xdr:row>
      <xdr:rowOff>123825</xdr:rowOff>
    </xdr:to>
    <xdr:sp>
      <xdr:nvSpPr>
        <xdr:cNvPr id="548" name="Oval 576"/>
        <xdr:cNvSpPr>
          <a:spLocks noChangeAspect="1"/>
        </xdr:cNvSpPr>
      </xdr:nvSpPr>
      <xdr:spPr>
        <a:xfrm>
          <a:off x="22898100" y="5029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22</xdr:row>
      <xdr:rowOff>219075</xdr:rowOff>
    </xdr:from>
    <xdr:to>
      <xdr:col>39</xdr:col>
      <xdr:colOff>419100</xdr:colOff>
      <xdr:row>24</xdr:row>
      <xdr:rowOff>114300</xdr:rowOff>
    </xdr:to>
    <xdr:grpSp>
      <xdr:nvGrpSpPr>
        <xdr:cNvPr id="549" name="Group 596"/>
        <xdr:cNvGrpSpPr>
          <a:grpSpLocks noChangeAspect="1"/>
        </xdr:cNvGrpSpPr>
      </xdr:nvGrpSpPr>
      <xdr:grpSpPr>
        <a:xfrm>
          <a:off x="28851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0" name="Line 5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5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47625</xdr:colOff>
      <xdr:row>19</xdr:row>
      <xdr:rowOff>9525</xdr:rowOff>
    </xdr:from>
    <xdr:to>
      <xdr:col>39</xdr:col>
      <xdr:colOff>485775</xdr:colOff>
      <xdr:row>20</xdr:row>
      <xdr:rowOff>0</xdr:rowOff>
    </xdr:to>
    <xdr:grpSp>
      <xdr:nvGrpSpPr>
        <xdr:cNvPr id="552" name="Group 601"/>
        <xdr:cNvGrpSpPr>
          <a:grpSpLocks/>
        </xdr:cNvGrpSpPr>
      </xdr:nvGrpSpPr>
      <xdr:grpSpPr>
        <a:xfrm>
          <a:off x="28794075" y="4953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53" name="Line 60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60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60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17</xdr:row>
      <xdr:rowOff>0</xdr:rowOff>
    </xdr:from>
    <xdr:to>
      <xdr:col>9</xdr:col>
      <xdr:colOff>266700</xdr:colOff>
      <xdr:row>36</xdr:row>
      <xdr:rowOff>0</xdr:rowOff>
    </xdr:to>
    <xdr:sp>
      <xdr:nvSpPr>
        <xdr:cNvPr id="556" name="Line 605"/>
        <xdr:cNvSpPr>
          <a:spLocks/>
        </xdr:cNvSpPr>
      </xdr:nvSpPr>
      <xdr:spPr>
        <a:xfrm>
          <a:off x="6724650" y="4486275"/>
          <a:ext cx="0" cy="4343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742950</xdr:colOff>
      <xdr:row>26</xdr:row>
      <xdr:rowOff>0</xdr:rowOff>
    </xdr:from>
    <xdr:ext cx="971550" cy="457200"/>
    <xdr:sp>
      <xdr:nvSpPr>
        <xdr:cNvPr id="557" name="text 774"/>
        <xdr:cNvSpPr txBox="1">
          <a:spLocks noChangeArrowheads="1"/>
        </xdr:cNvSpPr>
      </xdr:nvSpPr>
      <xdr:spPr>
        <a:xfrm>
          <a:off x="622935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1527 - 3SNI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12,446</a:t>
          </a:r>
        </a:p>
      </xdr:txBody>
    </xdr:sp>
    <xdr:clientData/>
  </xdr:oneCellAnchor>
  <xdr:oneCellAnchor>
    <xdr:from>
      <xdr:col>14</xdr:col>
      <xdr:colOff>228600</xdr:colOff>
      <xdr:row>24</xdr:row>
      <xdr:rowOff>0</xdr:rowOff>
    </xdr:from>
    <xdr:ext cx="523875" cy="228600"/>
    <xdr:sp>
      <xdr:nvSpPr>
        <xdr:cNvPr id="558" name="text 7125"/>
        <xdr:cNvSpPr txBox="1">
          <a:spLocks noChangeArrowheads="1"/>
        </xdr:cNvSpPr>
      </xdr:nvSpPr>
      <xdr:spPr>
        <a:xfrm>
          <a:off x="101727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14</xdr:col>
      <xdr:colOff>228600</xdr:colOff>
      <xdr:row>33</xdr:row>
      <xdr:rowOff>0</xdr:rowOff>
    </xdr:from>
    <xdr:ext cx="523875" cy="228600"/>
    <xdr:sp>
      <xdr:nvSpPr>
        <xdr:cNvPr id="559" name="text 7125"/>
        <xdr:cNvSpPr txBox="1">
          <a:spLocks noChangeArrowheads="1"/>
        </xdr:cNvSpPr>
      </xdr:nvSpPr>
      <xdr:spPr>
        <a:xfrm>
          <a:off x="101727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70</xdr:col>
      <xdr:colOff>352425</xdr:colOff>
      <xdr:row>28</xdr:row>
      <xdr:rowOff>219075</xdr:rowOff>
    </xdr:from>
    <xdr:to>
      <xdr:col>70</xdr:col>
      <xdr:colOff>657225</xdr:colOff>
      <xdr:row>30</xdr:row>
      <xdr:rowOff>114300</xdr:rowOff>
    </xdr:to>
    <xdr:grpSp>
      <xdr:nvGrpSpPr>
        <xdr:cNvPr id="560" name="Group 610"/>
        <xdr:cNvGrpSpPr>
          <a:grpSpLocks noChangeAspect="1"/>
        </xdr:cNvGrpSpPr>
      </xdr:nvGrpSpPr>
      <xdr:grpSpPr>
        <a:xfrm>
          <a:off x="52206525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1" name="Line 6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6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26</xdr:row>
      <xdr:rowOff>219075</xdr:rowOff>
    </xdr:from>
    <xdr:to>
      <xdr:col>63</xdr:col>
      <xdr:colOff>419100</xdr:colOff>
      <xdr:row>28</xdr:row>
      <xdr:rowOff>114300</xdr:rowOff>
    </xdr:to>
    <xdr:grpSp>
      <xdr:nvGrpSpPr>
        <xdr:cNvPr id="563" name="Group 613"/>
        <xdr:cNvGrpSpPr>
          <a:grpSpLocks noChangeAspect="1"/>
        </xdr:cNvGrpSpPr>
      </xdr:nvGrpSpPr>
      <xdr:grpSpPr>
        <a:xfrm>
          <a:off x="469868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4" name="Line 6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6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28</xdr:row>
      <xdr:rowOff>219075</xdr:rowOff>
    </xdr:from>
    <xdr:to>
      <xdr:col>67</xdr:col>
      <xdr:colOff>419100</xdr:colOff>
      <xdr:row>30</xdr:row>
      <xdr:rowOff>114300</xdr:rowOff>
    </xdr:to>
    <xdr:grpSp>
      <xdr:nvGrpSpPr>
        <xdr:cNvPr id="566" name="Group 616"/>
        <xdr:cNvGrpSpPr>
          <a:grpSpLocks noChangeAspect="1"/>
        </xdr:cNvGrpSpPr>
      </xdr:nvGrpSpPr>
      <xdr:grpSpPr>
        <a:xfrm>
          <a:off x="4995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7" name="Line 6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6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28</xdr:row>
      <xdr:rowOff>219075</xdr:rowOff>
    </xdr:from>
    <xdr:to>
      <xdr:col>71</xdr:col>
      <xdr:colOff>419100</xdr:colOff>
      <xdr:row>30</xdr:row>
      <xdr:rowOff>114300</xdr:rowOff>
    </xdr:to>
    <xdr:grpSp>
      <xdr:nvGrpSpPr>
        <xdr:cNvPr id="569" name="Group 619"/>
        <xdr:cNvGrpSpPr>
          <a:grpSpLocks noChangeAspect="1"/>
        </xdr:cNvGrpSpPr>
      </xdr:nvGrpSpPr>
      <xdr:grpSpPr>
        <a:xfrm>
          <a:off x="529304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0" name="Line 6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6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33</xdr:row>
      <xdr:rowOff>114300</xdr:rowOff>
    </xdr:from>
    <xdr:to>
      <xdr:col>63</xdr:col>
      <xdr:colOff>419100</xdr:colOff>
      <xdr:row>35</xdr:row>
      <xdr:rowOff>28575</xdr:rowOff>
    </xdr:to>
    <xdr:grpSp>
      <xdr:nvGrpSpPr>
        <xdr:cNvPr id="572" name="Group 622"/>
        <xdr:cNvGrpSpPr>
          <a:grpSpLocks noChangeAspect="1"/>
        </xdr:cNvGrpSpPr>
      </xdr:nvGrpSpPr>
      <xdr:grpSpPr>
        <a:xfrm>
          <a:off x="469868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3" name="Line 6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6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33</xdr:row>
      <xdr:rowOff>114300</xdr:rowOff>
    </xdr:from>
    <xdr:to>
      <xdr:col>78</xdr:col>
      <xdr:colOff>657225</xdr:colOff>
      <xdr:row>35</xdr:row>
      <xdr:rowOff>28575</xdr:rowOff>
    </xdr:to>
    <xdr:grpSp>
      <xdr:nvGrpSpPr>
        <xdr:cNvPr id="575" name="Group 625"/>
        <xdr:cNvGrpSpPr>
          <a:grpSpLocks noChangeAspect="1"/>
        </xdr:cNvGrpSpPr>
      </xdr:nvGrpSpPr>
      <xdr:grpSpPr>
        <a:xfrm>
          <a:off x="58150125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6" name="Line 6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6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578" name="text 38"/>
        <xdr:cNvSpPr txBox="1">
          <a:spLocks noChangeArrowheads="1"/>
        </xdr:cNvSpPr>
      </xdr:nvSpPr>
      <xdr:spPr>
        <a:xfrm>
          <a:off x="63226950" y="95154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Vlečka č. 2029</a:t>
          </a:r>
        </a:p>
      </xdr:txBody>
    </xdr:sp>
    <xdr:clientData/>
  </xdr:twoCellAnchor>
  <xdr:twoCellAnchor>
    <xdr:from>
      <xdr:col>86</xdr:col>
      <xdr:colOff>0</xdr:colOff>
      <xdr:row>32</xdr:row>
      <xdr:rowOff>0</xdr:rowOff>
    </xdr:from>
    <xdr:to>
      <xdr:col>86</xdr:col>
      <xdr:colOff>0</xdr:colOff>
      <xdr:row>36</xdr:row>
      <xdr:rowOff>0</xdr:rowOff>
    </xdr:to>
    <xdr:sp>
      <xdr:nvSpPr>
        <xdr:cNvPr id="579" name="Line 636"/>
        <xdr:cNvSpPr>
          <a:spLocks/>
        </xdr:cNvSpPr>
      </xdr:nvSpPr>
      <xdr:spPr>
        <a:xfrm>
          <a:off x="63741300" y="7915275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36</xdr:row>
      <xdr:rowOff>0</xdr:rowOff>
    </xdr:from>
    <xdr:ext cx="1028700" cy="457200"/>
    <xdr:sp>
      <xdr:nvSpPr>
        <xdr:cNvPr id="580" name="text 774"/>
        <xdr:cNvSpPr txBox="1">
          <a:spLocks noChangeArrowheads="1"/>
        </xdr:cNvSpPr>
      </xdr:nvSpPr>
      <xdr:spPr>
        <a:xfrm>
          <a:off x="63226950" y="8829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 10965 - 3SNI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0,842</a:t>
          </a:r>
        </a:p>
      </xdr:txBody>
    </xdr:sp>
    <xdr:clientData/>
  </xdr:oneCellAnchor>
  <xdr:twoCellAnchor>
    <xdr:from>
      <xdr:col>11</xdr:col>
      <xdr:colOff>266700</xdr:colOff>
      <xdr:row>36</xdr:row>
      <xdr:rowOff>0</xdr:rowOff>
    </xdr:from>
    <xdr:to>
      <xdr:col>11</xdr:col>
      <xdr:colOff>266700</xdr:colOff>
      <xdr:row>37</xdr:row>
      <xdr:rowOff>0</xdr:rowOff>
    </xdr:to>
    <xdr:sp>
      <xdr:nvSpPr>
        <xdr:cNvPr id="581" name="Line 642"/>
        <xdr:cNvSpPr>
          <a:spLocks/>
        </xdr:cNvSpPr>
      </xdr:nvSpPr>
      <xdr:spPr>
        <a:xfrm flipH="1">
          <a:off x="8210550" y="882967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38</xdr:row>
      <xdr:rowOff>0</xdr:rowOff>
    </xdr:from>
    <xdr:to>
      <xdr:col>63</xdr:col>
      <xdr:colOff>266700</xdr:colOff>
      <xdr:row>39</xdr:row>
      <xdr:rowOff>0</xdr:rowOff>
    </xdr:to>
    <xdr:sp>
      <xdr:nvSpPr>
        <xdr:cNvPr id="582" name="Line 643"/>
        <xdr:cNvSpPr>
          <a:spLocks/>
        </xdr:cNvSpPr>
      </xdr:nvSpPr>
      <xdr:spPr>
        <a:xfrm flipH="1">
          <a:off x="47148750" y="928687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314325</xdr:colOff>
      <xdr:row>18</xdr:row>
      <xdr:rowOff>57150</xdr:rowOff>
    </xdr:from>
    <xdr:to>
      <xdr:col>10</xdr:col>
      <xdr:colOff>666750</xdr:colOff>
      <xdr:row>18</xdr:row>
      <xdr:rowOff>180975</xdr:rowOff>
    </xdr:to>
    <xdr:sp>
      <xdr:nvSpPr>
        <xdr:cNvPr id="583" name="kreslení 16"/>
        <xdr:cNvSpPr>
          <a:spLocks/>
        </xdr:cNvSpPr>
      </xdr:nvSpPr>
      <xdr:spPr>
        <a:xfrm>
          <a:off x="7286625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18</xdr:row>
      <xdr:rowOff>57150</xdr:rowOff>
    </xdr:from>
    <xdr:to>
      <xdr:col>8</xdr:col>
      <xdr:colOff>666750</xdr:colOff>
      <xdr:row>18</xdr:row>
      <xdr:rowOff>180975</xdr:rowOff>
    </xdr:to>
    <xdr:sp>
      <xdr:nvSpPr>
        <xdr:cNvPr id="584" name="kreslení 12"/>
        <xdr:cNvSpPr>
          <a:spLocks/>
        </xdr:cNvSpPr>
      </xdr:nvSpPr>
      <xdr:spPr>
        <a:xfrm>
          <a:off x="5800725" y="4772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0</xdr:colOff>
      <xdr:row>23</xdr:row>
      <xdr:rowOff>57150</xdr:rowOff>
    </xdr:from>
    <xdr:to>
      <xdr:col>17</xdr:col>
      <xdr:colOff>352425</xdr:colOff>
      <xdr:row>23</xdr:row>
      <xdr:rowOff>180975</xdr:rowOff>
    </xdr:to>
    <xdr:sp>
      <xdr:nvSpPr>
        <xdr:cNvPr id="585" name="kreslení 12"/>
        <xdr:cNvSpPr>
          <a:spLocks/>
        </xdr:cNvSpPr>
      </xdr:nvSpPr>
      <xdr:spPr>
        <a:xfrm>
          <a:off x="12401550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34</xdr:row>
      <xdr:rowOff>47625</xdr:rowOff>
    </xdr:from>
    <xdr:to>
      <xdr:col>8</xdr:col>
      <xdr:colOff>666750</xdr:colOff>
      <xdr:row>34</xdr:row>
      <xdr:rowOff>171450</xdr:rowOff>
    </xdr:to>
    <xdr:sp>
      <xdr:nvSpPr>
        <xdr:cNvPr id="586" name="kreslení 417"/>
        <xdr:cNvSpPr>
          <a:spLocks/>
        </xdr:cNvSpPr>
      </xdr:nvSpPr>
      <xdr:spPr>
        <a:xfrm>
          <a:off x="58007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314325</xdr:colOff>
      <xdr:row>34</xdr:row>
      <xdr:rowOff>47625</xdr:rowOff>
    </xdr:from>
    <xdr:to>
      <xdr:col>16</xdr:col>
      <xdr:colOff>666750</xdr:colOff>
      <xdr:row>34</xdr:row>
      <xdr:rowOff>171450</xdr:rowOff>
    </xdr:to>
    <xdr:sp>
      <xdr:nvSpPr>
        <xdr:cNvPr id="587" name="kreslení 417"/>
        <xdr:cNvSpPr>
          <a:spLocks/>
        </xdr:cNvSpPr>
      </xdr:nvSpPr>
      <xdr:spPr>
        <a:xfrm>
          <a:off x="117443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34</xdr:row>
      <xdr:rowOff>47625</xdr:rowOff>
    </xdr:from>
    <xdr:to>
      <xdr:col>11</xdr:col>
      <xdr:colOff>438150</xdr:colOff>
      <xdr:row>34</xdr:row>
      <xdr:rowOff>171450</xdr:rowOff>
    </xdr:to>
    <xdr:sp>
      <xdr:nvSpPr>
        <xdr:cNvPr id="588" name="kreslení 427"/>
        <xdr:cNvSpPr>
          <a:spLocks/>
        </xdr:cNvSpPr>
      </xdr:nvSpPr>
      <xdr:spPr>
        <a:xfrm>
          <a:off x="8029575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589" name="Group 651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90" name="Line 65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65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65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65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65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65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65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428625</xdr:colOff>
      <xdr:row>22</xdr:row>
      <xdr:rowOff>57150</xdr:rowOff>
    </xdr:from>
    <xdr:to>
      <xdr:col>22</xdr:col>
      <xdr:colOff>609600</xdr:colOff>
      <xdr:row>22</xdr:row>
      <xdr:rowOff>171450</xdr:rowOff>
    </xdr:to>
    <xdr:grpSp>
      <xdr:nvGrpSpPr>
        <xdr:cNvPr id="597" name="Group 659"/>
        <xdr:cNvGrpSpPr>
          <a:grpSpLocks noChangeAspect="1"/>
        </xdr:cNvGrpSpPr>
      </xdr:nvGrpSpPr>
      <xdr:grpSpPr>
        <a:xfrm>
          <a:off x="15801975" y="5686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98" name="Line 66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66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6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66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66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66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438150</xdr:colOff>
      <xdr:row>26</xdr:row>
      <xdr:rowOff>57150</xdr:rowOff>
    </xdr:from>
    <xdr:to>
      <xdr:col>22</xdr:col>
      <xdr:colOff>619125</xdr:colOff>
      <xdr:row>26</xdr:row>
      <xdr:rowOff>171450</xdr:rowOff>
    </xdr:to>
    <xdr:grpSp>
      <xdr:nvGrpSpPr>
        <xdr:cNvPr id="604" name="Group 666"/>
        <xdr:cNvGrpSpPr>
          <a:grpSpLocks noChangeAspect="1"/>
        </xdr:cNvGrpSpPr>
      </xdr:nvGrpSpPr>
      <xdr:grpSpPr>
        <a:xfrm>
          <a:off x="1581150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05" name="Line 66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66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66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67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67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67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657225</xdr:colOff>
      <xdr:row>32</xdr:row>
      <xdr:rowOff>57150</xdr:rowOff>
    </xdr:from>
    <xdr:to>
      <xdr:col>23</xdr:col>
      <xdr:colOff>381000</xdr:colOff>
      <xdr:row>32</xdr:row>
      <xdr:rowOff>171450</xdr:rowOff>
    </xdr:to>
    <xdr:grpSp>
      <xdr:nvGrpSpPr>
        <xdr:cNvPr id="611" name="Group 673"/>
        <xdr:cNvGrpSpPr>
          <a:grpSpLocks noChangeAspect="1"/>
        </xdr:cNvGrpSpPr>
      </xdr:nvGrpSpPr>
      <xdr:grpSpPr>
        <a:xfrm>
          <a:off x="16544925" y="7972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12" name="Line 67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67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67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7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7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67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29</xdr:row>
      <xdr:rowOff>57150</xdr:rowOff>
    </xdr:from>
    <xdr:to>
      <xdr:col>22</xdr:col>
      <xdr:colOff>619125</xdr:colOff>
      <xdr:row>29</xdr:row>
      <xdr:rowOff>171450</xdr:rowOff>
    </xdr:to>
    <xdr:grpSp>
      <xdr:nvGrpSpPr>
        <xdr:cNvPr id="618" name="Group 680"/>
        <xdr:cNvGrpSpPr>
          <a:grpSpLocks noChangeAspect="1"/>
        </xdr:cNvGrpSpPr>
      </xdr:nvGrpSpPr>
      <xdr:grpSpPr>
        <a:xfrm>
          <a:off x="159353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19" name="Line 68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68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68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8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68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31</xdr:row>
      <xdr:rowOff>57150</xdr:rowOff>
    </xdr:from>
    <xdr:to>
      <xdr:col>8</xdr:col>
      <xdr:colOff>657225</xdr:colOff>
      <xdr:row>31</xdr:row>
      <xdr:rowOff>171450</xdr:rowOff>
    </xdr:to>
    <xdr:grpSp>
      <xdr:nvGrpSpPr>
        <xdr:cNvPr id="624" name="Group 686"/>
        <xdr:cNvGrpSpPr>
          <a:grpSpLocks noChangeAspect="1"/>
        </xdr:cNvGrpSpPr>
      </xdr:nvGrpSpPr>
      <xdr:grpSpPr>
        <a:xfrm>
          <a:off x="5848350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5" name="Oval 6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361950</xdr:colOff>
      <xdr:row>25</xdr:row>
      <xdr:rowOff>57150</xdr:rowOff>
    </xdr:from>
    <xdr:to>
      <xdr:col>16</xdr:col>
      <xdr:colOff>657225</xdr:colOff>
      <xdr:row>25</xdr:row>
      <xdr:rowOff>171450</xdr:rowOff>
    </xdr:to>
    <xdr:grpSp>
      <xdr:nvGrpSpPr>
        <xdr:cNvPr id="628" name="Group 690"/>
        <xdr:cNvGrpSpPr>
          <a:grpSpLocks noChangeAspect="1"/>
        </xdr:cNvGrpSpPr>
      </xdr:nvGrpSpPr>
      <xdr:grpSpPr>
        <a:xfrm>
          <a:off x="11791950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9" name="Oval 6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6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666750</xdr:colOff>
      <xdr:row>34</xdr:row>
      <xdr:rowOff>57150</xdr:rowOff>
    </xdr:from>
    <xdr:to>
      <xdr:col>84</xdr:col>
      <xdr:colOff>962025</xdr:colOff>
      <xdr:row>34</xdr:row>
      <xdr:rowOff>171450</xdr:rowOff>
    </xdr:to>
    <xdr:grpSp>
      <xdr:nvGrpSpPr>
        <xdr:cNvPr id="632" name="Group 694"/>
        <xdr:cNvGrpSpPr>
          <a:grpSpLocks noChangeAspect="1"/>
        </xdr:cNvGrpSpPr>
      </xdr:nvGrpSpPr>
      <xdr:grpSpPr>
        <a:xfrm>
          <a:off x="62922150" y="8429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3" name="Oval 6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6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647700</xdr:colOff>
      <xdr:row>29</xdr:row>
      <xdr:rowOff>57150</xdr:rowOff>
    </xdr:from>
    <xdr:to>
      <xdr:col>76</xdr:col>
      <xdr:colOff>942975</xdr:colOff>
      <xdr:row>29</xdr:row>
      <xdr:rowOff>171450</xdr:rowOff>
    </xdr:to>
    <xdr:grpSp>
      <xdr:nvGrpSpPr>
        <xdr:cNvPr id="636" name="Group 698"/>
        <xdr:cNvGrpSpPr>
          <a:grpSpLocks noChangeAspect="1"/>
        </xdr:cNvGrpSpPr>
      </xdr:nvGrpSpPr>
      <xdr:grpSpPr>
        <a:xfrm>
          <a:off x="569595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37" name="Oval 6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7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7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32</xdr:row>
      <xdr:rowOff>57150</xdr:rowOff>
    </xdr:from>
    <xdr:to>
      <xdr:col>78</xdr:col>
      <xdr:colOff>619125</xdr:colOff>
      <xdr:row>32</xdr:row>
      <xdr:rowOff>171450</xdr:rowOff>
    </xdr:to>
    <xdr:grpSp>
      <xdr:nvGrpSpPr>
        <xdr:cNvPr id="640" name="Group 702"/>
        <xdr:cNvGrpSpPr>
          <a:grpSpLocks noChangeAspect="1"/>
        </xdr:cNvGrpSpPr>
      </xdr:nvGrpSpPr>
      <xdr:grpSpPr>
        <a:xfrm>
          <a:off x="5812155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41" name="Oval 7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7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7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209550</xdr:colOff>
      <xdr:row>34</xdr:row>
      <xdr:rowOff>57150</xdr:rowOff>
    </xdr:from>
    <xdr:to>
      <xdr:col>16</xdr:col>
      <xdr:colOff>133350</xdr:colOff>
      <xdr:row>34</xdr:row>
      <xdr:rowOff>171450</xdr:rowOff>
    </xdr:to>
    <xdr:grpSp>
      <xdr:nvGrpSpPr>
        <xdr:cNvPr id="644" name="Group 706"/>
        <xdr:cNvGrpSpPr>
          <a:grpSpLocks noChangeAspect="1"/>
        </xdr:cNvGrpSpPr>
      </xdr:nvGrpSpPr>
      <xdr:grpSpPr>
        <a:xfrm>
          <a:off x="11125200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5" name="Line 7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7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7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7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15</xdr:row>
      <xdr:rowOff>57150</xdr:rowOff>
    </xdr:from>
    <xdr:to>
      <xdr:col>25</xdr:col>
      <xdr:colOff>485775</xdr:colOff>
      <xdr:row>15</xdr:row>
      <xdr:rowOff>171450</xdr:rowOff>
    </xdr:to>
    <xdr:grpSp>
      <xdr:nvGrpSpPr>
        <xdr:cNvPr id="649" name="Group 711"/>
        <xdr:cNvGrpSpPr>
          <a:grpSpLocks noChangeAspect="1"/>
        </xdr:cNvGrpSpPr>
      </xdr:nvGrpSpPr>
      <xdr:grpSpPr>
        <a:xfrm>
          <a:off x="18392775" y="4086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50" name="Line 7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7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7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7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18</xdr:row>
      <xdr:rowOff>57150</xdr:rowOff>
    </xdr:from>
    <xdr:to>
      <xdr:col>25</xdr:col>
      <xdr:colOff>485775</xdr:colOff>
      <xdr:row>18</xdr:row>
      <xdr:rowOff>171450</xdr:rowOff>
    </xdr:to>
    <xdr:grpSp>
      <xdr:nvGrpSpPr>
        <xdr:cNvPr id="654" name="Group 716"/>
        <xdr:cNvGrpSpPr>
          <a:grpSpLocks noChangeAspect="1"/>
        </xdr:cNvGrpSpPr>
      </xdr:nvGrpSpPr>
      <xdr:grpSpPr>
        <a:xfrm>
          <a:off x="18392775" y="4772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55" name="Line 7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7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7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7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962025</xdr:colOff>
      <xdr:row>14</xdr:row>
      <xdr:rowOff>19050</xdr:rowOff>
    </xdr:from>
    <xdr:to>
      <xdr:col>25</xdr:col>
      <xdr:colOff>504825</xdr:colOff>
      <xdr:row>14</xdr:row>
      <xdr:rowOff>19050</xdr:rowOff>
    </xdr:to>
    <xdr:sp>
      <xdr:nvSpPr>
        <xdr:cNvPr id="659" name="Line 721"/>
        <xdr:cNvSpPr>
          <a:spLocks/>
        </xdr:cNvSpPr>
      </xdr:nvSpPr>
      <xdr:spPr>
        <a:xfrm flipH="1">
          <a:off x="1833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14</xdr:row>
      <xdr:rowOff>19050</xdr:rowOff>
    </xdr:from>
    <xdr:to>
      <xdr:col>25</xdr:col>
      <xdr:colOff>504825</xdr:colOff>
      <xdr:row>14</xdr:row>
      <xdr:rowOff>19050</xdr:rowOff>
    </xdr:to>
    <xdr:sp>
      <xdr:nvSpPr>
        <xdr:cNvPr id="660" name="Line 722"/>
        <xdr:cNvSpPr>
          <a:spLocks/>
        </xdr:cNvSpPr>
      </xdr:nvSpPr>
      <xdr:spPr>
        <a:xfrm flipH="1">
          <a:off x="1833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661" name="Line 723"/>
        <xdr:cNvSpPr>
          <a:spLocks/>
        </xdr:cNvSpPr>
      </xdr:nvSpPr>
      <xdr:spPr>
        <a:xfrm flipH="1">
          <a:off x="1885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662" name="Line 724"/>
        <xdr:cNvSpPr>
          <a:spLocks/>
        </xdr:cNvSpPr>
      </xdr:nvSpPr>
      <xdr:spPr>
        <a:xfrm flipH="1">
          <a:off x="1885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14</xdr:row>
      <xdr:rowOff>19050</xdr:rowOff>
    </xdr:from>
    <xdr:to>
      <xdr:col>25</xdr:col>
      <xdr:colOff>504825</xdr:colOff>
      <xdr:row>14</xdr:row>
      <xdr:rowOff>19050</xdr:rowOff>
    </xdr:to>
    <xdr:sp>
      <xdr:nvSpPr>
        <xdr:cNvPr id="663" name="Line 725"/>
        <xdr:cNvSpPr>
          <a:spLocks/>
        </xdr:cNvSpPr>
      </xdr:nvSpPr>
      <xdr:spPr>
        <a:xfrm flipH="1">
          <a:off x="1833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14</xdr:row>
      <xdr:rowOff>19050</xdr:rowOff>
    </xdr:from>
    <xdr:to>
      <xdr:col>25</xdr:col>
      <xdr:colOff>504825</xdr:colOff>
      <xdr:row>14</xdr:row>
      <xdr:rowOff>19050</xdr:rowOff>
    </xdr:to>
    <xdr:sp>
      <xdr:nvSpPr>
        <xdr:cNvPr id="664" name="Line 726"/>
        <xdr:cNvSpPr>
          <a:spLocks/>
        </xdr:cNvSpPr>
      </xdr:nvSpPr>
      <xdr:spPr>
        <a:xfrm flipH="1">
          <a:off x="1833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14</xdr:row>
      <xdr:rowOff>19050</xdr:rowOff>
    </xdr:from>
    <xdr:to>
      <xdr:col>25</xdr:col>
      <xdr:colOff>504825</xdr:colOff>
      <xdr:row>14</xdr:row>
      <xdr:rowOff>19050</xdr:rowOff>
    </xdr:to>
    <xdr:sp>
      <xdr:nvSpPr>
        <xdr:cNvPr id="665" name="Line 727"/>
        <xdr:cNvSpPr>
          <a:spLocks/>
        </xdr:cNvSpPr>
      </xdr:nvSpPr>
      <xdr:spPr>
        <a:xfrm flipH="1">
          <a:off x="1833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14</xdr:row>
      <xdr:rowOff>19050</xdr:rowOff>
    </xdr:from>
    <xdr:to>
      <xdr:col>25</xdr:col>
      <xdr:colOff>504825</xdr:colOff>
      <xdr:row>14</xdr:row>
      <xdr:rowOff>19050</xdr:rowOff>
    </xdr:to>
    <xdr:sp>
      <xdr:nvSpPr>
        <xdr:cNvPr id="666" name="Line 728"/>
        <xdr:cNvSpPr>
          <a:spLocks/>
        </xdr:cNvSpPr>
      </xdr:nvSpPr>
      <xdr:spPr>
        <a:xfrm flipH="1">
          <a:off x="1833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20</xdr:row>
      <xdr:rowOff>19050</xdr:rowOff>
    </xdr:from>
    <xdr:to>
      <xdr:col>25</xdr:col>
      <xdr:colOff>504825</xdr:colOff>
      <xdr:row>20</xdr:row>
      <xdr:rowOff>19050</xdr:rowOff>
    </xdr:to>
    <xdr:sp>
      <xdr:nvSpPr>
        <xdr:cNvPr id="667" name="Line 729"/>
        <xdr:cNvSpPr>
          <a:spLocks/>
        </xdr:cNvSpPr>
      </xdr:nvSpPr>
      <xdr:spPr>
        <a:xfrm flipH="1">
          <a:off x="1833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20</xdr:row>
      <xdr:rowOff>19050</xdr:rowOff>
    </xdr:from>
    <xdr:to>
      <xdr:col>25</xdr:col>
      <xdr:colOff>504825</xdr:colOff>
      <xdr:row>20</xdr:row>
      <xdr:rowOff>19050</xdr:rowOff>
    </xdr:to>
    <xdr:sp>
      <xdr:nvSpPr>
        <xdr:cNvPr id="668" name="Line 730"/>
        <xdr:cNvSpPr>
          <a:spLocks/>
        </xdr:cNvSpPr>
      </xdr:nvSpPr>
      <xdr:spPr>
        <a:xfrm flipH="1">
          <a:off x="1833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669" name="Line 731"/>
        <xdr:cNvSpPr>
          <a:spLocks/>
        </xdr:cNvSpPr>
      </xdr:nvSpPr>
      <xdr:spPr>
        <a:xfrm flipH="1">
          <a:off x="1885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670" name="Line 732"/>
        <xdr:cNvSpPr>
          <a:spLocks/>
        </xdr:cNvSpPr>
      </xdr:nvSpPr>
      <xdr:spPr>
        <a:xfrm flipH="1">
          <a:off x="1885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20</xdr:row>
      <xdr:rowOff>19050</xdr:rowOff>
    </xdr:from>
    <xdr:to>
      <xdr:col>25</xdr:col>
      <xdr:colOff>504825</xdr:colOff>
      <xdr:row>20</xdr:row>
      <xdr:rowOff>19050</xdr:rowOff>
    </xdr:to>
    <xdr:sp>
      <xdr:nvSpPr>
        <xdr:cNvPr id="671" name="Line 733"/>
        <xdr:cNvSpPr>
          <a:spLocks/>
        </xdr:cNvSpPr>
      </xdr:nvSpPr>
      <xdr:spPr>
        <a:xfrm flipH="1">
          <a:off x="1833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20</xdr:row>
      <xdr:rowOff>19050</xdr:rowOff>
    </xdr:from>
    <xdr:to>
      <xdr:col>25</xdr:col>
      <xdr:colOff>504825</xdr:colOff>
      <xdr:row>20</xdr:row>
      <xdr:rowOff>19050</xdr:rowOff>
    </xdr:to>
    <xdr:sp>
      <xdr:nvSpPr>
        <xdr:cNvPr id="672" name="Line 734"/>
        <xdr:cNvSpPr>
          <a:spLocks/>
        </xdr:cNvSpPr>
      </xdr:nvSpPr>
      <xdr:spPr>
        <a:xfrm flipH="1">
          <a:off x="1833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20</xdr:row>
      <xdr:rowOff>19050</xdr:rowOff>
    </xdr:from>
    <xdr:to>
      <xdr:col>25</xdr:col>
      <xdr:colOff>504825</xdr:colOff>
      <xdr:row>20</xdr:row>
      <xdr:rowOff>19050</xdr:rowOff>
    </xdr:to>
    <xdr:sp>
      <xdr:nvSpPr>
        <xdr:cNvPr id="673" name="Line 735"/>
        <xdr:cNvSpPr>
          <a:spLocks/>
        </xdr:cNvSpPr>
      </xdr:nvSpPr>
      <xdr:spPr>
        <a:xfrm flipH="1">
          <a:off x="1833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20</xdr:row>
      <xdr:rowOff>19050</xdr:rowOff>
    </xdr:from>
    <xdr:to>
      <xdr:col>25</xdr:col>
      <xdr:colOff>504825</xdr:colOff>
      <xdr:row>20</xdr:row>
      <xdr:rowOff>19050</xdr:rowOff>
    </xdr:to>
    <xdr:sp>
      <xdr:nvSpPr>
        <xdr:cNvPr id="674" name="Line 736"/>
        <xdr:cNvSpPr>
          <a:spLocks/>
        </xdr:cNvSpPr>
      </xdr:nvSpPr>
      <xdr:spPr>
        <a:xfrm flipH="1">
          <a:off x="1833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47625</xdr:colOff>
      <xdr:row>25</xdr:row>
      <xdr:rowOff>114300</xdr:rowOff>
    </xdr:from>
    <xdr:to>
      <xdr:col>58</xdr:col>
      <xdr:colOff>228600</xdr:colOff>
      <xdr:row>26</xdr:row>
      <xdr:rowOff>0</xdr:rowOff>
    </xdr:to>
    <xdr:grpSp>
      <xdr:nvGrpSpPr>
        <xdr:cNvPr id="675" name="Group 737"/>
        <xdr:cNvGrpSpPr>
          <a:grpSpLocks noChangeAspect="1"/>
        </xdr:cNvGrpSpPr>
      </xdr:nvGrpSpPr>
      <xdr:grpSpPr>
        <a:xfrm>
          <a:off x="42471975" y="64293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76" name="Line 7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7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7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7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7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7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28</xdr:row>
      <xdr:rowOff>57150</xdr:rowOff>
    </xdr:from>
    <xdr:to>
      <xdr:col>58</xdr:col>
      <xdr:colOff>228600</xdr:colOff>
      <xdr:row>28</xdr:row>
      <xdr:rowOff>171450</xdr:rowOff>
    </xdr:to>
    <xdr:grpSp>
      <xdr:nvGrpSpPr>
        <xdr:cNvPr id="682" name="Group 744"/>
        <xdr:cNvGrpSpPr>
          <a:grpSpLocks noChangeAspect="1"/>
        </xdr:cNvGrpSpPr>
      </xdr:nvGrpSpPr>
      <xdr:grpSpPr>
        <a:xfrm>
          <a:off x="424719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83" name="Line 74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74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74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74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74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75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35</xdr:row>
      <xdr:rowOff>57150</xdr:rowOff>
    </xdr:from>
    <xdr:to>
      <xdr:col>64</xdr:col>
      <xdr:colOff>228600</xdr:colOff>
      <xdr:row>35</xdr:row>
      <xdr:rowOff>171450</xdr:rowOff>
    </xdr:to>
    <xdr:grpSp>
      <xdr:nvGrpSpPr>
        <xdr:cNvPr id="689" name="Group 751"/>
        <xdr:cNvGrpSpPr>
          <a:grpSpLocks noChangeAspect="1"/>
        </xdr:cNvGrpSpPr>
      </xdr:nvGrpSpPr>
      <xdr:grpSpPr>
        <a:xfrm>
          <a:off x="4692967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90" name="Line 7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7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7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7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7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7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600075</xdr:colOff>
      <xdr:row>29</xdr:row>
      <xdr:rowOff>57150</xdr:rowOff>
    </xdr:from>
    <xdr:to>
      <xdr:col>83</xdr:col>
      <xdr:colOff>457200</xdr:colOff>
      <xdr:row>29</xdr:row>
      <xdr:rowOff>171450</xdr:rowOff>
    </xdr:to>
    <xdr:grpSp>
      <xdr:nvGrpSpPr>
        <xdr:cNvPr id="696" name="Group 758"/>
        <xdr:cNvGrpSpPr>
          <a:grpSpLocks noChangeAspect="1"/>
        </xdr:cNvGrpSpPr>
      </xdr:nvGrpSpPr>
      <xdr:grpSpPr>
        <a:xfrm>
          <a:off x="613695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97" name="Line 7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7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7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7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7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7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7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33</xdr:row>
      <xdr:rowOff>57150</xdr:rowOff>
    </xdr:from>
    <xdr:to>
      <xdr:col>86</xdr:col>
      <xdr:colOff>914400</xdr:colOff>
      <xdr:row>33</xdr:row>
      <xdr:rowOff>171450</xdr:rowOff>
    </xdr:to>
    <xdr:grpSp>
      <xdr:nvGrpSpPr>
        <xdr:cNvPr id="704" name="Group 766"/>
        <xdr:cNvGrpSpPr>
          <a:grpSpLocks noChangeAspect="1"/>
        </xdr:cNvGrpSpPr>
      </xdr:nvGrpSpPr>
      <xdr:grpSpPr>
        <a:xfrm>
          <a:off x="63827025" y="8201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05" name="Line 7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7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7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7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7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</xdr:colOff>
      <xdr:row>31</xdr:row>
      <xdr:rowOff>0</xdr:rowOff>
    </xdr:from>
    <xdr:to>
      <xdr:col>60</xdr:col>
      <xdr:colOff>466725</xdr:colOff>
      <xdr:row>32</xdr:row>
      <xdr:rowOff>0</xdr:rowOff>
    </xdr:to>
    <xdr:grpSp>
      <xdr:nvGrpSpPr>
        <xdr:cNvPr id="712" name="Group 774"/>
        <xdr:cNvGrpSpPr>
          <a:grpSpLocks noChangeAspect="1"/>
        </xdr:cNvGrpSpPr>
      </xdr:nvGrpSpPr>
      <xdr:grpSpPr>
        <a:xfrm>
          <a:off x="44472225" y="7686675"/>
          <a:ext cx="428625" cy="228600"/>
          <a:chOff x="807" y="137"/>
          <a:chExt cx="39" cy="24"/>
        </a:xfrm>
        <a:solidFill>
          <a:srgbClr val="FFFFFF"/>
        </a:solidFill>
      </xdr:grpSpPr>
      <xdr:sp>
        <xdr:nvSpPr>
          <xdr:cNvPr id="713" name="Oval 775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776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777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778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779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718" name="Line 787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719" name="Line 788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720" name="Line 789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721" name="Line 790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722" name="Line 791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723" name="Line 792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724" name="Line 793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725" name="Line 794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726" name="Line 795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727" name="Line 796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28" name="Line 797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29" name="Line 798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730" name="Line 799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731" name="Line 800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8" customWidth="1"/>
    <col min="2" max="2" width="11.25390625" style="205" customWidth="1"/>
    <col min="3" max="18" width="11.25390625" style="129" customWidth="1"/>
    <col min="19" max="19" width="4.75390625" style="128" customWidth="1"/>
    <col min="20" max="20" width="1.75390625" style="128" customWidth="1"/>
    <col min="21" max="16384" width="9.125" style="129" customWidth="1"/>
  </cols>
  <sheetData>
    <row r="1" spans="1:20" s="127" customFormat="1" ht="9.75" customHeight="1">
      <c r="A1" s="124"/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S1" s="124"/>
      <c r="T1" s="124"/>
    </row>
    <row r="2" spans="2:18" ht="36" customHeight="1">
      <c r="B2" s="129"/>
      <c r="D2" s="130"/>
      <c r="E2" s="130"/>
      <c r="F2" s="130"/>
      <c r="G2" s="130"/>
      <c r="H2" s="130"/>
      <c r="I2" s="130"/>
      <c r="J2" s="130"/>
      <c r="K2" s="130"/>
      <c r="L2" s="130"/>
      <c r="R2" s="131"/>
    </row>
    <row r="3" spans="2:12" s="128" customFormat="1" ht="21" customHeight="1">
      <c r="B3" s="132"/>
      <c r="C3" s="132"/>
      <c r="D3" s="132"/>
      <c r="J3" s="133"/>
      <c r="K3" s="132"/>
      <c r="L3" s="132"/>
    </row>
    <row r="4" spans="1:22" s="140" customFormat="1" ht="22.5" customHeight="1">
      <c r="A4" s="134"/>
      <c r="B4" s="138" t="s">
        <v>56</v>
      </c>
      <c r="C4" s="289">
        <v>708</v>
      </c>
      <c r="D4" s="135"/>
      <c r="E4" s="134"/>
      <c r="F4" s="134"/>
      <c r="G4" s="134"/>
      <c r="H4" s="134"/>
      <c r="I4" s="135"/>
      <c r="J4" s="215" t="s">
        <v>75</v>
      </c>
      <c r="K4" s="135"/>
      <c r="L4" s="136"/>
      <c r="M4" s="135"/>
      <c r="N4" s="135"/>
      <c r="O4" s="135"/>
      <c r="P4" s="135"/>
      <c r="Q4" s="137" t="s">
        <v>57</v>
      </c>
      <c r="R4" s="138">
        <v>740324</v>
      </c>
      <c r="S4" s="135"/>
      <c r="T4" s="135"/>
      <c r="U4" s="139"/>
      <c r="V4" s="139"/>
    </row>
    <row r="5" spans="2:22" s="141" customFormat="1" ht="21" customHeight="1" thickBot="1">
      <c r="B5" s="142"/>
      <c r="C5" s="143"/>
      <c r="D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spans="1:22" s="149" customFormat="1" ht="24.75" customHeight="1">
      <c r="A6" s="144"/>
      <c r="B6" s="145"/>
      <c r="C6" s="146"/>
      <c r="D6" s="145"/>
      <c r="E6" s="147"/>
      <c r="F6" s="147"/>
      <c r="G6" s="147"/>
      <c r="H6" s="147"/>
      <c r="I6" s="147"/>
      <c r="J6" s="145"/>
      <c r="K6" s="145"/>
      <c r="L6" s="145"/>
      <c r="M6" s="145"/>
      <c r="N6" s="145"/>
      <c r="O6" s="145"/>
      <c r="P6" s="145"/>
      <c r="Q6" s="145"/>
      <c r="R6" s="145"/>
      <c r="S6" s="148"/>
      <c r="T6" s="133"/>
      <c r="U6" s="133"/>
      <c r="V6" s="133"/>
    </row>
    <row r="7" spans="1:21" ht="21" customHeight="1">
      <c r="A7" s="150"/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3"/>
      <c r="S7" s="154"/>
      <c r="T7" s="132"/>
      <c r="U7" s="130"/>
    </row>
    <row r="8" spans="1:21" ht="25.5" customHeight="1">
      <c r="A8" s="150"/>
      <c r="B8" s="155"/>
      <c r="C8" s="156" t="s">
        <v>7</v>
      </c>
      <c r="D8" s="157"/>
      <c r="E8" s="157"/>
      <c r="F8" s="157"/>
      <c r="G8" s="157"/>
      <c r="H8" s="157"/>
      <c r="I8" s="158"/>
      <c r="J8" s="77" t="s">
        <v>48</v>
      </c>
      <c r="K8" s="158"/>
      <c r="L8" s="157"/>
      <c r="M8" s="157"/>
      <c r="N8" s="157"/>
      <c r="O8" s="157"/>
      <c r="R8" s="159"/>
      <c r="S8" s="154"/>
      <c r="T8" s="132"/>
      <c r="U8" s="130"/>
    </row>
    <row r="9" spans="1:21" ht="25.5" customHeight="1">
      <c r="A9" s="150"/>
      <c r="B9" s="155"/>
      <c r="C9" s="43" t="s">
        <v>8</v>
      </c>
      <c r="D9" s="157"/>
      <c r="E9" s="157"/>
      <c r="F9" s="157"/>
      <c r="G9" s="157"/>
      <c r="H9" s="157"/>
      <c r="I9" s="157"/>
      <c r="J9" s="160" t="s">
        <v>49</v>
      </c>
      <c r="K9" s="157"/>
      <c r="L9" s="157"/>
      <c r="M9" s="157"/>
      <c r="N9" s="157"/>
      <c r="O9" s="157"/>
      <c r="P9" s="330" t="s">
        <v>68</v>
      </c>
      <c r="Q9" s="330"/>
      <c r="R9" s="161"/>
      <c r="S9" s="154"/>
      <c r="T9" s="132"/>
      <c r="U9" s="130"/>
    </row>
    <row r="10" spans="1:21" ht="25.5" customHeight="1">
      <c r="A10" s="150"/>
      <c r="B10" s="155"/>
      <c r="C10" s="43" t="s">
        <v>9</v>
      </c>
      <c r="D10" s="157"/>
      <c r="E10" s="157"/>
      <c r="F10" s="157"/>
      <c r="G10" s="157"/>
      <c r="H10" s="157"/>
      <c r="I10" s="157"/>
      <c r="J10" s="160" t="s">
        <v>76</v>
      </c>
      <c r="K10" s="157"/>
      <c r="L10" s="157"/>
      <c r="M10" s="157"/>
      <c r="N10" s="157"/>
      <c r="O10" s="157"/>
      <c r="P10" s="157"/>
      <c r="Q10" s="157"/>
      <c r="R10" s="161"/>
      <c r="S10" s="154"/>
      <c r="T10" s="132"/>
      <c r="U10" s="130"/>
    </row>
    <row r="11" spans="1:21" ht="21" customHeight="1">
      <c r="A11" s="150"/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4"/>
      <c r="S11" s="154"/>
      <c r="T11" s="132"/>
      <c r="U11" s="130"/>
    </row>
    <row r="12" spans="1:21" ht="21" customHeight="1">
      <c r="A12" s="150"/>
      <c r="B12" s="155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61"/>
      <c r="S12" s="154"/>
      <c r="T12" s="132"/>
      <c r="U12" s="130"/>
    </row>
    <row r="13" spans="1:21" ht="21" customHeight="1">
      <c r="A13" s="150"/>
      <c r="B13" s="155"/>
      <c r="C13" s="89" t="s">
        <v>21</v>
      </c>
      <c r="D13" s="157"/>
      <c r="E13" s="157"/>
      <c r="F13" s="157"/>
      <c r="G13" s="157"/>
      <c r="J13" s="165" t="s">
        <v>10</v>
      </c>
      <c r="K13" s="157"/>
      <c r="M13" s="166"/>
      <c r="N13" s="166"/>
      <c r="O13" s="166"/>
      <c r="P13" s="157"/>
      <c r="Q13" s="157"/>
      <c r="R13" s="161"/>
      <c r="S13" s="154"/>
      <c r="T13" s="132"/>
      <c r="U13" s="130"/>
    </row>
    <row r="14" spans="1:21" ht="21" customHeight="1">
      <c r="A14" s="150"/>
      <c r="B14" s="155"/>
      <c r="C14" s="44" t="s">
        <v>23</v>
      </c>
      <c r="D14" s="157"/>
      <c r="E14" s="157"/>
      <c r="F14" s="157"/>
      <c r="G14" s="157"/>
      <c r="J14" s="206">
        <v>12.687</v>
      </c>
      <c r="K14" s="157"/>
      <c r="M14" s="166"/>
      <c r="N14" s="166"/>
      <c r="O14" s="166"/>
      <c r="P14" s="157"/>
      <c r="Q14" s="157"/>
      <c r="R14" s="161"/>
      <c r="S14" s="154"/>
      <c r="T14" s="132"/>
      <c r="U14" s="130"/>
    </row>
    <row r="15" spans="1:21" ht="21" customHeight="1">
      <c r="A15" s="150"/>
      <c r="B15" s="155"/>
      <c r="C15" s="44" t="s">
        <v>22</v>
      </c>
      <c r="D15" s="157"/>
      <c r="E15" s="157"/>
      <c r="F15" s="157"/>
      <c r="G15" s="157"/>
      <c r="J15" s="58" t="s">
        <v>123</v>
      </c>
      <c r="K15" s="157"/>
      <c r="L15" s="157"/>
      <c r="M15" s="157"/>
      <c r="N15" s="166"/>
      <c r="O15" s="157"/>
      <c r="P15" s="157"/>
      <c r="Q15" s="157"/>
      <c r="R15" s="161"/>
      <c r="S15" s="154"/>
      <c r="T15" s="132"/>
      <c r="U15" s="130"/>
    </row>
    <row r="16" spans="1:21" ht="21" customHeight="1">
      <c r="A16" s="150"/>
      <c r="B16" s="155"/>
      <c r="C16" s="157"/>
      <c r="D16" s="157"/>
      <c r="E16" s="157"/>
      <c r="F16" s="157"/>
      <c r="G16" s="157"/>
      <c r="H16" s="157"/>
      <c r="I16" s="157"/>
      <c r="J16" s="290" t="s">
        <v>77</v>
      </c>
      <c r="K16" s="157"/>
      <c r="L16" s="157"/>
      <c r="M16" s="157"/>
      <c r="N16" s="157"/>
      <c r="O16" s="157"/>
      <c r="P16" s="157"/>
      <c r="Q16" s="157"/>
      <c r="R16" s="161"/>
      <c r="S16" s="154"/>
      <c r="T16" s="132"/>
      <c r="U16" s="130"/>
    </row>
    <row r="17" spans="1:21" ht="21" customHeight="1">
      <c r="A17" s="150"/>
      <c r="B17" s="155"/>
      <c r="C17" s="157"/>
      <c r="D17" s="157"/>
      <c r="E17" s="157"/>
      <c r="F17" s="157"/>
      <c r="G17" s="157"/>
      <c r="H17" s="157"/>
      <c r="I17" s="157"/>
      <c r="J17" s="290" t="s">
        <v>124</v>
      </c>
      <c r="K17" s="157"/>
      <c r="L17" s="157"/>
      <c r="M17" s="157"/>
      <c r="N17" s="157"/>
      <c r="O17" s="157"/>
      <c r="P17" s="157"/>
      <c r="Q17" s="157"/>
      <c r="R17" s="161"/>
      <c r="S17" s="154"/>
      <c r="T17" s="132"/>
      <c r="U17" s="130"/>
    </row>
    <row r="18" spans="1:21" ht="21" customHeight="1">
      <c r="A18" s="150"/>
      <c r="B18" s="162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4"/>
      <c r="S18" s="154"/>
      <c r="T18" s="132"/>
      <c r="U18" s="130"/>
    </row>
    <row r="19" spans="1:21" ht="21" customHeight="1">
      <c r="A19" s="150"/>
      <c r="B19" s="155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61"/>
      <c r="S19" s="154"/>
      <c r="T19" s="132"/>
      <c r="U19" s="130"/>
    </row>
    <row r="20" spans="1:21" ht="21" customHeight="1">
      <c r="A20" s="150"/>
      <c r="B20" s="155"/>
      <c r="C20" s="44" t="s">
        <v>58</v>
      </c>
      <c r="D20" s="157"/>
      <c r="E20" s="157"/>
      <c r="F20" s="157"/>
      <c r="G20" s="166"/>
      <c r="J20" s="167" t="s">
        <v>34</v>
      </c>
      <c r="L20" s="166"/>
      <c r="M20" s="166"/>
      <c r="N20" s="166"/>
      <c r="O20" s="166"/>
      <c r="P20" s="330" t="s">
        <v>59</v>
      </c>
      <c r="Q20" s="330"/>
      <c r="R20" s="161"/>
      <c r="S20" s="154"/>
      <c r="T20" s="132"/>
      <c r="U20" s="130"/>
    </row>
    <row r="21" spans="1:21" ht="21" customHeight="1">
      <c r="A21" s="150"/>
      <c r="B21" s="155"/>
      <c r="C21" s="44" t="s">
        <v>60</v>
      </c>
      <c r="D21" s="157"/>
      <c r="E21" s="157"/>
      <c r="F21" s="157"/>
      <c r="J21" s="168" t="s">
        <v>32</v>
      </c>
      <c r="L21" s="166"/>
      <c r="M21" s="166"/>
      <c r="N21" s="166"/>
      <c r="O21" s="166"/>
      <c r="P21" s="330" t="s">
        <v>78</v>
      </c>
      <c r="Q21" s="330"/>
      <c r="R21" s="161"/>
      <c r="S21" s="154"/>
      <c r="T21" s="132"/>
      <c r="U21" s="130"/>
    </row>
    <row r="22" spans="1:21" ht="21" customHeight="1">
      <c r="A22" s="150"/>
      <c r="B22" s="169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1"/>
      <c r="S22" s="154"/>
      <c r="T22" s="132"/>
      <c r="U22" s="130"/>
    </row>
    <row r="23" spans="1:21" ht="24.75" customHeight="1">
      <c r="A23" s="150"/>
      <c r="B23" s="172"/>
      <c r="C23" s="173"/>
      <c r="D23" s="173"/>
      <c r="E23" s="174"/>
      <c r="F23" s="174"/>
      <c r="G23" s="174"/>
      <c r="H23" s="174"/>
      <c r="I23" s="173"/>
      <c r="J23" s="175"/>
      <c r="K23" s="173"/>
      <c r="L23" s="173"/>
      <c r="M23" s="173"/>
      <c r="N23" s="173"/>
      <c r="O23" s="173"/>
      <c r="P23" s="173"/>
      <c r="Q23" s="173"/>
      <c r="R23" s="173"/>
      <c r="S23" s="154"/>
      <c r="T23" s="132"/>
      <c r="U23" s="130"/>
    </row>
    <row r="24" spans="1:19" ht="30" customHeight="1">
      <c r="A24" s="176"/>
      <c r="B24" s="177"/>
      <c r="C24" s="178"/>
      <c r="D24" s="337" t="s">
        <v>61</v>
      </c>
      <c r="E24" s="338"/>
      <c r="F24" s="338"/>
      <c r="G24" s="338"/>
      <c r="H24" s="178"/>
      <c r="I24" s="179"/>
      <c r="J24" s="180"/>
      <c r="K24" s="177"/>
      <c r="L24" s="178"/>
      <c r="M24" s="337" t="s">
        <v>62</v>
      </c>
      <c r="N24" s="337"/>
      <c r="O24" s="337"/>
      <c r="P24" s="337"/>
      <c r="Q24" s="178"/>
      <c r="R24" s="179"/>
      <c r="S24" s="154"/>
    </row>
    <row r="25" spans="1:20" s="185" customFormat="1" ht="21" customHeight="1" thickBot="1">
      <c r="A25" s="181"/>
      <c r="B25" s="182" t="s">
        <v>2</v>
      </c>
      <c r="C25" s="123" t="s">
        <v>12</v>
      </c>
      <c r="D25" s="123" t="s">
        <v>13</v>
      </c>
      <c r="E25" s="183" t="s">
        <v>14</v>
      </c>
      <c r="F25" s="334" t="s">
        <v>15</v>
      </c>
      <c r="G25" s="335"/>
      <c r="H25" s="335"/>
      <c r="I25" s="336"/>
      <c r="J25" s="180"/>
      <c r="K25" s="182" t="s">
        <v>2</v>
      </c>
      <c r="L25" s="123" t="s">
        <v>12</v>
      </c>
      <c r="M25" s="123" t="s">
        <v>13</v>
      </c>
      <c r="N25" s="183" t="s">
        <v>14</v>
      </c>
      <c r="O25" s="334" t="s">
        <v>15</v>
      </c>
      <c r="P25" s="335"/>
      <c r="Q25" s="335"/>
      <c r="R25" s="336"/>
      <c r="S25" s="184"/>
      <c r="T25" s="128"/>
    </row>
    <row r="26" spans="1:20" s="140" customFormat="1" ht="21" customHeight="1" thickTop="1">
      <c r="A26" s="176"/>
      <c r="B26" s="186"/>
      <c r="C26" s="187"/>
      <c r="D26" s="188"/>
      <c r="E26" s="189"/>
      <c r="F26" s="190"/>
      <c r="G26" s="191"/>
      <c r="H26" s="191"/>
      <c r="I26" s="192"/>
      <c r="J26" s="180"/>
      <c r="K26" s="186"/>
      <c r="L26" s="187"/>
      <c r="M26" s="188"/>
      <c r="N26" s="189"/>
      <c r="O26" s="190"/>
      <c r="P26" s="191"/>
      <c r="Q26" s="191"/>
      <c r="R26" s="192"/>
      <c r="S26" s="154"/>
      <c r="T26" s="128"/>
    </row>
    <row r="27" spans="1:20" s="140" customFormat="1" ht="21" customHeight="1">
      <c r="A27" s="176"/>
      <c r="B27" s="193">
        <v>1</v>
      </c>
      <c r="C27" s="288">
        <v>12.58</v>
      </c>
      <c r="D27" s="288">
        <v>12.976</v>
      </c>
      <c r="E27" s="194">
        <f>(D27-C27)*1000</f>
        <v>396.0000000000008</v>
      </c>
      <c r="F27" s="331" t="s">
        <v>36</v>
      </c>
      <c r="G27" s="332"/>
      <c r="H27" s="332"/>
      <c r="I27" s="333"/>
      <c r="J27" s="180"/>
      <c r="K27" s="186"/>
      <c r="L27" s="187"/>
      <c r="M27" s="239"/>
      <c r="N27" s="189"/>
      <c r="O27" s="190"/>
      <c r="P27" s="191"/>
      <c r="Q27" s="191"/>
      <c r="R27" s="192"/>
      <c r="S27" s="154"/>
      <c r="T27" s="128"/>
    </row>
    <row r="28" spans="1:20" s="140" customFormat="1" ht="21" customHeight="1">
      <c r="A28" s="176"/>
      <c r="B28" s="186"/>
      <c r="C28" s="271"/>
      <c r="D28" s="273"/>
      <c r="E28" s="189"/>
      <c r="F28" s="190"/>
      <c r="G28" s="191"/>
      <c r="H28" s="191"/>
      <c r="I28" s="192"/>
      <c r="J28" s="180"/>
      <c r="K28" s="186"/>
      <c r="L28" s="187"/>
      <c r="M28" s="239"/>
      <c r="N28" s="189"/>
      <c r="O28" s="190"/>
      <c r="P28" s="191"/>
      <c r="Q28" s="191"/>
      <c r="R28" s="192"/>
      <c r="S28" s="154"/>
      <c r="T28" s="128"/>
    </row>
    <row r="29" spans="1:20" s="140" customFormat="1" ht="21" customHeight="1">
      <c r="A29" s="176"/>
      <c r="B29" s="193">
        <v>2</v>
      </c>
      <c r="C29" s="270">
        <v>12.59</v>
      </c>
      <c r="D29" s="270">
        <v>13.011</v>
      </c>
      <c r="E29" s="194">
        <f>(D29-C29)*1000</f>
        <v>420.9999999999994</v>
      </c>
      <c r="F29" s="327" t="s">
        <v>64</v>
      </c>
      <c r="G29" s="328"/>
      <c r="H29" s="328"/>
      <c r="I29" s="329"/>
      <c r="J29" s="180"/>
      <c r="K29" s="193">
        <v>1</v>
      </c>
      <c r="L29" s="270">
        <v>12.702</v>
      </c>
      <c r="M29" s="270">
        <v>12.773</v>
      </c>
      <c r="N29" s="194">
        <f>(M29-L29)*1000</f>
        <v>70.99999999999973</v>
      </c>
      <c r="O29" s="327" t="s">
        <v>63</v>
      </c>
      <c r="P29" s="328"/>
      <c r="Q29" s="328"/>
      <c r="R29" s="329"/>
      <c r="S29" s="154"/>
      <c r="T29" s="128"/>
    </row>
    <row r="30" spans="1:20" s="140" customFormat="1" ht="21" customHeight="1">
      <c r="A30" s="176"/>
      <c r="B30" s="186"/>
      <c r="C30" s="271"/>
      <c r="D30" s="272"/>
      <c r="E30" s="189"/>
      <c r="F30" s="190"/>
      <c r="G30" s="191"/>
      <c r="H30" s="191"/>
      <c r="I30" s="192"/>
      <c r="J30" s="180"/>
      <c r="K30" s="186"/>
      <c r="L30" s="271"/>
      <c r="M30" s="272"/>
      <c r="N30" s="189"/>
      <c r="O30" s="190"/>
      <c r="P30" s="191"/>
      <c r="Q30" s="191"/>
      <c r="R30" s="192"/>
      <c r="S30" s="154"/>
      <c r="T30" s="128"/>
    </row>
    <row r="31" spans="1:20" s="140" customFormat="1" ht="21" customHeight="1">
      <c r="A31" s="176"/>
      <c r="B31" s="193">
        <v>3</v>
      </c>
      <c r="C31" s="270">
        <v>12.581</v>
      </c>
      <c r="D31" s="270">
        <v>12.949</v>
      </c>
      <c r="E31" s="194">
        <f>(D31-C31)*1000</f>
        <v>368.00000000000034</v>
      </c>
      <c r="F31" s="327" t="s">
        <v>64</v>
      </c>
      <c r="G31" s="328"/>
      <c r="H31" s="328"/>
      <c r="I31" s="329"/>
      <c r="J31" s="180"/>
      <c r="K31" s="193">
        <v>2</v>
      </c>
      <c r="L31" s="270">
        <v>12.673</v>
      </c>
      <c r="M31" s="270">
        <v>12.773</v>
      </c>
      <c r="N31" s="194">
        <f>(M31-L31)*1000</f>
        <v>99.99999999999964</v>
      </c>
      <c r="O31" s="327" t="s">
        <v>98</v>
      </c>
      <c r="P31" s="328"/>
      <c r="Q31" s="328"/>
      <c r="R31" s="329"/>
      <c r="S31" s="154"/>
      <c r="T31" s="128"/>
    </row>
    <row r="32" spans="1:20" s="140" customFormat="1" ht="21" customHeight="1">
      <c r="A32" s="176"/>
      <c r="B32" s="186"/>
      <c r="C32" s="271"/>
      <c r="D32" s="272"/>
      <c r="E32" s="189"/>
      <c r="F32" s="190"/>
      <c r="G32" s="191"/>
      <c r="H32" s="191"/>
      <c r="I32" s="192"/>
      <c r="J32" s="180"/>
      <c r="K32" s="186"/>
      <c r="L32" s="187"/>
      <c r="M32" s="239"/>
      <c r="N32" s="189"/>
      <c r="O32" s="240"/>
      <c r="P32" s="240"/>
      <c r="Q32" s="240"/>
      <c r="R32" s="192"/>
      <c r="S32" s="154"/>
      <c r="T32" s="128"/>
    </row>
    <row r="33" spans="1:20" s="140" customFormat="1" ht="21" customHeight="1">
      <c r="A33" s="176"/>
      <c r="B33" s="193">
        <v>5</v>
      </c>
      <c r="C33" s="270">
        <v>12.58</v>
      </c>
      <c r="D33" s="270">
        <v>12.949</v>
      </c>
      <c r="E33" s="194">
        <f>(D33-C33)*1000</f>
        <v>368.9999999999998</v>
      </c>
      <c r="F33" s="327" t="s">
        <v>64</v>
      </c>
      <c r="G33" s="328"/>
      <c r="H33" s="328"/>
      <c r="I33" s="329"/>
      <c r="J33" s="180"/>
      <c r="K33" s="186"/>
      <c r="L33" s="187"/>
      <c r="M33" s="239"/>
      <c r="N33" s="189"/>
      <c r="O33" s="190"/>
      <c r="P33" s="191"/>
      <c r="Q33" s="191"/>
      <c r="R33" s="192"/>
      <c r="S33" s="154"/>
      <c r="T33" s="128"/>
    </row>
    <row r="34" spans="1:20" s="134" customFormat="1" ht="21" customHeight="1">
      <c r="A34" s="176"/>
      <c r="B34" s="195"/>
      <c r="C34" s="196"/>
      <c r="D34" s="197"/>
      <c r="E34" s="198"/>
      <c r="F34" s="199"/>
      <c r="G34" s="200"/>
      <c r="H34" s="200"/>
      <c r="I34" s="201"/>
      <c r="J34" s="180"/>
      <c r="K34" s="195"/>
      <c r="L34" s="196"/>
      <c r="M34" s="241"/>
      <c r="N34" s="198"/>
      <c r="O34" s="199"/>
      <c r="P34" s="200"/>
      <c r="Q34" s="200"/>
      <c r="R34" s="201"/>
      <c r="S34" s="154"/>
      <c r="T34" s="128"/>
    </row>
    <row r="35" spans="1:19" ht="24.75" customHeight="1" thickBot="1">
      <c r="A35" s="202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4"/>
    </row>
    <row r="37" ht="12.75">
      <c r="J37" s="166"/>
    </row>
    <row r="38" ht="12.75">
      <c r="J38" s="166"/>
    </row>
  </sheetData>
  <sheetProtection password="E9A7" sheet="1" objects="1" scenarios="1"/>
  <mergeCells count="13">
    <mergeCell ref="F25:I25"/>
    <mergeCell ref="O25:R25"/>
    <mergeCell ref="P9:Q9"/>
    <mergeCell ref="D24:G24"/>
    <mergeCell ref="M24:P24"/>
    <mergeCell ref="F27:I27"/>
    <mergeCell ref="F33:I33"/>
    <mergeCell ref="F31:I31"/>
    <mergeCell ref="F29:I29"/>
    <mergeCell ref="O31:R31"/>
    <mergeCell ref="O29:R29"/>
    <mergeCell ref="P20:Q20"/>
    <mergeCell ref="P21:Q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87"/>
      <c r="AE1" s="88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87"/>
      <c r="BH1" s="88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</row>
    <row r="2" spans="2:88" ht="36" customHeight="1" thickBot="1" thickTop="1">
      <c r="B2" s="211"/>
      <c r="C2" s="212"/>
      <c r="D2" s="212"/>
      <c r="E2" s="212"/>
      <c r="F2" s="212"/>
      <c r="G2" s="213" t="s">
        <v>72</v>
      </c>
      <c r="H2" s="212"/>
      <c r="I2" s="212"/>
      <c r="J2" s="212"/>
      <c r="K2" s="212"/>
      <c r="L2" s="214"/>
      <c r="P2" s="84"/>
      <c r="Q2" s="85"/>
      <c r="R2" s="85"/>
      <c r="S2" s="85"/>
      <c r="T2" s="339" t="s">
        <v>24</v>
      </c>
      <c r="U2" s="339"/>
      <c r="V2" s="339"/>
      <c r="W2" s="339"/>
      <c r="X2" s="339"/>
      <c r="Y2" s="339"/>
      <c r="Z2" s="85"/>
      <c r="AA2" s="85"/>
      <c r="AB2" s="85"/>
      <c r="AC2" s="86"/>
      <c r="AF2" s="19"/>
      <c r="AG2" s="19"/>
      <c r="AH2" s="19"/>
      <c r="AI2" s="19"/>
      <c r="AJ2" s="19"/>
      <c r="AK2" s="19"/>
      <c r="AL2" s="19"/>
      <c r="AZ2" s="19"/>
      <c r="BA2" s="19"/>
      <c r="BB2" s="19"/>
      <c r="BC2" s="19"/>
      <c r="BD2" s="19"/>
      <c r="BE2" s="19"/>
      <c r="BF2" s="19"/>
      <c r="BG2" s="19"/>
      <c r="BH2" s="84"/>
      <c r="BI2" s="85"/>
      <c r="BJ2" s="85"/>
      <c r="BK2" s="85"/>
      <c r="BL2" s="339" t="s">
        <v>24</v>
      </c>
      <c r="BM2" s="339"/>
      <c r="BN2" s="339"/>
      <c r="BO2" s="339"/>
      <c r="BP2" s="339"/>
      <c r="BQ2" s="339"/>
      <c r="BR2" s="85"/>
      <c r="BS2" s="85"/>
      <c r="BT2" s="85"/>
      <c r="BU2" s="86"/>
      <c r="BY2" s="19"/>
      <c r="BZ2" s="211"/>
      <c r="CA2" s="212"/>
      <c r="CB2" s="212"/>
      <c r="CC2" s="212"/>
      <c r="CD2" s="212"/>
      <c r="CE2" s="213" t="s">
        <v>100</v>
      </c>
      <c r="CF2" s="212"/>
      <c r="CG2" s="212"/>
      <c r="CH2" s="212"/>
      <c r="CI2" s="212"/>
      <c r="CJ2" s="214"/>
    </row>
    <row r="3" spans="16:77" ht="21" customHeight="1" thickBot="1" thickTop="1">
      <c r="P3" s="353" t="s">
        <v>0</v>
      </c>
      <c r="Q3" s="343"/>
      <c r="R3" s="73"/>
      <c r="S3" s="72"/>
      <c r="T3" s="355" t="s">
        <v>53</v>
      </c>
      <c r="U3" s="356"/>
      <c r="V3" s="356"/>
      <c r="W3" s="357"/>
      <c r="X3" s="73"/>
      <c r="Y3" s="72"/>
      <c r="Z3" s="358" t="s">
        <v>1</v>
      </c>
      <c r="AA3" s="359"/>
      <c r="AB3" s="359"/>
      <c r="AC3" s="360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344" t="s">
        <v>1</v>
      </c>
      <c r="BI3" s="345"/>
      <c r="BJ3" s="93"/>
      <c r="BK3" s="94"/>
      <c r="BL3" s="341" t="s">
        <v>53</v>
      </c>
      <c r="BM3" s="342"/>
      <c r="BN3" s="342"/>
      <c r="BO3" s="343"/>
      <c r="BP3" s="101"/>
      <c r="BQ3" s="102"/>
      <c r="BR3" s="341" t="s">
        <v>0</v>
      </c>
      <c r="BS3" s="342"/>
      <c r="BT3" s="342"/>
      <c r="BU3" s="352"/>
      <c r="BY3" s="19"/>
    </row>
    <row r="4" spans="2:89" ht="23.25" customHeight="1" thickTop="1">
      <c r="B4" s="54"/>
      <c r="C4" s="55"/>
      <c r="D4" s="55"/>
      <c r="E4" s="55"/>
      <c r="F4" s="55"/>
      <c r="G4" s="55"/>
      <c r="H4" s="55"/>
      <c r="I4" s="55"/>
      <c r="J4" s="56"/>
      <c r="K4" s="55"/>
      <c r="L4" s="57"/>
      <c r="P4" s="2"/>
      <c r="Q4" s="3"/>
      <c r="R4" s="4"/>
      <c r="S4" s="5"/>
      <c r="T4" s="354" t="s">
        <v>37</v>
      </c>
      <c r="U4" s="354"/>
      <c r="V4" s="354"/>
      <c r="W4" s="354"/>
      <c r="X4" s="354"/>
      <c r="Y4" s="354"/>
      <c r="Z4" s="4"/>
      <c r="AA4" s="5"/>
      <c r="AB4" s="7"/>
      <c r="AC4" s="8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S4" s="215" t="s">
        <v>75</v>
      </c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9"/>
      <c r="BI4" s="7"/>
      <c r="BJ4" s="4"/>
      <c r="BK4" s="5"/>
      <c r="BL4" s="340" t="s">
        <v>37</v>
      </c>
      <c r="BM4" s="340"/>
      <c r="BN4" s="340"/>
      <c r="BO4" s="340"/>
      <c r="BP4" s="340"/>
      <c r="BQ4" s="340"/>
      <c r="BR4" s="6"/>
      <c r="BS4" s="6"/>
      <c r="BT4" s="6"/>
      <c r="BU4" s="8"/>
      <c r="BY4" s="19"/>
      <c r="BZ4" s="54"/>
      <c r="CA4" s="55"/>
      <c r="CB4" s="55"/>
      <c r="CC4" s="55"/>
      <c r="CD4" s="55"/>
      <c r="CE4" s="55"/>
      <c r="CF4" s="55"/>
      <c r="CG4" s="55"/>
      <c r="CH4" s="55"/>
      <c r="CI4" s="55"/>
      <c r="CJ4" s="57"/>
      <c r="CK4" s="11"/>
    </row>
    <row r="5" spans="2:88" ht="21" customHeight="1">
      <c r="B5" s="46"/>
      <c r="C5" s="47" t="s">
        <v>11</v>
      </c>
      <c r="D5" s="60"/>
      <c r="E5" s="49"/>
      <c r="F5" s="49"/>
      <c r="G5" s="49"/>
      <c r="H5" s="49"/>
      <c r="I5" s="49"/>
      <c r="J5" s="45"/>
      <c r="L5" s="52"/>
      <c r="P5" s="17"/>
      <c r="Q5" s="14"/>
      <c r="R5" s="10"/>
      <c r="S5" s="14"/>
      <c r="T5" s="13"/>
      <c r="U5" s="117"/>
      <c r="V5" s="10"/>
      <c r="W5" s="14"/>
      <c r="X5" s="10"/>
      <c r="Y5" s="14"/>
      <c r="Z5" s="121"/>
      <c r="AA5" s="35"/>
      <c r="AB5" s="16"/>
      <c r="AC5" s="18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74"/>
      <c r="BI5" s="75"/>
      <c r="BJ5" s="10"/>
      <c r="BK5" s="67"/>
      <c r="BL5" s="10"/>
      <c r="BM5" s="119"/>
      <c r="BN5" s="10"/>
      <c r="BO5" s="67"/>
      <c r="BP5" s="10"/>
      <c r="BQ5" s="67"/>
      <c r="BR5" s="347" t="s">
        <v>110</v>
      </c>
      <c r="BS5" s="348"/>
      <c r="BT5" s="349" t="s">
        <v>88</v>
      </c>
      <c r="BU5" s="350"/>
      <c r="BY5" s="19"/>
      <c r="BZ5" s="46"/>
      <c r="CA5" s="60"/>
      <c r="CB5" s="60"/>
      <c r="CC5" s="45"/>
      <c r="CD5" s="45"/>
      <c r="CE5" s="325" t="s">
        <v>117</v>
      </c>
      <c r="CF5" s="45"/>
      <c r="CG5" s="45"/>
      <c r="CH5" s="45"/>
      <c r="CI5" s="1"/>
      <c r="CJ5" s="52"/>
    </row>
    <row r="6" spans="2:88" ht="22.5" customHeight="1">
      <c r="B6" s="46"/>
      <c r="C6" s="47" t="s">
        <v>8</v>
      </c>
      <c r="D6" s="60"/>
      <c r="E6" s="49"/>
      <c r="F6" s="49"/>
      <c r="G6" s="50" t="s">
        <v>111</v>
      </c>
      <c r="H6" s="49"/>
      <c r="I6" s="49"/>
      <c r="J6" s="45"/>
      <c r="K6" s="51" t="s">
        <v>33</v>
      </c>
      <c r="L6" s="52"/>
      <c r="P6" s="303"/>
      <c r="Q6" s="304"/>
      <c r="R6" s="10"/>
      <c r="S6" s="14"/>
      <c r="T6" s="13"/>
      <c r="U6" s="117"/>
      <c r="V6" s="283" t="s">
        <v>42</v>
      </c>
      <c r="W6" s="284">
        <v>12.59</v>
      </c>
      <c r="X6" s="10"/>
      <c r="Y6" s="103"/>
      <c r="Z6" s="312" t="s">
        <v>35</v>
      </c>
      <c r="AA6" s="314">
        <v>12.428</v>
      </c>
      <c r="AB6" s="315"/>
      <c r="AC6" s="316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216" t="s">
        <v>102</v>
      </c>
      <c r="AS6" s="217" t="s">
        <v>65</v>
      </c>
      <c r="AT6" s="218" t="s">
        <v>66</v>
      </c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276" t="s">
        <v>47</v>
      </c>
      <c r="BI6" s="277">
        <v>13.153</v>
      </c>
      <c r="BJ6" s="121"/>
      <c r="BK6" s="32"/>
      <c r="BL6" s="285"/>
      <c r="BM6" s="286"/>
      <c r="BN6" s="283" t="s">
        <v>54</v>
      </c>
      <c r="BO6" s="284">
        <v>13.011</v>
      </c>
      <c r="BP6" s="10"/>
      <c r="BQ6" s="14"/>
      <c r="BR6" s="15"/>
      <c r="BS6" s="242"/>
      <c r="BT6" s="10"/>
      <c r="BU6" s="66"/>
      <c r="BY6" s="19"/>
      <c r="BZ6" s="46"/>
      <c r="CA6" s="47" t="s">
        <v>11</v>
      </c>
      <c r="CB6" s="60"/>
      <c r="CC6" s="49"/>
      <c r="CD6" s="49"/>
      <c r="CE6" s="50" t="s">
        <v>118</v>
      </c>
      <c r="CF6" s="49"/>
      <c r="CG6" s="49"/>
      <c r="CH6" s="45"/>
      <c r="CI6" s="1"/>
      <c r="CJ6" s="52"/>
    </row>
    <row r="7" spans="2:88" ht="21" customHeight="1">
      <c r="B7" s="46"/>
      <c r="C7" s="47" t="s">
        <v>9</v>
      </c>
      <c r="D7" s="60"/>
      <c r="E7" s="49"/>
      <c r="F7" s="49"/>
      <c r="G7" s="109" t="s">
        <v>122</v>
      </c>
      <c r="H7" s="49"/>
      <c r="I7" s="49"/>
      <c r="J7" s="60"/>
      <c r="K7" s="60"/>
      <c r="L7" s="78"/>
      <c r="P7" s="305" t="s">
        <v>31</v>
      </c>
      <c r="Q7" s="284">
        <v>11.535</v>
      </c>
      <c r="R7" s="234"/>
      <c r="S7" s="231"/>
      <c r="T7" s="13"/>
      <c r="U7" s="117"/>
      <c r="V7" s="278"/>
      <c r="W7" s="282"/>
      <c r="X7" s="10"/>
      <c r="Y7" s="103"/>
      <c r="Z7" s="313"/>
      <c r="AA7" s="117"/>
      <c r="AB7" s="317" t="s">
        <v>81</v>
      </c>
      <c r="AC7" s="318" t="s">
        <v>112</v>
      </c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276" t="s">
        <v>84</v>
      </c>
      <c r="BI7" s="277">
        <v>13.173</v>
      </c>
      <c r="BJ7" s="121"/>
      <c r="BK7" s="32"/>
      <c r="BL7" s="285"/>
      <c r="BM7" s="286"/>
      <c r="BN7" s="278"/>
      <c r="BO7" s="282"/>
      <c r="BP7" s="10"/>
      <c r="BQ7" s="14"/>
      <c r="BR7" s="51" t="s">
        <v>89</v>
      </c>
      <c r="BS7" s="262">
        <v>1.571</v>
      </c>
      <c r="BT7" s="51" t="s">
        <v>30</v>
      </c>
      <c r="BU7" s="309">
        <v>14.085</v>
      </c>
      <c r="BY7" s="19"/>
      <c r="BZ7" s="46"/>
      <c r="CA7" s="47" t="s">
        <v>8</v>
      </c>
      <c r="CB7" s="60"/>
      <c r="CC7" s="49"/>
      <c r="CD7" s="49"/>
      <c r="CE7" s="109" t="s">
        <v>107</v>
      </c>
      <c r="CF7" s="49"/>
      <c r="CG7" s="49"/>
      <c r="CH7" s="45"/>
      <c r="CI7" s="51" t="s">
        <v>116</v>
      </c>
      <c r="CJ7" s="52"/>
    </row>
    <row r="8" spans="2:88" ht="21" customHeight="1">
      <c r="B8" s="48"/>
      <c r="C8" s="12"/>
      <c r="D8" s="12"/>
      <c r="E8" s="12"/>
      <c r="F8" s="12"/>
      <c r="G8" s="12"/>
      <c r="H8" s="12"/>
      <c r="I8" s="12"/>
      <c r="J8" s="12"/>
      <c r="K8" s="12"/>
      <c r="L8" s="53"/>
      <c r="P8" s="303"/>
      <c r="Q8" s="282"/>
      <c r="R8" s="234"/>
      <c r="S8" s="231"/>
      <c r="T8" s="287" t="s">
        <v>41</v>
      </c>
      <c r="U8" s="262">
        <v>12.58</v>
      </c>
      <c r="V8" s="283" t="s">
        <v>73</v>
      </c>
      <c r="W8" s="284">
        <v>12.581</v>
      </c>
      <c r="X8" s="10"/>
      <c r="Y8" s="103"/>
      <c r="Z8" s="312" t="s">
        <v>45</v>
      </c>
      <c r="AA8" s="314">
        <v>12.509</v>
      </c>
      <c r="AB8" s="315"/>
      <c r="AC8" s="316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S8" s="219" t="s">
        <v>103</v>
      </c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274"/>
      <c r="BI8" s="275"/>
      <c r="BJ8" s="121"/>
      <c r="BK8" s="32"/>
      <c r="BL8" s="287" t="s">
        <v>43</v>
      </c>
      <c r="BM8" s="262">
        <v>12.976</v>
      </c>
      <c r="BN8" s="283" t="s">
        <v>86</v>
      </c>
      <c r="BO8" s="284">
        <v>12.949</v>
      </c>
      <c r="BP8" s="10"/>
      <c r="BQ8" s="14"/>
      <c r="BR8" s="13"/>
      <c r="BS8" s="117"/>
      <c r="BT8" s="278"/>
      <c r="BU8" s="279"/>
      <c r="BY8" s="19"/>
      <c r="BZ8" s="46"/>
      <c r="CA8" s="47" t="s">
        <v>9</v>
      </c>
      <c r="CB8" s="60"/>
      <c r="CJ8" s="78"/>
    </row>
    <row r="9" spans="2:88" ht="21" customHeight="1">
      <c r="B9" s="79"/>
      <c r="C9" s="60"/>
      <c r="D9" s="60"/>
      <c r="E9" s="60"/>
      <c r="F9" s="60"/>
      <c r="G9" s="60"/>
      <c r="H9" s="60"/>
      <c r="I9" s="60"/>
      <c r="J9" s="60"/>
      <c r="K9" s="60"/>
      <c r="L9" s="78"/>
      <c r="P9" s="306" t="s">
        <v>16</v>
      </c>
      <c r="Q9" s="307">
        <v>12.243</v>
      </c>
      <c r="R9" s="235"/>
      <c r="S9" s="232"/>
      <c r="T9" s="13"/>
      <c r="U9" s="117"/>
      <c r="V9" s="278"/>
      <c r="W9" s="282"/>
      <c r="X9" s="10"/>
      <c r="Y9" s="103"/>
      <c r="Z9" s="313"/>
      <c r="AA9" s="117"/>
      <c r="AB9" s="317" t="s">
        <v>82</v>
      </c>
      <c r="AC9" s="318" t="s">
        <v>112</v>
      </c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320" t="s">
        <v>85</v>
      </c>
      <c r="BI9" s="277">
        <v>0.791</v>
      </c>
      <c r="BJ9" s="121"/>
      <c r="BK9" s="32"/>
      <c r="BL9" s="285"/>
      <c r="BM9" s="286"/>
      <c r="BN9" s="278"/>
      <c r="BO9" s="282"/>
      <c r="BP9" s="10"/>
      <c r="BQ9" s="14"/>
      <c r="BR9" s="281" t="s">
        <v>83</v>
      </c>
      <c r="BS9" s="311">
        <v>13.878</v>
      </c>
      <c r="BT9" s="281" t="s">
        <v>28</v>
      </c>
      <c r="BU9" s="310">
        <v>13.378</v>
      </c>
      <c r="BY9" s="19"/>
      <c r="BZ9" s="79"/>
      <c r="CA9" s="60"/>
      <c r="CB9" s="60"/>
      <c r="CC9" s="1"/>
      <c r="CD9" s="1"/>
      <c r="CE9" s="325" t="s">
        <v>119</v>
      </c>
      <c r="CF9" s="1"/>
      <c r="CG9" s="1"/>
      <c r="CH9" s="60"/>
      <c r="CI9" s="1"/>
      <c r="CJ9" s="78"/>
    </row>
    <row r="10" spans="2:88" ht="21" customHeight="1">
      <c r="B10" s="46"/>
      <c r="C10" s="80" t="s">
        <v>17</v>
      </c>
      <c r="D10" s="60"/>
      <c r="E10" s="60"/>
      <c r="F10" s="45"/>
      <c r="G10" s="107" t="s">
        <v>34</v>
      </c>
      <c r="H10" s="60"/>
      <c r="I10" s="60"/>
      <c r="J10" s="44" t="s">
        <v>18</v>
      </c>
      <c r="K10" s="207">
        <v>90</v>
      </c>
      <c r="L10" s="52"/>
      <c r="P10" s="303"/>
      <c r="Q10" s="308"/>
      <c r="R10" s="235"/>
      <c r="S10" s="232"/>
      <c r="T10" s="13"/>
      <c r="U10" s="117"/>
      <c r="V10" s="283" t="s">
        <v>74</v>
      </c>
      <c r="W10" s="284">
        <v>12.58</v>
      </c>
      <c r="X10" s="10"/>
      <c r="Y10" s="103"/>
      <c r="Z10" s="312" t="s">
        <v>46</v>
      </c>
      <c r="AA10" s="314">
        <v>12.519</v>
      </c>
      <c r="AB10" s="319"/>
      <c r="AC10" s="31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06" t="s">
        <v>26</v>
      </c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321" t="s">
        <v>55</v>
      </c>
      <c r="BI10" s="322">
        <v>13.806</v>
      </c>
      <c r="BJ10" s="121"/>
      <c r="BK10" s="32"/>
      <c r="BL10" s="13"/>
      <c r="BM10" s="117"/>
      <c r="BN10" s="283" t="s">
        <v>87</v>
      </c>
      <c r="BO10" s="284">
        <v>12.949</v>
      </c>
      <c r="BP10" s="10"/>
      <c r="BQ10" s="14"/>
      <c r="BR10" s="80" t="s">
        <v>55</v>
      </c>
      <c r="BS10" s="262">
        <v>0.863</v>
      </c>
      <c r="BT10" s="278"/>
      <c r="BU10" s="280"/>
      <c r="BY10" s="19"/>
      <c r="BZ10" s="79"/>
      <c r="CA10" s="60"/>
      <c r="CB10" s="60"/>
      <c r="CC10" s="49"/>
      <c r="CD10" s="49"/>
      <c r="CE10" s="50" t="s">
        <v>91</v>
      </c>
      <c r="CF10" s="49"/>
      <c r="CG10" s="49"/>
      <c r="CH10" s="60"/>
      <c r="CI10" s="51" t="s">
        <v>99</v>
      </c>
      <c r="CJ10" s="78"/>
    </row>
    <row r="11" spans="2:88" ht="21" customHeight="1" thickBot="1">
      <c r="B11" s="46"/>
      <c r="C11" s="80" t="s">
        <v>20</v>
      </c>
      <c r="D11" s="60"/>
      <c r="E11" s="60"/>
      <c r="F11" s="45"/>
      <c r="G11" s="107" t="s">
        <v>32</v>
      </c>
      <c r="H11" s="60"/>
      <c r="I11" s="15"/>
      <c r="J11" s="44" t="s">
        <v>19</v>
      </c>
      <c r="K11" s="207" t="s">
        <v>44</v>
      </c>
      <c r="L11" s="52"/>
      <c r="P11" s="68"/>
      <c r="Q11" s="233"/>
      <c r="R11" s="236"/>
      <c r="S11" s="233"/>
      <c r="T11" s="70"/>
      <c r="U11" s="118"/>
      <c r="V11" s="70"/>
      <c r="W11" s="245"/>
      <c r="X11" s="70"/>
      <c r="Y11" s="69"/>
      <c r="Z11" s="249"/>
      <c r="AA11" s="38"/>
      <c r="AB11" s="61"/>
      <c r="AC11" s="42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90" t="s">
        <v>27</v>
      </c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71"/>
      <c r="BI11" s="39"/>
      <c r="BJ11" s="61"/>
      <c r="BK11" s="40"/>
      <c r="BL11" s="61"/>
      <c r="BM11" s="120"/>
      <c r="BN11" s="61"/>
      <c r="BO11" s="246"/>
      <c r="BP11" s="92"/>
      <c r="BQ11" s="100"/>
      <c r="BR11" s="76"/>
      <c r="BS11" s="118"/>
      <c r="BT11" s="76"/>
      <c r="BU11" s="237"/>
      <c r="BY11" s="19"/>
      <c r="BZ11" s="79"/>
      <c r="CA11" s="60"/>
      <c r="CB11" s="60"/>
      <c r="CC11" s="49"/>
      <c r="CD11" s="49"/>
      <c r="CE11" s="109" t="s">
        <v>109</v>
      </c>
      <c r="CF11" s="49"/>
      <c r="CG11" s="49"/>
      <c r="CH11" s="60"/>
      <c r="CI11" s="60"/>
      <c r="CJ11" s="78"/>
    </row>
    <row r="12" spans="2:88" ht="21" customHeight="1" thickBo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3"/>
      <c r="P12" s="1"/>
      <c r="Q12" s="1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90" t="s">
        <v>29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Y12" s="19"/>
      <c r="BZ12" s="48"/>
      <c r="CA12" s="12"/>
      <c r="CB12" s="12"/>
      <c r="CC12" s="12"/>
      <c r="CD12" s="12"/>
      <c r="CE12" s="12"/>
      <c r="CF12" s="12"/>
      <c r="CG12" s="12"/>
      <c r="CH12" s="12"/>
      <c r="CI12" s="12"/>
      <c r="CJ12" s="53"/>
    </row>
    <row r="13" spans="30:89" ht="18" customHeight="1" thickTop="1"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Y13" s="19"/>
      <c r="BZ13" s="79"/>
      <c r="CA13" s="60"/>
      <c r="CB13" s="60"/>
      <c r="CC13" s="60"/>
      <c r="CD13" s="60"/>
      <c r="CE13" s="325" t="s">
        <v>120</v>
      </c>
      <c r="CF13" s="60"/>
      <c r="CG13" s="60"/>
      <c r="CH13" s="60"/>
      <c r="CI13" s="60"/>
      <c r="CJ13" s="78"/>
      <c r="CK13" s="19"/>
    </row>
    <row r="14" spans="7:88" ht="18" customHeight="1">
      <c r="G14" s="248" t="s">
        <v>121</v>
      </c>
      <c r="X14" s="19"/>
      <c r="BZ14" s="46"/>
      <c r="CA14" s="80" t="s">
        <v>17</v>
      </c>
      <c r="CB14" s="60"/>
      <c r="CC14" s="60"/>
      <c r="CD14" s="45"/>
      <c r="CE14" s="107" t="s">
        <v>79</v>
      </c>
      <c r="CF14" s="60"/>
      <c r="CG14" s="60"/>
      <c r="CH14" s="44" t="s">
        <v>18</v>
      </c>
      <c r="CI14" s="108" t="s">
        <v>90</v>
      </c>
      <c r="CJ14" s="52"/>
    </row>
    <row r="15" spans="16:88" ht="18" customHeight="1">
      <c r="P15" s="19"/>
      <c r="Q15" s="19"/>
      <c r="U15" s="19"/>
      <c r="V15" s="19"/>
      <c r="W15" s="19"/>
      <c r="X15" s="19"/>
      <c r="Z15" s="244" t="s">
        <v>81</v>
      </c>
      <c r="BZ15" s="46"/>
      <c r="CA15" s="80" t="s">
        <v>20</v>
      </c>
      <c r="CB15" s="60"/>
      <c r="CC15" s="60"/>
      <c r="CD15" s="45"/>
      <c r="CE15" s="107" t="s">
        <v>80</v>
      </c>
      <c r="CF15" s="60"/>
      <c r="CG15" s="15"/>
      <c r="CH15" s="44" t="s">
        <v>19</v>
      </c>
      <c r="CI15" s="207" t="s">
        <v>44</v>
      </c>
      <c r="CJ15" s="52"/>
    </row>
    <row r="16" spans="10:88" ht="18" customHeight="1" thickBot="1">
      <c r="J16" s="19"/>
      <c r="X16" s="19"/>
      <c r="BZ16" s="81"/>
      <c r="CA16" s="82"/>
      <c r="CB16" s="82"/>
      <c r="CC16" s="82"/>
      <c r="CD16" s="82"/>
      <c r="CE16" s="82"/>
      <c r="CF16" s="82"/>
      <c r="CG16" s="82"/>
      <c r="CH16" s="82"/>
      <c r="CI16" s="82"/>
      <c r="CJ16" s="83"/>
    </row>
    <row r="17" ht="18" customHeight="1" thickTop="1">
      <c r="O17" s="220" t="s">
        <v>67</v>
      </c>
    </row>
    <row r="18" spans="9:40" ht="18" customHeight="1">
      <c r="I18" s="292" t="s">
        <v>104</v>
      </c>
      <c r="K18" s="292" t="s">
        <v>106</v>
      </c>
      <c r="O18" s="295">
        <v>2124</v>
      </c>
      <c r="AN18" s="110" t="s">
        <v>38</v>
      </c>
    </row>
    <row r="19" spans="27:40" ht="18" customHeight="1">
      <c r="AA19" s="19"/>
      <c r="AB19" s="19"/>
      <c r="AN19" s="111" t="s">
        <v>101</v>
      </c>
    </row>
    <row r="20" spans="7:32" ht="18" customHeight="1">
      <c r="G20" s="19"/>
      <c r="Z20" s="19"/>
      <c r="AB20" s="19"/>
      <c r="AC20" s="19"/>
      <c r="AD20" s="19"/>
      <c r="AE20" s="238" t="s">
        <v>93</v>
      </c>
      <c r="AF20" s="351" t="s">
        <v>92</v>
      </c>
    </row>
    <row r="21" spans="8:76" ht="18" customHeight="1">
      <c r="H21" s="19"/>
      <c r="Z21" s="23" t="s">
        <v>82</v>
      </c>
      <c r="AB21" s="19"/>
      <c r="AC21" s="19"/>
      <c r="AD21" s="19"/>
      <c r="AE21" s="19"/>
      <c r="AF21" s="351"/>
      <c r="AG21" s="19"/>
      <c r="AH21" s="19"/>
      <c r="AI21" s="19"/>
      <c r="AJ21" s="19"/>
      <c r="AK21" s="19"/>
      <c r="AL21" s="19"/>
      <c r="AM21" s="19"/>
      <c r="AN21" s="19"/>
      <c r="AO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H21" s="19"/>
      <c r="BJ21" s="19"/>
      <c r="BV21" s="1"/>
      <c r="BW21" s="1"/>
      <c r="BX21" s="1"/>
    </row>
    <row r="22" spans="2:59" ht="18" customHeight="1">
      <c r="B22" s="19"/>
      <c r="G22" s="19"/>
      <c r="I22" s="230"/>
      <c r="J22" s="19"/>
      <c r="M22" s="19"/>
      <c r="W22" s="243" t="s">
        <v>74</v>
      </c>
      <c r="AG22" s="19"/>
      <c r="AH22" s="19"/>
      <c r="AJ22" s="19"/>
      <c r="AK22" s="19"/>
      <c r="AL22" s="19"/>
      <c r="BD22" s="19"/>
      <c r="BE22" s="19"/>
      <c r="BF22" s="19"/>
      <c r="BG22" s="19"/>
    </row>
    <row r="23" spans="9:70" ht="18" customHeight="1">
      <c r="I23" s="19"/>
      <c r="P23" s="19"/>
      <c r="R23" s="302" t="s">
        <v>71</v>
      </c>
      <c r="AF23" s="19"/>
      <c r="AH23" s="19"/>
      <c r="BE23" s="19"/>
      <c r="BF23" s="19"/>
      <c r="BG23" s="19"/>
      <c r="BR23" s="19"/>
    </row>
    <row r="24" spans="9:70" ht="18" customHeight="1">
      <c r="I24" s="20"/>
      <c r="K24" s="293">
        <v>12.458</v>
      </c>
      <c r="R24" s="19"/>
      <c r="W24" s="112">
        <v>4</v>
      </c>
      <c r="AG24" s="19"/>
      <c r="AI24" s="19"/>
      <c r="AK24" s="19"/>
      <c r="AL24" s="19"/>
      <c r="AN24" s="112">
        <v>6</v>
      </c>
      <c r="AZ24" s="19"/>
      <c r="BA24" s="19"/>
      <c r="BN24" s="19"/>
      <c r="BR24" s="19"/>
    </row>
    <row r="25" spans="2:87" ht="18" customHeight="1">
      <c r="B25" s="19"/>
      <c r="D25" s="19"/>
      <c r="E25" s="19"/>
      <c r="I25" s="20"/>
      <c r="O25" s="19"/>
      <c r="S25" s="19"/>
      <c r="T25" s="19"/>
      <c r="U25" s="19"/>
      <c r="V25" s="19"/>
      <c r="W25" s="19"/>
      <c r="Y25" s="19"/>
      <c r="AJ25" s="19"/>
      <c r="AK25" s="19"/>
      <c r="AL25" s="19"/>
      <c r="AM25" s="19"/>
      <c r="AN25" s="19"/>
      <c r="AO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K25" s="19"/>
      <c r="BL25" s="19"/>
      <c r="BM25" s="19"/>
      <c r="CI25" s="230"/>
    </row>
    <row r="26" spans="9:87" ht="18" customHeight="1">
      <c r="I26" s="19"/>
      <c r="T26" s="19"/>
      <c r="U26" s="19"/>
      <c r="W26" s="243" t="s">
        <v>73</v>
      </c>
      <c r="AA26" s="19"/>
      <c r="BG26" s="19"/>
      <c r="CI26" s="19"/>
    </row>
    <row r="27" spans="9:87" ht="18" customHeight="1">
      <c r="I27" s="19"/>
      <c r="Q27" s="111" t="s">
        <v>46</v>
      </c>
      <c r="Z27" s="19"/>
      <c r="AA27" s="19"/>
      <c r="AB27" s="19"/>
      <c r="AN27" s="19"/>
      <c r="AO27" s="19"/>
      <c r="AP27" s="19"/>
      <c r="BF27" s="291" t="s">
        <v>87</v>
      </c>
      <c r="CI27" s="20"/>
    </row>
    <row r="28" spans="9:89" ht="18" customHeight="1">
      <c r="I28" s="19"/>
      <c r="O28" s="112">
        <v>3</v>
      </c>
      <c r="P28" s="19"/>
      <c r="Q28" s="19"/>
      <c r="R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G28" s="19"/>
      <c r="BH28" s="19"/>
      <c r="BI28" s="19"/>
      <c r="BJ28" s="19"/>
      <c r="BK28" s="19"/>
      <c r="BL28" s="112">
        <v>8</v>
      </c>
      <c r="BO28" s="19"/>
      <c r="BP28" s="19"/>
      <c r="BS28" s="19"/>
      <c r="BX28" s="19"/>
      <c r="CH28" s="19"/>
      <c r="CI28" s="20"/>
      <c r="CK28" s="21"/>
    </row>
    <row r="29" spans="9:87" ht="18" customHeight="1">
      <c r="I29" s="19"/>
      <c r="M29" s="19"/>
      <c r="O29" s="19"/>
      <c r="S29" s="20"/>
      <c r="U29" s="19"/>
      <c r="W29" s="243" t="s">
        <v>41</v>
      </c>
      <c r="AA29" s="20"/>
      <c r="AC29" s="19"/>
      <c r="AD29" s="19"/>
      <c r="AF29" s="19"/>
      <c r="AG29" s="19"/>
      <c r="AJ29" s="19"/>
      <c r="AK29" s="19"/>
      <c r="AL29" s="19"/>
      <c r="BJ29" s="19"/>
      <c r="BL29" s="19"/>
      <c r="BN29" s="20"/>
      <c r="BS29" s="19"/>
      <c r="BT29" s="19"/>
      <c r="BV29" s="19"/>
      <c r="BY29" s="244" t="s">
        <v>47</v>
      </c>
      <c r="CE29" s="230"/>
      <c r="CF29" s="95" t="s">
        <v>28</v>
      </c>
      <c r="CI29" s="19"/>
    </row>
    <row r="30" spans="9:89" ht="18" customHeight="1">
      <c r="I30" s="19"/>
      <c r="K30" s="112">
        <v>1</v>
      </c>
      <c r="S30" s="19"/>
      <c r="AD30" s="19"/>
      <c r="AE30" s="19"/>
      <c r="AG30" s="19"/>
      <c r="AI30" s="19"/>
      <c r="AJ30" s="19"/>
      <c r="AK30" s="19"/>
      <c r="AL30" s="19"/>
      <c r="AM30" s="19"/>
      <c r="AW30" s="19"/>
      <c r="AZ30" s="19"/>
      <c r="BA30" s="19"/>
      <c r="BB30" s="20"/>
      <c r="BC30" s="19"/>
      <c r="BF30" s="122" t="s">
        <v>86</v>
      </c>
      <c r="BK30" s="19"/>
      <c r="BP30" s="112">
        <v>9</v>
      </c>
      <c r="BS30" s="112">
        <v>10</v>
      </c>
      <c r="BT30" s="112">
        <v>11</v>
      </c>
      <c r="CE30" s="19"/>
      <c r="CI30" s="19"/>
      <c r="CK30" s="21"/>
    </row>
    <row r="31" spans="1:87" ht="18" customHeight="1">
      <c r="A31" s="21"/>
      <c r="B31" s="21"/>
      <c r="I31" s="19"/>
      <c r="K31" s="19"/>
      <c r="N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20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I31" s="19"/>
      <c r="BO31" s="19"/>
      <c r="BP31" s="19"/>
      <c r="BS31" s="19"/>
      <c r="BT31" s="19"/>
      <c r="BU31" s="19"/>
      <c r="BV31" s="19"/>
      <c r="BW31" s="19"/>
      <c r="BX31" s="19"/>
      <c r="BY31" s="19"/>
      <c r="CD31" s="19"/>
      <c r="CE31" s="20"/>
      <c r="CF31" s="19"/>
      <c r="CH31" s="21"/>
      <c r="CI31" s="19"/>
    </row>
    <row r="32" spans="1:87" ht="18" customHeight="1">
      <c r="A32" s="21"/>
      <c r="I32" s="19"/>
      <c r="L32" s="19"/>
      <c r="M32" s="19"/>
      <c r="N32" s="112">
        <v>2</v>
      </c>
      <c r="S32" s="19"/>
      <c r="X32" s="243" t="s">
        <v>42</v>
      </c>
      <c r="AA32" s="19"/>
      <c r="AE32" s="19"/>
      <c r="AF32" s="19"/>
      <c r="AJ32" s="19"/>
      <c r="AK32" s="19"/>
      <c r="AL32" s="19"/>
      <c r="AO32" s="301"/>
      <c r="AS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O32" s="19"/>
      <c r="BR32" s="19"/>
      <c r="BS32" s="20"/>
      <c r="BV32" s="19"/>
      <c r="BX32" s="19"/>
      <c r="CA32" s="324" t="s">
        <v>84</v>
      </c>
      <c r="CC32" s="19"/>
      <c r="CE32" s="20"/>
      <c r="CI32" s="19"/>
    </row>
    <row r="33" spans="1:87" ht="18" customHeight="1">
      <c r="A33" s="21"/>
      <c r="D33" s="22" t="s">
        <v>16</v>
      </c>
      <c r="I33" s="111" t="s">
        <v>35</v>
      </c>
      <c r="S33" s="19"/>
      <c r="Z33" s="19"/>
      <c r="AF33" s="19"/>
      <c r="AG33" s="19"/>
      <c r="AH33" s="19"/>
      <c r="AI33" s="19"/>
      <c r="AJ33" s="19"/>
      <c r="AK33" s="19"/>
      <c r="AL33" s="19"/>
      <c r="AO33" s="301"/>
      <c r="AS33" s="19"/>
      <c r="AW33" s="19"/>
      <c r="AZ33" s="19"/>
      <c r="BA33" s="19"/>
      <c r="BB33" s="19"/>
      <c r="BC33" s="19"/>
      <c r="BD33" s="19"/>
      <c r="BE33" s="19"/>
      <c r="BF33" s="19"/>
      <c r="BI33" s="122" t="s">
        <v>43</v>
      </c>
      <c r="BW33" s="19"/>
      <c r="BX33" s="19"/>
      <c r="BY33" s="19"/>
      <c r="CE33" s="19"/>
      <c r="CI33" s="95" t="s">
        <v>83</v>
      </c>
    </row>
    <row r="34" spans="7:87" ht="18" customHeight="1">
      <c r="G34" s="19"/>
      <c r="H34" s="19"/>
      <c r="I34" s="19"/>
      <c r="J34" s="19"/>
      <c r="L34" s="19"/>
      <c r="O34" s="19"/>
      <c r="T34" s="19"/>
      <c r="U34" s="19"/>
      <c r="V34" s="19"/>
      <c r="X34" s="19"/>
      <c r="AA34" s="19"/>
      <c r="AF34" s="19"/>
      <c r="AG34" s="19"/>
      <c r="AH34" s="19"/>
      <c r="AI34" s="19"/>
      <c r="AJ34" s="19"/>
      <c r="AK34" s="19"/>
      <c r="AL34" s="19"/>
      <c r="AO34" s="301"/>
      <c r="AS34" s="20" t="s">
        <v>39</v>
      </c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L34" s="19"/>
      <c r="BM34" s="19"/>
      <c r="BQ34" s="19"/>
      <c r="BR34" s="19"/>
      <c r="BS34" s="19"/>
      <c r="BT34" s="19"/>
      <c r="BU34" s="19"/>
      <c r="BV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</row>
    <row r="35" spans="5:88" ht="18" customHeight="1">
      <c r="E35" s="19"/>
      <c r="I35" s="19"/>
      <c r="K35" s="19"/>
      <c r="L35" s="19"/>
      <c r="Q35" s="19"/>
      <c r="S35" s="19"/>
      <c r="X35" s="112">
        <v>5</v>
      </c>
      <c r="AC35" s="19"/>
      <c r="AD35" s="19"/>
      <c r="AE35" s="19"/>
      <c r="AG35" s="19"/>
      <c r="AH35" s="19"/>
      <c r="AJ35" s="19"/>
      <c r="AK35" s="19"/>
      <c r="AL35" s="19"/>
      <c r="AM35" s="19"/>
      <c r="AO35" s="301"/>
      <c r="AP35" s="19"/>
      <c r="AW35" s="19"/>
      <c r="AZ35" s="19"/>
      <c r="BB35" s="19"/>
      <c r="BC35" s="19"/>
      <c r="BD35" s="19"/>
      <c r="BE35" s="19"/>
      <c r="BF35" s="19"/>
      <c r="BL35" s="112">
        <v>7</v>
      </c>
      <c r="BR35" s="19"/>
      <c r="BS35" s="19"/>
      <c r="BT35" s="19"/>
      <c r="CA35" s="112">
        <v>12</v>
      </c>
      <c r="CE35" s="19"/>
      <c r="CJ35" s="19"/>
    </row>
    <row r="36" spans="4:85" ht="18" customHeight="1">
      <c r="D36" s="220" t="s">
        <v>67</v>
      </c>
      <c r="I36" s="294" t="s">
        <v>105</v>
      </c>
      <c r="L36" s="294" t="s">
        <v>114</v>
      </c>
      <c r="M36" s="19"/>
      <c r="P36" s="23" t="s">
        <v>45</v>
      </c>
      <c r="Q36" s="294" t="s">
        <v>70</v>
      </c>
      <c r="S36" s="19"/>
      <c r="T36" s="19"/>
      <c r="AB36" s="19"/>
      <c r="AD36" s="19"/>
      <c r="AE36" s="19"/>
      <c r="AF36" s="19"/>
      <c r="AG36" s="19"/>
      <c r="AH36" s="19"/>
      <c r="AI36" s="19"/>
      <c r="AJ36" s="19"/>
      <c r="AK36" s="19"/>
      <c r="AL36" s="19"/>
      <c r="AO36" s="301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L36" s="19"/>
      <c r="BS36" s="19"/>
      <c r="BT36" s="19"/>
      <c r="BU36" s="19"/>
      <c r="BV36" s="19"/>
      <c r="CE36" s="19"/>
      <c r="CG36" s="23" t="s">
        <v>85</v>
      </c>
    </row>
    <row r="37" spans="3:84" ht="18" customHeight="1">
      <c r="C37" s="22"/>
      <c r="D37" s="295">
        <v>2022</v>
      </c>
      <c r="H37" s="19"/>
      <c r="I37" s="19"/>
      <c r="J37" s="19"/>
      <c r="L37" s="19"/>
      <c r="R37" s="19"/>
      <c r="S37" s="19"/>
      <c r="T37" s="19"/>
      <c r="W37" s="19"/>
      <c r="Z37" s="19"/>
      <c r="AC37" s="19"/>
      <c r="AD37" s="19"/>
      <c r="AG37" s="19"/>
      <c r="AH37" s="19"/>
      <c r="BJ37" s="19"/>
      <c r="BK37" s="19"/>
      <c r="BL37" s="122" t="s">
        <v>54</v>
      </c>
      <c r="BV37" s="19"/>
      <c r="BW37" s="19"/>
      <c r="CB37" s="19"/>
      <c r="CC37" s="19"/>
      <c r="CD37" s="19"/>
      <c r="CE37" s="19"/>
      <c r="CF37" s="19"/>
    </row>
    <row r="38" spans="3:76" ht="18" customHeight="1">
      <c r="C38" s="22"/>
      <c r="K38" s="19"/>
      <c r="L38" s="323" t="s">
        <v>113</v>
      </c>
      <c r="N38" s="19"/>
      <c r="R38" s="19"/>
      <c r="S38" s="19"/>
      <c r="W38" s="19"/>
      <c r="AD38" s="19"/>
      <c r="AE38" s="19"/>
      <c r="AG38" s="19"/>
      <c r="BL38" s="19"/>
      <c r="BO38" s="19"/>
      <c r="BS38" s="19"/>
      <c r="BX38" s="19"/>
    </row>
    <row r="39" spans="3:87" ht="18" customHeight="1">
      <c r="C39" s="22"/>
      <c r="I39" s="23"/>
      <c r="J39" s="19"/>
      <c r="O39" s="19"/>
      <c r="P39" s="19"/>
      <c r="Q39" s="19"/>
      <c r="R39" s="19"/>
      <c r="S39" s="19"/>
      <c r="T39" s="19"/>
      <c r="W39" s="19"/>
      <c r="AF39" s="19"/>
      <c r="AG39" s="19"/>
      <c r="AH39" s="19"/>
      <c r="AI39" s="19"/>
      <c r="AJ39" s="19"/>
      <c r="AK39" s="19"/>
      <c r="AL39" s="19"/>
      <c r="AN39" s="19"/>
      <c r="AO39" s="19"/>
      <c r="AU39" s="19"/>
      <c r="AZ39" s="19"/>
      <c r="BL39" s="19"/>
      <c r="BS39" s="19"/>
      <c r="BY39" s="19"/>
      <c r="CB39" s="19"/>
      <c r="CC39" s="19"/>
      <c r="CE39" s="19"/>
      <c r="CI39" s="24"/>
    </row>
    <row r="40" spans="8:83" ht="18" customHeight="1">
      <c r="H40" s="19"/>
      <c r="I40" s="19"/>
      <c r="N40" s="19"/>
      <c r="W40" s="19"/>
      <c r="X40" s="19"/>
      <c r="Y40" s="19"/>
      <c r="AC40" s="19"/>
      <c r="AD40" s="19"/>
      <c r="AG40" s="19"/>
      <c r="AH40" s="19"/>
      <c r="AI40" s="19"/>
      <c r="AJ40" s="19"/>
      <c r="BL40" s="323" t="s">
        <v>115</v>
      </c>
      <c r="BV40" s="19"/>
      <c r="CE40" s="20"/>
    </row>
    <row r="41" spans="22:83" ht="18" customHeight="1">
      <c r="V41" s="19"/>
      <c r="AA41" s="19"/>
      <c r="AD41" s="19"/>
      <c r="AE41" s="19"/>
      <c r="AK41" s="19"/>
      <c r="CE41" s="20"/>
    </row>
    <row r="42" ht="18" customHeight="1"/>
    <row r="43" ht="18" customHeight="1"/>
    <row r="44" spans="27:29" ht="18" customHeight="1">
      <c r="AA44" s="1"/>
      <c r="AB44" s="1"/>
      <c r="AC44" s="1"/>
    </row>
    <row r="45" spans="2:88" ht="21" customHeight="1" thickBot="1">
      <c r="B45" s="25" t="s">
        <v>2</v>
      </c>
      <c r="C45" s="26" t="s">
        <v>3</v>
      </c>
      <c r="D45" s="26" t="s">
        <v>4</v>
      </c>
      <c r="E45" s="26" t="s">
        <v>5</v>
      </c>
      <c r="F45" s="62" t="s">
        <v>6</v>
      </c>
      <c r="G45" s="96"/>
      <c r="H45" s="26" t="s">
        <v>2</v>
      </c>
      <c r="I45" s="26" t="s">
        <v>3</v>
      </c>
      <c r="J45" s="62" t="s">
        <v>6</v>
      </c>
      <c r="K45" s="96"/>
      <c r="L45" s="26" t="s">
        <v>2</v>
      </c>
      <c r="M45" s="26" t="s">
        <v>3</v>
      </c>
      <c r="N45" s="62" t="s">
        <v>6</v>
      </c>
      <c r="O45" s="96"/>
      <c r="P45" s="26" t="s">
        <v>2</v>
      </c>
      <c r="Q45" s="26" t="s">
        <v>3</v>
      </c>
      <c r="R45" s="26" t="s">
        <v>4</v>
      </c>
      <c r="S45" s="26" t="s">
        <v>5</v>
      </c>
      <c r="T45" s="62" t="s">
        <v>6</v>
      </c>
      <c r="U45" s="113"/>
      <c r="V45" s="113"/>
      <c r="W45" s="346" t="s">
        <v>52</v>
      </c>
      <c r="X45" s="346"/>
      <c r="Y45" s="113"/>
      <c r="Z45" s="114"/>
      <c r="BX45" s="25" t="s">
        <v>2</v>
      </c>
      <c r="BY45" s="26" t="s">
        <v>3</v>
      </c>
      <c r="BZ45" s="62" t="s">
        <v>6</v>
      </c>
      <c r="CA45" s="96"/>
      <c r="CB45" s="26" t="s">
        <v>2</v>
      </c>
      <c r="CC45" s="26" t="s">
        <v>3</v>
      </c>
      <c r="CD45" s="62" t="s">
        <v>6</v>
      </c>
      <c r="CE45" s="96"/>
      <c r="CF45" s="26" t="s">
        <v>2</v>
      </c>
      <c r="CG45" s="26" t="s">
        <v>3</v>
      </c>
      <c r="CH45" s="26" t="s">
        <v>4</v>
      </c>
      <c r="CI45" s="26" t="s">
        <v>5</v>
      </c>
      <c r="CJ45" s="27" t="s">
        <v>6</v>
      </c>
    </row>
    <row r="46" spans="2:88" ht="21" customHeight="1" thickTop="1">
      <c r="B46" s="9"/>
      <c r="C46" s="7"/>
      <c r="D46" s="7"/>
      <c r="E46" s="7"/>
      <c r="F46" s="7"/>
      <c r="G46" s="252"/>
      <c r="H46" s="6" t="s">
        <v>37</v>
      </c>
      <c r="I46" s="252"/>
      <c r="J46" s="7"/>
      <c r="K46" s="252"/>
      <c r="L46" s="7"/>
      <c r="M46" s="252"/>
      <c r="N46" s="7"/>
      <c r="O46" s="257"/>
      <c r="P46" s="7"/>
      <c r="Q46" s="7"/>
      <c r="R46" s="7"/>
      <c r="S46" s="7"/>
      <c r="T46" s="7"/>
      <c r="U46" s="6" t="s">
        <v>51</v>
      </c>
      <c r="V46" s="7"/>
      <c r="W46" s="7"/>
      <c r="X46" s="7"/>
      <c r="Y46" s="7"/>
      <c r="Z46" s="8"/>
      <c r="BX46" s="297"/>
      <c r="BY46" s="7"/>
      <c r="BZ46" s="7"/>
      <c r="CA46" s="7"/>
      <c r="CB46" s="210"/>
      <c r="CC46" s="7"/>
      <c r="CD46" s="6" t="s">
        <v>37</v>
      </c>
      <c r="CE46" s="7"/>
      <c r="CF46" s="7"/>
      <c r="CG46" s="7"/>
      <c r="CH46" s="7"/>
      <c r="CI46" s="7"/>
      <c r="CJ46" s="28"/>
    </row>
    <row r="47" spans="2:88" ht="21" customHeight="1">
      <c r="B47" s="29"/>
      <c r="C47" s="30"/>
      <c r="D47" s="30"/>
      <c r="E47" s="30"/>
      <c r="F47" s="63"/>
      <c r="G47" s="253"/>
      <c r="H47" s="30"/>
      <c r="I47" s="30"/>
      <c r="J47" s="63"/>
      <c r="K47" s="253"/>
      <c r="L47" s="30"/>
      <c r="M47" s="30"/>
      <c r="N47" s="63"/>
      <c r="O47" s="97"/>
      <c r="P47" s="30"/>
      <c r="Q47" s="30"/>
      <c r="R47" s="30"/>
      <c r="S47" s="30"/>
      <c r="T47" s="63"/>
      <c r="U47" s="13"/>
      <c r="Z47" s="115"/>
      <c r="BX47" s="298"/>
      <c r="BY47" s="227"/>
      <c r="BZ47" s="1"/>
      <c r="CA47" s="97"/>
      <c r="CB47" s="104"/>
      <c r="CC47" s="227"/>
      <c r="CD47" s="1"/>
      <c r="CE47" s="97"/>
      <c r="CF47" s="30"/>
      <c r="CG47" s="30"/>
      <c r="CH47" s="30"/>
      <c r="CI47" s="30"/>
      <c r="CJ47" s="31"/>
    </row>
    <row r="48" spans="2:88" ht="21" customHeight="1">
      <c r="B48" s="29"/>
      <c r="C48" s="30"/>
      <c r="D48" s="30"/>
      <c r="E48" s="30"/>
      <c r="F48" s="63"/>
      <c r="G48" s="225"/>
      <c r="H48" s="30"/>
      <c r="I48" s="30"/>
      <c r="J48" s="63"/>
      <c r="K48" s="225"/>
      <c r="L48" s="30"/>
      <c r="M48" s="30"/>
      <c r="N48" s="63"/>
      <c r="O48" s="98"/>
      <c r="P48" s="296">
        <v>6</v>
      </c>
      <c r="Q48" s="224">
        <v>12.758</v>
      </c>
      <c r="R48" s="33">
        <v>-51</v>
      </c>
      <c r="S48" s="34">
        <f>Q48+R48*0.001</f>
        <v>12.706999999999999</v>
      </c>
      <c r="T48" s="64" t="s">
        <v>40</v>
      </c>
      <c r="U48" s="209" t="s">
        <v>95</v>
      </c>
      <c r="Z48" s="115"/>
      <c r="BX48" s="29"/>
      <c r="BY48" s="228"/>
      <c r="BZ48" s="30"/>
      <c r="CA48" s="263"/>
      <c r="CB48" s="30"/>
      <c r="CC48" s="228"/>
      <c r="CD48" s="30"/>
      <c r="CE48" s="263"/>
      <c r="CF48" s="266">
        <v>11</v>
      </c>
      <c r="CG48" s="267">
        <v>13.093</v>
      </c>
      <c r="CH48" s="33">
        <v>51</v>
      </c>
      <c r="CI48" s="34">
        <f>CG48+CH48*0.001</f>
        <v>13.144</v>
      </c>
      <c r="CJ48" s="18" t="s">
        <v>50</v>
      </c>
    </row>
    <row r="49" spans="2:88" ht="21" customHeight="1">
      <c r="B49" s="29"/>
      <c r="C49" s="30"/>
      <c r="D49" s="30"/>
      <c r="E49" s="30"/>
      <c r="F49" s="63"/>
      <c r="G49" s="225"/>
      <c r="H49" s="261">
        <v>2</v>
      </c>
      <c r="I49" s="262">
        <v>12.486</v>
      </c>
      <c r="J49" s="13" t="s">
        <v>50</v>
      </c>
      <c r="K49" s="225"/>
      <c r="L49" s="261">
        <v>4</v>
      </c>
      <c r="M49" s="262">
        <v>12.576</v>
      </c>
      <c r="N49" s="15" t="s">
        <v>50</v>
      </c>
      <c r="O49" s="98"/>
      <c r="P49" s="30"/>
      <c r="Q49" s="30"/>
      <c r="R49" s="30"/>
      <c r="S49" s="30"/>
      <c r="T49" s="63"/>
      <c r="U49" s="254"/>
      <c r="V49" s="255"/>
      <c r="W49" s="255"/>
      <c r="X49" s="255"/>
      <c r="Y49" s="255"/>
      <c r="Z49" s="256"/>
      <c r="BX49" s="299">
        <v>7</v>
      </c>
      <c r="BY49" s="264">
        <v>13.014</v>
      </c>
      <c r="BZ49" s="30" t="s">
        <v>50</v>
      </c>
      <c r="CA49" s="263"/>
      <c r="CB49" s="261">
        <v>9</v>
      </c>
      <c r="CC49" s="264">
        <v>13.059</v>
      </c>
      <c r="CD49" s="30" t="s">
        <v>50</v>
      </c>
      <c r="CE49" s="263"/>
      <c r="CF49" s="30"/>
      <c r="CG49" s="30"/>
      <c r="CH49" s="30"/>
      <c r="CI49" s="30"/>
      <c r="CJ49" s="31"/>
    </row>
    <row r="50" spans="2:88" ht="21" customHeight="1">
      <c r="B50" s="258">
        <v>1</v>
      </c>
      <c r="C50" s="259">
        <v>12.453</v>
      </c>
      <c r="D50" s="223">
        <v>51</v>
      </c>
      <c r="E50" s="260">
        <f>C50+D50*0.001</f>
        <v>12.504</v>
      </c>
      <c r="F50" s="30" t="s">
        <v>50</v>
      </c>
      <c r="G50" s="225"/>
      <c r="H50" s="30"/>
      <c r="I50" s="30"/>
      <c r="J50" s="63"/>
      <c r="K50" s="225"/>
      <c r="L50" s="30"/>
      <c r="M50" s="30"/>
      <c r="N50" s="63"/>
      <c r="O50" s="98"/>
      <c r="P50" s="208" t="s">
        <v>92</v>
      </c>
      <c r="Q50" s="221">
        <v>12.675999999999998</v>
      </c>
      <c r="R50" s="222">
        <v>51</v>
      </c>
      <c r="S50" s="221">
        <f>Q50+R50*0.001</f>
        <v>12.726999999999999</v>
      </c>
      <c r="T50" s="64" t="s">
        <v>40</v>
      </c>
      <c r="U50" s="209" t="s">
        <v>94</v>
      </c>
      <c r="Z50" s="115"/>
      <c r="AS50" s="91" t="s">
        <v>25</v>
      </c>
      <c r="BX50" s="29"/>
      <c r="BY50" s="228"/>
      <c r="BZ50" s="63"/>
      <c r="CA50" s="263"/>
      <c r="CB50" s="30"/>
      <c r="CC50" s="228"/>
      <c r="CD50" s="63"/>
      <c r="CE50" s="263"/>
      <c r="CF50" s="30"/>
      <c r="CG50" s="30"/>
      <c r="CH50" s="30"/>
      <c r="CI50" s="30"/>
      <c r="CJ50" s="31"/>
    </row>
    <row r="51" spans="2:88" ht="21" customHeight="1">
      <c r="B51" s="29"/>
      <c r="C51" s="30"/>
      <c r="D51" s="30"/>
      <c r="E51" s="30"/>
      <c r="F51" s="63"/>
      <c r="G51" s="225"/>
      <c r="H51" s="261">
        <v>3</v>
      </c>
      <c r="I51" s="262">
        <v>12.498</v>
      </c>
      <c r="J51" s="13" t="s">
        <v>50</v>
      </c>
      <c r="K51" s="225"/>
      <c r="L51" s="261">
        <v>5</v>
      </c>
      <c r="M51" s="262">
        <v>12.588</v>
      </c>
      <c r="N51" s="15" t="s">
        <v>50</v>
      </c>
      <c r="O51" s="98"/>
      <c r="P51" s="30"/>
      <c r="Q51" s="30"/>
      <c r="R51" s="30"/>
      <c r="S51" s="30"/>
      <c r="T51" s="63"/>
      <c r="U51" s="254"/>
      <c r="Z51" s="115"/>
      <c r="AS51" s="250" t="s">
        <v>96</v>
      </c>
      <c r="BX51" s="299">
        <v>8</v>
      </c>
      <c r="BY51" s="265">
        <v>13.014</v>
      </c>
      <c r="BZ51" s="30" t="s">
        <v>50</v>
      </c>
      <c r="CA51" s="263"/>
      <c r="CB51" s="261">
        <v>10</v>
      </c>
      <c r="CC51" s="265">
        <v>13.093</v>
      </c>
      <c r="CD51" s="30" t="s">
        <v>50</v>
      </c>
      <c r="CE51" s="263"/>
      <c r="CF51" s="269">
        <v>12</v>
      </c>
      <c r="CG51" s="259">
        <v>13.17</v>
      </c>
      <c r="CH51" s="33">
        <v>-51</v>
      </c>
      <c r="CI51" s="34">
        <f>CG51+CH51*0.001</f>
        <v>13.119</v>
      </c>
      <c r="CJ51" s="18" t="s">
        <v>50</v>
      </c>
    </row>
    <row r="52" spans="2:88" ht="21" customHeight="1">
      <c r="B52" s="29"/>
      <c r="C52" s="30"/>
      <c r="D52" s="30"/>
      <c r="E52" s="30"/>
      <c r="F52" s="63"/>
      <c r="G52" s="225"/>
      <c r="H52" s="30"/>
      <c r="I52" s="30"/>
      <c r="J52" s="63"/>
      <c r="K52" s="225"/>
      <c r="L52" s="30"/>
      <c r="M52" s="30"/>
      <c r="N52" s="63"/>
      <c r="O52" s="98"/>
      <c r="P52" s="208" t="s">
        <v>93</v>
      </c>
      <c r="Q52" s="326" t="s">
        <v>108</v>
      </c>
      <c r="R52" s="222"/>
      <c r="S52" s="221"/>
      <c r="T52" s="64" t="s">
        <v>40</v>
      </c>
      <c r="U52" s="209" t="s">
        <v>69</v>
      </c>
      <c r="Z52" s="115"/>
      <c r="AS52" s="251" t="s">
        <v>97</v>
      </c>
      <c r="BX52" s="29"/>
      <c r="BY52" s="228"/>
      <c r="BZ52" s="63"/>
      <c r="CA52" s="263"/>
      <c r="CB52" s="30"/>
      <c r="CC52" s="228"/>
      <c r="CD52" s="63"/>
      <c r="CE52" s="263"/>
      <c r="CF52" s="268" t="s">
        <v>55</v>
      </c>
      <c r="CG52" s="262">
        <v>0.15499999999999936</v>
      </c>
      <c r="CH52" s="33">
        <v>-51</v>
      </c>
      <c r="CI52" s="34">
        <f>CG52+CH52*0.001</f>
        <v>0.10399999999999936</v>
      </c>
      <c r="CJ52" s="31"/>
    </row>
    <row r="53" spans="2:88" ht="21" customHeight="1" thickBot="1">
      <c r="B53" s="36"/>
      <c r="C53" s="37"/>
      <c r="D53" s="38"/>
      <c r="E53" s="38"/>
      <c r="F53" s="65"/>
      <c r="G53" s="226"/>
      <c r="H53" s="41"/>
      <c r="I53" s="37"/>
      <c r="J53" s="65"/>
      <c r="K53" s="226"/>
      <c r="L53" s="41"/>
      <c r="M53" s="37"/>
      <c r="N53" s="65"/>
      <c r="O53" s="99"/>
      <c r="P53" s="41"/>
      <c r="Q53" s="37"/>
      <c r="R53" s="38"/>
      <c r="S53" s="38"/>
      <c r="T53" s="65"/>
      <c r="U53" s="61"/>
      <c r="V53" s="59"/>
      <c r="W53" s="59"/>
      <c r="X53" s="59"/>
      <c r="Y53" s="59"/>
      <c r="Z53" s="116"/>
      <c r="AD53" s="87"/>
      <c r="AE53" s="88"/>
      <c r="BG53" s="247"/>
      <c r="BH53" s="88"/>
      <c r="BX53" s="300"/>
      <c r="BY53" s="229"/>
      <c r="BZ53" s="59"/>
      <c r="CA53" s="99"/>
      <c r="CB53" s="105"/>
      <c r="CC53" s="229"/>
      <c r="CD53" s="59"/>
      <c r="CE53" s="99"/>
      <c r="CF53" s="41"/>
      <c r="CG53" s="37"/>
      <c r="CH53" s="38"/>
      <c r="CI53" s="38"/>
      <c r="CJ53" s="42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4">
    <mergeCell ref="BR3:BU3"/>
    <mergeCell ref="P3:Q3"/>
    <mergeCell ref="T4:Y4"/>
    <mergeCell ref="T3:W3"/>
    <mergeCell ref="Z3:AC3"/>
    <mergeCell ref="W45:X45"/>
    <mergeCell ref="BR5:BS5"/>
    <mergeCell ref="BT5:BU5"/>
    <mergeCell ref="AF20:AF21"/>
    <mergeCell ref="BL2:BQ2"/>
    <mergeCell ref="BL4:BQ4"/>
    <mergeCell ref="BL3:BO3"/>
    <mergeCell ref="T2:Y2"/>
    <mergeCell ref="BH3:BI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4" numberStoredAsText="1"/>
  </ignoredErrors>
  <drawing r:id="rId4"/>
  <legacyDrawing r:id="rId3"/>
  <oleObjects>
    <oleObject progId="Paint.Picture" shapeId="1125873" r:id="rId1"/>
    <oleObject progId="Paint.Picture" shapeId="114699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2013-08-19T12:19:49Z</cp:lastPrinted>
  <dcterms:created xsi:type="dcterms:W3CDTF">2003-01-10T15:39:03Z</dcterms:created>
  <dcterms:modified xsi:type="dcterms:W3CDTF">2013-09-20T12:23:23Z</dcterms:modified>
  <cp:category/>
  <cp:version/>
  <cp:contentType/>
  <cp:contentStatus/>
</cp:coreProperties>
</file>