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Bílý Potok pod Smrkem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<sst xmlns="http://schemas.openxmlformats.org/spreadsheetml/2006/main" count="95" uniqueCount="65">
  <si>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</si>
  <si>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</si>
  <si>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</si>
  <si>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</si>
  <si>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</si>
  <si>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</si>
  <si>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</si>
  <si>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</si>
  <si>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</si>
  <si>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SENA</t>
  </si>
  <si>
    <t>ručně</t>
  </si>
  <si>
    <t>Nástupiště  u  koleje</t>
  </si>
  <si>
    <t xml:space="preserve">Traťové  zabezpečovací  zařízení :  </t>
  </si>
  <si>
    <t>Kód : 1</t>
  </si>
  <si>
    <t>přest</t>
  </si>
  <si>
    <t>Mechanické</t>
  </si>
  <si>
    <t>výhybky a výkolejky přestavuje a uzamyká obsluha vlaku</t>
  </si>
  <si>
    <t>Vk 1</t>
  </si>
  <si>
    <t>Nákladiště, zastávka</t>
  </si>
  <si>
    <t>Výhybky</t>
  </si>
  <si>
    <t>km</t>
  </si>
  <si>
    <t>JTom</t>
  </si>
  <si>
    <t>III.</t>
  </si>
  <si>
    <t>Koleje</t>
  </si>
  <si>
    <t>N č.I jednostranné vnitřní, konstrukce Tischer</t>
  </si>
  <si>
    <t>Vk 2</t>
  </si>
  <si>
    <t>Trať : 547 B</t>
  </si>
  <si>
    <t>Telefonické  dorozumívání</t>
  </si>
  <si>
    <t>provoz podle D - 2</t>
  </si>
  <si>
    <t>Směr  :  Raspenava</t>
  </si>
  <si>
    <t>klíč k obsluze nákladiště vydává výpravčí ŽST Raspenava</t>
  </si>
  <si>
    <t>odtlačný kontrolní výměnový zámek, klíč je držen v kontrolním zámku Vk2</t>
  </si>
  <si>
    <t>1a</t>
  </si>
  <si>
    <t>Vk 3</t>
  </si>
  <si>
    <t>Vk 4</t>
  </si>
  <si>
    <t>Vk 5</t>
  </si>
  <si>
    <t>Konec tratě</t>
  </si>
  <si>
    <t>Km  6,213</t>
  </si>
  <si>
    <t>Ev. č. : 548529</t>
  </si>
  <si>
    <t>Nákladiště se obsluhuje vlakem bez nebo s uvolněním traťové koleje.</t>
  </si>
  <si>
    <t>Pro manipulaci v nákladištích Hejnice a Bílý Potok pod Smrkem se používá dvou</t>
  </si>
  <si>
    <t>souprav hlavních klíčů. Klíče soupravy č. I, II IV, V typu 21, 22, 24, 25 jsou pro</t>
  </si>
  <si>
    <t>obsluhu nákladiště Bílý Potok pod Smrkem, na soupravě je dále jeden klíč od</t>
  </si>
  <si>
    <t>služební místnosti nákladiště Bílý Potok pod Smrkem. Hlavní a náhradní klíč III</t>
  </si>
  <si>
    <t>typ 23 je uložen u přednosty PO Liberec (výhybka č. 4 a Vk 3 a Vk 4 trvale</t>
  </si>
  <si>
    <t>uzamčena). Na soupravě je dále jeden klíč pro nákladiště Bílý Potok pod Smrkem</t>
  </si>
  <si>
    <t>od služební místnosti. Dále je na soupravě dálkový ovladač RC-40 k obsluze PZZ</t>
  </si>
  <si>
    <t>před odjezdem vlaku z nz. Hejnice a klíč od Pst.1 Hejnice. (celkem 4/2/DO)</t>
  </si>
  <si>
    <t>kontrolní výkolejkový zámek, klíč Vk2/3 je v SHK - II.</t>
  </si>
  <si>
    <t>kontrolní výkolejkový zámek, klíč Vk5/7t/7 je v SHK - V.</t>
  </si>
  <si>
    <t>odtlačný kontrolní výměnový zámek, klíč 6t/6 je v SHK - IV.</t>
  </si>
  <si>
    <t>výměnový zámek, klíč je držen v kontrolním zámku Vk3</t>
  </si>
  <si>
    <t>bez zabezpečení</t>
  </si>
  <si>
    <t>kontrolní výkolejkový zámek, klíč je držen v kontrolním zámku Vk4</t>
  </si>
  <si>
    <t>kontrolní výkolejkový zámek, klíč Vk4/Vk3/4 je v SHK - III.</t>
  </si>
  <si>
    <t>výměnový zámek, klíč je držen v kontrolním zámku Vk1</t>
  </si>
  <si>
    <t>kontrolní výkolejkový zámek, klíč Vk1/1 je v SHK - I.</t>
  </si>
  <si>
    <t>výměnový zámek, klíč je držen v kontrolním zámku Vk2</t>
  </si>
  <si>
    <t>Vlečka č: V4301</t>
  </si>
  <si>
    <t>D</t>
  </si>
  <si>
    <t>K</t>
  </si>
  <si>
    <t>V</t>
  </si>
  <si>
    <t>Poznámka ke k.č.3 - od km 6,230 až 6,130 je vyloučena.</t>
  </si>
  <si>
    <t>není ÚP, vlečka zrušena</t>
  </si>
  <si>
    <t>k.č.4 a 6 jsou v majetku RSM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</si>
</sst>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sz val="9"/>
      <name val="Arial CE"/>
      <family val="0"/>
    </font>
    <font>
      <i/>
      <sz val="12"/>
      <name val="Arial CE"/>
      <family val="2"/>
    </font>
    <font>
      <b/>
      <sz val="18"/>
      <color indexed="10"/>
      <name val="Arial CE"/>
      <family val="2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i/>
      <sz val="18"/>
      <name val="Times New Roman CE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sz val="14"/>
      <color indexed="16"/>
      <name val="Arial CE"/>
      <family val="2"/>
    </font>
    <font>
      <b/>
      <sz val="12"/>
      <name val="Arial CE"/>
      <family val="2"/>
    </font>
    <font>
      <sz val="11"/>
      <color indexed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53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21" applyFont="1" applyAlignment="1">
      <alignment horizontal="right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1" applyFont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2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0" fillId="0" borderId="24" xfId="0" applyFont="1" applyFill="1" applyBorder="1" applyAlignment="1" quotePrefix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20" applyNumberFormat="1" applyFont="1" applyAlignment="1">
      <alignment horizontal="right" vertical="top"/>
      <protection/>
    </xf>
    <xf numFmtId="0" fontId="37" fillId="0" borderId="0" xfId="0" applyFont="1" applyFill="1" applyBorder="1" applyAlignment="1">
      <alignment horizontal="center" vertical="center"/>
    </xf>
    <xf numFmtId="44" fontId="14" fillId="0" borderId="0" xfId="1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36" fillId="0" borderId="5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Continuous" vertical="center"/>
    </xf>
    <xf numFmtId="164" fontId="42" fillId="0" borderId="2" xfId="0" applyNumberFormat="1" applyFont="1" applyBorder="1" applyAlignment="1">
      <alignment horizontal="center" vertical="center"/>
    </xf>
    <xf numFmtId="164" fontId="43" fillId="0" borderId="4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4" fontId="14" fillId="0" borderId="0" xfId="18" applyFont="1" applyFill="1" applyBorder="1" applyAlignment="1">
      <alignment horizontal="centerContinuous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top"/>
    </xf>
    <xf numFmtId="44" fontId="14" fillId="0" borderId="0" xfId="18" applyFont="1" applyFill="1" applyBorder="1" applyAlignment="1">
      <alignment vertical="center"/>
    </xf>
    <xf numFmtId="0" fontId="14" fillId="0" borderId="0" xfId="0" applyFont="1" applyAlignment="1">
      <alignment horizontal="right" vertical="top"/>
    </xf>
    <xf numFmtId="0" fontId="22" fillId="0" borderId="0" xfId="0" applyFont="1" applyBorder="1" applyAlignment="1">
      <alignment horizontal="left"/>
    </xf>
    <xf numFmtId="44" fontId="6" fillId="0" borderId="0" xfId="18" applyFont="1" applyFill="1" applyBorder="1" applyAlignment="1">
      <alignment horizontal="centerContinuous" vertical="center"/>
    </xf>
    <xf numFmtId="0" fontId="4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23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64" fontId="36" fillId="0" borderId="41" xfId="0" applyNumberFormat="1" applyFont="1" applyBorder="1" applyAlignment="1">
      <alignment horizontal="center" vertical="center"/>
    </xf>
    <xf numFmtId="0" fontId="47" fillId="0" borderId="5" xfId="0" applyNumberFormat="1" applyFont="1" applyBorder="1" applyAlignment="1">
      <alignment horizontal="center" vertical="center"/>
    </xf>
    <xf numFmtId="0" fontId="36" fillId="0" borderId="5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7" fillId="0" borderId="30" xfId="0" applyFont="1" applyBorder="1" applyAlignment="1">
      <alignment horizontal="left" vertical="center" indent="1"/>
    </xf>
    <xf numFmtId="0" fontId="0" fillId="0" borderId="0" xfId="21" applyFont="1" applyBorder="1" applyAlignment="1">
      <alignment horizontal="center" vertical="center"/>
      <protection/>
    </xf>
    <xf numFmtId="0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0" fontId="0" fillId="5" borderId="42" xfId="0" applyFont="1" applyFill="1" applyBorder="1" applyAlignment="1">
      <alignment/>
    </xf>
    <xf numFmtId="0" fontId="0" fillId="5" borderId="43" xfId="0" applyFont="1" applyFill="1" applyBorder="1" applyAlignment="1">
      <alignment/>
    </xf>
    <xf numFmtId="0" fontId="0" fillId="5" borderId="44" xfId="0" applyFont="1" applyFill="1" applyBorder="1" applyAlignment="1">
      <alignment/>
    </xf>
    <xf numFmtId="0" fontId="0" fillId="5" borderId="45" xfId="0" applyFont="1" applyFill="1" applyBorder="1" applyAlignment="1">
      <alignment/>
    </xf>
    <xf numFmtId="0" fontId="0" fillId="5" borderId="46" xfId="0" applyFont="1" applyFill="1" applyBorder="1" applyAlignment="1">
      <alignment/>
    </xf>
    <xf numFmtId="0" fontId="48" fillId="0" borderId="4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2" fillId="0" borderId="0" xfId="0" applyFont="1" applyBorder="1" applyAlignment="1">
      <alignment horizontal="left" vertical="top"/>
    </xf>
    <xf numFmtId="0" fontId="49" fillId="0" borderId="0" xfId="0" applyFont="1" applyAlignment="1">
      <alignment horizontal="center" vertical="center"/>
    </xf>
    <xf numFmtId="0" fontId="6" fillId="0" borderId="24" xfId="21" applyFont="1" applyBorder="1" applyAlignment="1">
      <alignment horizontal="center" vertical="center"/>
      <protection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Bílý Potok pod Smrkem nz</a:t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262509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39</xdr:row>
      <xdr:rowOff>19050</xdr:rowOff>
    </xdr:from>
    <xdr:to>
      <xdr:col>34</xdr:col>
      <xdr:colOff>504825</xdr:colOff>
      <xdr:row>39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262509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9324975" y="9077325"/>
          <a:ext cx="18411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7" name="Oval 17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10</xdr:col>
      <xdr:colOff>819150</xdr:colOff>
      <xdr:row>33</xdr:row>
      <xdr:rowOff>200025</xdr:rowOff>
    </xdr:from>
    <xdr:to>
      <xdr:col>10</xdr:col>
      <xdr:colOff>866775</xdr:colOff>
      <xdr:row>34</xdr:row>
      <xdr:rowOff>200025</xdr:rowOff>
    </xdr:to>
    <xdr:grpSp>
      <xdr:nvGrpSpPr>
        <xdr:cNvPr id="8" name="Group 299"/>
        <xdr:cNvGrpSpPr>
          <a:grpSpLocks/>
        </xdr:cNvGrpSpPr>
      </xdr:nvGrpSpPr>
      <xdr:grpSpPr>
        <a:xfrm>
          <a:off x="7410450" y="8705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2" name="Line 30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3" name="Line 30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" name="Line 31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" name="Line 31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" name="Line 31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" name="Line 31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8" name="Line 31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9" name="Line 31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0" name="Line 31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1" name="Line 31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2" name="Line 31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3" name="Line 31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4" name="Line 32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5" name="Line 32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6" name="Line 32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7" name="Line 32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8" name="Line 32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9" name="Line 32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0" name="Line 32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1" name="Line 32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2" name="Line 32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3" name="Line 32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4" name="Line 33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5" name="Line 33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6" name="Line 332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7" name="Line 333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8" name="Line 334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9" name="Line 335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0" name="Line 336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1" name="Line 337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2" name="Line 338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" name="Line 339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4" name="Line 340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5" name="Line 341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6" name="Line 342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7" name="Line 343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8" name="Line 49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9" name="Line 50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0" name="Line 50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1" name="Line 50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2" name="Line 50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3" name="Line 50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4" name="Line 50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5" name="Line 50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6" name="Line 50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7" name="Line 50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8" name="Line 50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9" name="Line 51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0" name="Line 51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1" name="Line 51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2" name="Line 51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3" name="Line 51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4" name="Line 51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5" name="Line 51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6" name="Line 51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7" name="Line 51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8" name="Line 51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9" name="Line 52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0" name="Line 52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1" name="Line 52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2" name="Line 52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3" name="Line 52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4" name="Line 52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5" name="Line 52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6" name="Line 52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7" name="Line 52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8" name="Line 52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9" name="Line 53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80" name="Line 53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81" name="Line 53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82" name="Line 53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83" name="Line 53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4" name="Line 535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5" name="Line 536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6" name="Line 537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7" name="Line 538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8" name="Line 539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9" name="Line 540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0" name="Line 541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1" name="Line 542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2" name="Line 543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3" name="Line 544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4" name="Line 545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5" name="Line 546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6" name="Line 54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7" name="Line 54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8" name="Line 54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9" name="Line 55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0" name="Line 55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1" name="Line 55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2" name="Line 55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3" name="Line 55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4" name="Line 55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5" name="Line 55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6" name="Line 55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7" name="Line 55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8" name="Line 55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9" name="Line 56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0" name="Line 56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1" name="Line 56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2" name="Line 56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3" name="Line 56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4" name="Line 56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5" name="Line 56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6" name="Line 56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7" name="Line 56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8" name="Line 56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9" name="Line 57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0" name="Line 57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1" name="Line 57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2" name="Line 57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3" name="Line 57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4" name="Line 57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5" name="Line 57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6" name="Line 57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7" name="Line 57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8" name="Line 57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9" name="Line 58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30" name="Line 58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31" name="Line 58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2" name="Line 583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3" name="Line 584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4" name="Line 585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5" name="Line 586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6" name="Line 587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7" name="Line 588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8" name="Line 589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9" name="Line 590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40" name="Line 591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41" name="Line 592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42" name="Line 593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43" name="Line 594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44" name="Line 595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45" name="Line 596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46" name="Line 597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47" name="Line 598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48" name="Line 599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49" name="Line 600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0" name="Line 601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1" name="Line 602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2" name="Line 603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3" name="Line 604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4" name="Line 605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5" name="Line 606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6" name="Line 607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7" name="Line 608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8" name="Line 609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59" name="Line 610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0" name="Line 611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1" name="Line 612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2" name="Line 613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3" name="Line 614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4" name="Line 615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5" name="Line 616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6" name="Line 617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7" name="Line 618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8" name="Line 619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69" name="Line 620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0" name="Line 621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1" name="Line 622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2" name="Line 623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3" name="Line 624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4" name="Line 625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5" name="Line 626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6" name="Line 627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7" name="Line 628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8" name="Line 629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35</xdr:row>
      <xdr:rowOff>19050</xdr:rowOff>
    </xdr:from>
    <xdr:to>
      <xdr:col>9</xdr:col>
      <xdr:colOff>504825</xdr:colOff>
      <xdr:row>35</xdr:row>
      <xdr:rowOff>19050</xdr:rowOff>
    </xdr:to>
    <xdr:sp>
      <xdr:nvSpPr>
        <xdr:cNvPr id="179" name="Line 630"/>
        <xdr:cNvSpPr>
          <a:spLocks/>
        </xdr:cNvSpPr>
      </xdr:nvSpPr>
      <xdr:spPr>
        <a:xfrm flipH="1">
          <a:off x="60674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0" name="Line 6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1" name="Line 6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2" name="Line 6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3" name="Line 6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4" name="Line 6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5" name="Line 6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6" name="Line 6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7" name="Line 6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8" name="Line 6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89" name="Line 6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90" name="Line 6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191" name="Line 6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92" name="Line 663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93" name="Line 664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94" name="Line 665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95" name="Line 666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96" name="Line 667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97" name="Line 668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98" name="Line 669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199" name="Line 670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0" name="Line 671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1" name="Line 672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2" name="Line 673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3" name="Line 674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4" name="Line 675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5" name="Line 676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6" name="Line 677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7" name="Line 678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8" name="Line 679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09" name="Line 680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0" name="Line 681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1" name="Line 682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2" name="Line 683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3" name="Line 684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4" name="Line 685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5" name="Line 686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6" name="Line 687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7" name="Line 688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8" name="Line 689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19" name="Line 690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20" name="Line 691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21" name="Line 692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22" name="Line 693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23" name="Line 694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24" name="Line 695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25" name="Line 696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26" name="Line 697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27" name="Line 698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28" name="Line 699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29" name="Line 700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0" name="Line 701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1" name="Line 702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2" name="Line 703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3" name="Line 704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4" name="Line 705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5" name="Line 706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6" name="Line 707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7" name="Line 708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8" name="Line 709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39" name="Line 710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0" name="Line 711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1" name="Line 712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2" name="Line 713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3" name="Line 714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4" name="Line 715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5" name="Line 716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6" name="Line 717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7" name="Line 718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8" name="Line 719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49" name="Line 720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0" name="Line 721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1" name="Line 722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2" name="Line 723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3" name="Line 724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4" name="Line 725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5" name="Line 726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6" name="Line 727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7" name="Line 728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8" name="Line 729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59" name="Line 730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0" name="Line 731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1" name="Line 732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2" name="Line 733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3" name="Line 734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4" name="Line 735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5" name="Line 736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6" name="Line 737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7" name="Line 738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8" name="Line 739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69" name="Line 740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70" name="Line 741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71" name="Line 742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72" name="Line 743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73" name="Line 744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74" name="Line 745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275" name="Line 746"/>
        <xdr:cNvSpPr>
          <a:spLocks/>
        </xdr:cNvSpPr>
      </xdr:nvSpPr>
      <xdr:spPr>
        <a:xfrm flipH="1">
          <a:off x="647700" y="7381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76" name="Line 747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77" name="Line 748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78" name="Line 749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79" name="Line 750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80" name="Line 751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81" name="Line 752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82" name="Line 753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83" name="Line 754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84" name="Line 755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85" name="Line 756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86" name="Line 757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287" name="Line 758"/>
        <xdr:cNvSpPr>
          <a:spLocks/>
        </xdr:cNvSpPr>
      </xdr:nvSpPr>
      <xdr:spPr>
        <a:xfrm flipH="1">
          <a:off x="1609725" y="7381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88" name="Line 759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89" name="Line 760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0" name="Line 761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1" name="Line 762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2" name="Line 763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3" name="Line 764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4" name="Line 765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5" name="Line 766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6" name="Line 767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7" name="Line 768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8" name="Line 769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299" name="Line 770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0" name="Line 771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1" name="Line 772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2" name="Line 773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3" name="Line 774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4" name="Line 775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5" name="Line 776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6" name="Line 777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7" name="Line 778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8" name="Line 779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09" name="Line 780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0" name="Line 781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1" name="Line 782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2" name="Line 783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3" name="Line 784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4" name="Line 785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5" name="Line 786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6" name="Line 787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7" name="Line 788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8" name="Line 789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19" name="Line 790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20" name="Line 791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21" name="Line 792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22" name="Line 793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19050</xdr:rowOff>
    </xdr:from>
    <xdr:to>
      <xdr:col>2</xdr:col>
      <xdr:colOff>504825</xdr:colOff>
      <xdr:row>29</xdr:row>
      <xdr:rowOff>19050</xdr:rowOff>
    </xdr:to>
    <xdr:sp>
      <xdr:nvSpPr>
        <xdr:cNvPr id="323" name="Line 794"/>
        <xdr:cNvSpPr>
          <a:spLocks/>
        </xdr:cNvSpPr>
      </xdr:nvSpPr>
      <xdr:spPr>
        <a:xfrm flipH="1">
          <a:off x="647700" y="7610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24" name="Line 795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25" name="Line 796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26" name="Line 797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27" name="Line 798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28" name="Line 799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29" name="Line 800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30" name="Line 801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31" name="Line 802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32" name="Line 803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33" name="Line 804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34" name="Line 805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29</xdr:row>
      <xdr:rowOff>19050</xdr:rowOff>
    </xdr:from>
    <xdr:to>
      <xdr:col>3</xdr:col>
      <xdr:colOff>504825</xdr:colOff>
      <xdr:row>29</xdr:row>
      <xdr:rowOff>19050</xdr:rowOff>
    </xdr:to>
    <xdr:sp>
      <xdr:nvSpPr>
        <xdr:cNvPr id="335" name="Line 806"/>
        <xdr:cNvSpPr>
          <a:spLocks/>
        </xdr:cNvSpPr>
      </xdr:nvSpPr>
      <xdr:spPr>
        <a:xfrm flipH="1">
          <a:off x="1609725" y="7610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32</xdr:row>
      <xdr:rowOff>114300</xdr:rowOff>
    </xdr:from>
    <xdr:to>
      <xdr:col>20</xdr:col>
      <xdr:colOff>781050</xdr:colOff>
      <xdr:row>32</xdr:row>
      <xdr:rowOff>114300</xdr:rowOff>
    </xdr:to>
    <xdr:sp>
      <xdr:nvSpPr>
        <xdr:cNvPr id="336" name="Line 904"/>
        <xdr:cNvSpPr>
          <a:spLocks/>
        </xdr:cNvSpPr>
      </xdr:nvSpPr>
      <xdr:spPr>
        <a:xfrm>
          <a:off x="9886950" y="8391525"/>
          <a:ext cx="62865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337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38" name="Line 9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39" name="Line 9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40" name="Line 9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41" name="Line 9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42" name="Line 9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43" name="Line 9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44" name="Line 9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345" name="Line 9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46" name="Line 94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47" name="Line 94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48" name="Line 94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49" name="Line 95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0" name="Line 95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1" name="Line 95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2" name="Line 95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3" name="Line 95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4" name="Line 95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5" name="Line 95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6" name="Line 95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7" name="Line 95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8" name="Line 95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59" name="Line 96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0" name="Line 96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1" name="Line 96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2" name="Line 96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3" name="Line 96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4" name="Line 96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5" name="Line 96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6" name="Line 96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7" name="Line 96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8" name="Line 96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69" name="Line 97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0" name="Line 97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1" name="Line 97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2" name="Line 97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3" name="Line 97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4" name="Line 97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5" name="Line 97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6" name="Line 97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7" name="Line 97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8" name="Line 97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79" name="Line 98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0" name="Line 98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1" name="Line 98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2" name="Line 98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3" name="Line 98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4" name="Line 98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5" name="Line 98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6" name="Line 98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7" name="Line 98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8" name="Line 98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89" name="Line 99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0" name="Line 99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1" name="Line 99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2" name="Line 99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3" name="Line 99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4" name="Line 99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5" name="Line 99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6" name="Line 99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7" name="Line 99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8" name="Line 99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399" name="Line 100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00" name="Line 100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01" name="Line 100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2" name="Line 100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3" name="Line 100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4" name="Line 100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5" name="Line 100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6" name="Line 100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7" name="Line 100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8" name="Line 100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09" name="Line 101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0" name="Line 101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1" name="Line 101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2" name="Line 101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3" name="Line 101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4" name="Line 101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5" name="Line 101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6" name="Line 101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7" name="Line 101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8" name="Line 101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19" name="Line 102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0" name="Line 102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1" name="Line 102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2" name="Line 102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3" name="Line 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4" name="Line 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5" name="Line 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6" name="Line 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7" name="Line 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8" name="Line 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429" name="Line 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0" name="Line 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1" name="Line 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2" name="Line 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3" name="Line 1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4" name="Line 1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5" name="Line 1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6" name="Line 1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7" name="Line 1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8" name="Line 1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39" name="Line 1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0" name="Line 1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1" name="Line 1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2" name="Line 1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3" name="Line 2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4" name="Line 2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5" name="Line 2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6" name="Line 2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7" name="Line 2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8" name="Line 2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49" name="Line 2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0" name="Line 2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1" name="Line 2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2" name="Line 2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3" name="Line 3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4" name="Line 3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5" name="Line 3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6" name="Line 3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7" name="Line 3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8" name="Line 3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59" name="Line 3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0" name="Line 3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1" name="Line 3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2" name="Line 3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3" name="Line 4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4" name="Line 4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5" name="Line 4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6" name="Line 4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7" name="Line 4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8" name="Line 4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69" name="Line 4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0" name="Line 4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1" name="Line 4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2" name="Line 4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3" name="Line 5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4" name="Line 5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5" name="Line 5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6" name="Line 5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7" name="Line 5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8" name="Line 5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79" name="Line 5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0" name="Line 5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1" name="Line 5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2" name="Line 5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3" name="Line 6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4" name="Line 6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5" name="Line 6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6" name="Line 6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7" name="Line 6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8" name="Line 6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89" name="Line 6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0" name="Line 6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1" name="Line 6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2" name="Line 6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3" name="Line 7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4" name="Line 7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5" name="Line 7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6" name="Line 7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7" name="Line 7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8" name="Line 7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499" name="Line 7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0" name="Line 7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1" name="Line 7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2" name="Line 7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3" name="Line 8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4" name="Line 8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5" name="Line 8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6" name="Line 8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7" name="Line 8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8" name="Line 8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09" name="Line 8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0" name="Line 8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1" name="Line 8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2" name="Line 8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3" name="Line 9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4" name="Line 9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5" name="Line 9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6" name="Line 9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7" name="Line 9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8" name="Line 9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19" name="Line 9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0" name="Line 9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1" name="Line 9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2" name="Line 9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3" name="Line 10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4" name="Line 10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5" name="Line 10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6" name="Line 10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7" name="Line 10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8" name="Line 10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29" name="Line 10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30" name="Line 10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31" name="Line 10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32" name="Line 10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33" name="Line 11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34" name="Line 11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35" name="Line 11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36" name="Line 11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37" name="Line 11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38" name="Line 11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39" name="Line 11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0" name="Line 11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1" name="Line 11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2" name="Line 11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3" name="Line 12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4" name="Line 12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5" name="Line 12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6" name="Line 12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7" name="Line 12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8" name="Line 12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49" name="Line 12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0" name="Line 12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1" name="Line 12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2" name="Line 12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3" name="Line 13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4" name="Line 13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5" name="Line 13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6" name="Line 13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7" name="Line 13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8" name="Line 13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59" name="Line 13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60" name="Line 13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61" name="Line 13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62" name="Line 1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63" name="Line 1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64" name="Line 1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65" name="Line 1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66" name="Line 1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67" name="Line 1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68" name="Line 1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69" name="Line 1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0" name="Line 14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1" name="Line 14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2" name="Line 14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3" name="Line 15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4" name="Line 15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5" name="Line 15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6" name="Line 15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7" name="Line 15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8" name="Line 15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79" name="Line 15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0" name="Line 15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1" name="Line 15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2" name="Line 15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3" name="Line 16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4" name="Line 16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5" name="Line 16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6" name="Line 16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7" name="Line 16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8" name="Line 16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89" name="Line 16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90" name="Line 16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91" name="Line 16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92" name="Line 16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93" name="Line 17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94" name="Line 17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95" name="Line 17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96" name="Line 17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597" name="Line 17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98" name="Line 17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599" name="Line 17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0" name="Line 17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1" name="Line 17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2" name="Line 17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3" name="Line 18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4" name="Line 18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5" name="Line 18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6" name="Line 18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7" name="Line 18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8" name="Line 18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09" name="Line 18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0" name="Line 18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1" name="Line 18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2" name="Line 189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3" name="Line 190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4" name="Line 191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5" name="Line 192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6" name="Line 193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7" name="Line 194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8" name="Line 195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19" name="Line 196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20" name="Line 197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31</xdr:row>
      <xdr:rowOff>19050</xdr:rowOff>
    </xdr:from>
    <xdr:to>
      <xdr:col>28</xdr:col>
      <xdr:colOff>504825</xdr:colOff>
      <xdr:row>31</xdr:row>
      <xdr:rowOff>19050</xdr:rowOff>
    </xdr:to>
    <xdr:sp>
      <xdr:nvSpPr>
        <xdr:cNvPr id="621" name="Line 198"/>
        <xdr:cNvSpPr>
          <a:spLocks/>
        </xdr:cNvSpPr>
      </xdr:nvSpPr>
      <xdr:spPr>
        <a:xfrm flipH="1">
          <a:off x="217932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22" name="Line 19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23" name="Line 20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24" name="Line 20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25" name="Line 20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26" name="Line 20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27" name="Line 20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28" name="Line 20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29" name="Line 20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30" name="Line 20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31" name="Line 20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32" name="Line 20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633" name="Line 21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762000</xdr:colOff>
      <xdr:row>27</xdr:row>
      <xdr:rowOff>76200</xdr:rowOff>
    </xdr:from>
    <xdr:to>
      <xdr:col>16</xdr:col>
      <xdr:colOff>66675</xdr:colOff>
      <xdr:row>29</xdr:row>
      <xdr:rowOff>66675</xdr:rowOff>
    </xdr:to>
    <xdr:pic>
      <xdr:nvPicPr>
        <xdr:cNvPr id="634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2104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876300</xdr:colOff>
      <xdr:row>38</xdr:row>
      <xdr:rowOff>133350</xdr:rowOff>
    </xdr:from>
    <xdr:to>
      <xdr:col>21</xdr:col>
      <xdr:colOff>923925</xdr:colOff>
      <xdr:row>39</xdr:row>
      <xdr:rowOff>133350</xdr:rowOff>
    </xdr:to>
    <xdr:grpSp>
      <xdr:nvGrpSpPr>
        <xdr:cNvPr id="635" name="Group 225"/>
        <xdr:cNvGrpSpPr>
          <a:grpSpLocks/>
        </xdr:cNvGrpSpPr>
      </xdr:nvGrpSpPr>
      <xdr:grpSpPr>
        <a:xfrm>
          <a:off x="17240250" y="978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6" name="Rectangle 2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2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2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</xdr:colOff>
      <xdr:row>32</xdr:row>
      <xdr:rowOff>57150</xdr:rowOff>
    </xdr:from>
    <xdr:to>
      <xdr:col>11</xdr:col>
      <xdr:colOff>371475</xdr:colOff>
      <xdr:row>32</xdr:row>
      <xdr:rowOff>180975</xdr:rowOff>
    </xdr:to>
    <xdr:sp>
      <xdr:nvSpPr>
        <xdr:cNvPr id="639" name="kreslení 16"/>
        <xdr:cNvSpPr>
          <a:spLocks/>
        </xdr:cNvSpPr>
      </xdr:nvSpPr>
      <xdr:spPr>
        <a:xfrm>
          <a:off x="7581900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762000</xdr:colOff>
      <xdr:row>33</xdr:row>
      <xdr:rowOff>0</xdr:rowOff>
    </xdr:from>
    <xdr:to>
      <xdr:col>12</xdr:col>
      <xdr:colOff>19050</xdr:colOff>
      <xdr:row>33</xdr:row>
      <xdr:rowOff>114300</xdr:rowOff>
    </xdr:to>
    <xdr:sp>
      <xdr:nvSpPr>
        <xdr:cNvPr id="640" name="Line 237"/>
        <xdr:cNvSpPr>
          <a:spLocks/>
        </xdr:cNvSpPr>
      </xdr:nvSpPr>
      <xdr:spPr>
        <a:xfrm flipH="1">
          <a:off x="735330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152400</xdr:rowOff>
    </xdr:from>
    <xdr:to>
      <xdr:col>12</xdr:col>
      <xdr:colOff>762000</xdr:colOff>
      <xdr:row>33</xdr:row>
      <xdr:rowOff>0</xdr:rowOff>
    </xdr:to>
    <xdr:sp>
      <xdr:nvSpPr>
        <xdr:cNvPr id="641" name="Line 238"/>
        <xdr:cNvSpPr>
          <a:spLocks/>
        </xdr:cNvSpPr>
      </xdr:nvSpPr>
      <xdr:spPr>
        <a:xfrm flipV="1">
          <a:off x="809625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762000</xdr:colOff>
      <xdr:row>32</xdr:row>
      <xdr:rowOff>114300</xdr:rowOff>
    </xdr:from>
    <xdr:to>
      <xdr:col>14</xdr:col>
      <xdr:colOff>19050</xdr:colOff>
      <xdr:row>32</xdr:row>
      <xdr:rowOff>152400</xdr:rowOff>
    </xdr:to>
    <xdr:sp>
      <xdr:nvSpPr>
        <xdr:cNvPr id="642" name="Line 239"/>
        <xdr:cNvSpPr>
          <a:spLocks/>
        </xdr:cNvSpPr>
      </xdr:nvSpPr>
      <xdr:spPr>
        <a:xfrm flipV="1">
          <a:off x="883920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114300</xdr:rowOff>
    </xdr:from>
    <xdr:to>
      <xdr:col>10</xdr:col>
      <xdr:colOff>771525</xdr:colOff>
      <xdr:row>35</xdr:row>
      <xdr:rowOff>114300</xdr:rowOff>
    </xdr:to>
    <xdr:sp>
      <xdr:nvSpPr>
        <xdr:cNvPr id="643" name="Line 240"/>
        <xdr:cNvSpPr>
          <a:spLocks/>
        </xdr:cNvSpPr>
      </xdr:nvSpPr>
      <xdr:spPr>
        <a:xfrm flipV="1">
          <a:off x="4838700" y="8620125"/>
          <a:ext cx="25241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33</xdr:row>
      <xdr:rowOff>76200</xdr:rowOff>
    </xdr:from>
    <xdr:to>
      <xdr:col>16</xdr:col>
      <xdr:colOff>238125</xdr:colOff>
      <xdr:row>34</xdr:row>
      <xdr:rowOff>152400</xdr:rowOff>
    </xdr:to>
    <xdr:grpSp>
      <xdr:nvGrpSpPr>
        <xdr:cNvPr id="644" name="Group 243"/>
        <xdr:cNvGrpSpPr>
          <a:grpSpLocks/>
        </xdr:cNvGrpSpPr>
      </xdr:nvGrpSpPr>
      <xdr:grpSpPr>
        <a:xfrm>
          <a:off x="9858375" y="8582025"/>
          <a:ext cx="1885950" cy="304800"/>
          <a:chOff x="89" y="144"/>
          <a:chExt cx="408" cy="32"/>
        </a:xfrm>
        <a:solidFill>
          <a:srgbClr val="FFFFFF"/>
        </a:solidFill>
      </xdr:grpSpPr>
      <xdr:sp>
        <xdr:nvSpPr>
          <xdr:cNvPr id="645" name="Rectangle 24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24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24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24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4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24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25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33</xdr:row>
      <xdr:rowOff>114300</xdr:rowOff>
    </xdr:from>
    <xdr:to>
      <xdr:col>15</xdr:col>
      <xdr:colOff>742950</xdr:colOff>
      <xdr:row>34</xdr:row>
      <xdr:rowOff>114300</xdr:rowOff>
    </xdr:to>
    <xdr:sp>
      <xdr:nvSpPr>
        <xdr:cNvPr id="652" name="text 7125"/>
        <xdr:cNvSpPr txBox="1">
          <a:spLocks noChangeArrowheads="1"/>
        </xdr:cNvSpPr>
      </xdr:nvSpPr>
      <xdr:spPr>
        <a:xfrm>
          <a:off x="10763250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53" name="Line 267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54" name="Line 268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55" name="Line 269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56" name="Line 270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57" name="Line 271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58" name="Line 272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59" name="Line 273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0" name="Line 274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1" name="Line 275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2" name="Line 276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3" name="Line 277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4" name="Line 278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5" name="Line 279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6" name="Line 280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7" name="Line 281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8" name="Line 282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69" name="Line 283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0" name="Line 284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1" name="Line 285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2" name="Line 286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3" name="Line 287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4" name="Line 288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5" name="Line 289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6" name="Line 290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7" name="Line 291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8" name="Line 292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79" name="Line 293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0" name="Line 294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1" name="Line 295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2" name="Line 296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3" name="Line 297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4" name="Line 298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5" name="Line 299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6" name="Line 300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7" name="Line 301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35</xdr:row>
      <xdr:rowOff>19050</xdr:rowOff>
    </xdr:from>
    <xdr:to>
      <xdr:col>29</xdr:col>
      <xdr:colOff>504825</xdr:colOff>
      <xdr:row>35</xdr:row>
      <xdr:rowOff>19050</xdr:rowOff>
    </xdr:to>
    <xdr:sp>
      <xdr:nvSpPr>
        <xdr:cNvPr id="688" name="Line 302"/>
        <xdr:cNvSpPr>
          <a:spLocks/>
        </xdr:cNvSpPr>
      </xdr:nvSpPr>
      <xdr:spPr>
        <a:xfrm flipH="1">
          <a:off x="22755225" y="8982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689" name="Line 306"/>
        <xdr:cNvSpPr>
          <a:spLocks/>
        </xdr:cNvSpPr>
      </xdr:nvSpPr>
      <xdr:spPr>
        <a:xfrm>
          <a:off x="222885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685800</xdr:colOff>
      <xdr:row>32</xdr:row>
      <xdr:rowOff>161925</xdr:rowOff>
    </xdr:from>
    <xdr:to>
      <xdr:col>27</xdr:col>
      <xdr:colOff>419100</xdr:colOff>
      <xdr:row>33</xdr:row>
      <xdr:rowOff>9525</xdr:rowOff>
    </xdr:to>
    <xdr:sp>
      <xdr:nvSpPr>
        <xdr:cNvPr id="690" name="Line 307"/>
        <xdr:cNvSpPr>
          <a:spLocks/>
        </xdr:cNvSpPr>
      </xdr:nvSpPr>
      <xdr:spPr>
        <a:xfrm flipH="1" flipV="1">
          <a:off x="20993100" y="8439150"/>
          <a:ext cx="7048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32</xdr:row>
      <xdr:rowOff>114300</xdr:rowOff>
    </xdr:from>
    <xdr:to>
      <xdr:col>26</xdr:col>
      <xdr:colOff>685800</xdr:colOff>
      <xdr:row>32</xdr:row>
      <xdr:rowOff>161925</xdr:rowOff>
    </xdr:to>
    <xdr:sp>
      <xdr:nvSpPr>
        <xdr:cNvPr id="691" name="Line 308"/>
        <xdr:cNvSpPr>
          <a:spLocks/>
        </xdr:cNvSpPr>
      </xdr:nvSpPr>
      <xdr:spPr>
        <a:xfrm flipH="1" flipV="1">
          <a:off x="20250150" y="83915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419100</xdr:colOff>
      <xdr:row>33</xdr:row>
      <xdr:rowOff>9525</xdr:rowOff>
    </xdr:from>
    <xdr:to>
      <xdr:col>28</xdr:col>
      <xdr:colOff>495300</xdr:colOff>
      <xdr:row>33</xdr:row>
      <xdr:rowOff>114300</xdr:rowOff>
    </xdr:to>
    <xdr:sp>
      <xdr:nvSpPr>
        <xdr:cNvPr id="692" name="Line 309"/>
        <xdr:cNvSpPr>
          <a:spLocks/>
        </xdr:cNvSpPr>
      </xdr:nvSpPr>
      <xdr:spPr>
        <a:xfrm flipH="1" flipV="1">
          <a:off x="21697950" y="85153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693" name="Line 311"/>
        <xdr:cNvSpPr>
          <a:spLocks/>
        </xdr:cNvSpPr>
      </xdr:nvSpPr>
      <xdr:spPr>
        <a:xfrm flipH="1">
          <a:off x="247650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694" name="Line 312"/>
        <xdr:cNvSpPr>
          <a:spLocks/>
        </xdr:cNvSpPr>
      </xdr:nvSpPr>
      <xdr:spPr>
        <a:xfrm flipH="1">
          <a:off x="247650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485775</xdr:colOff>
      <xdr:row>33</xdr:row>
      <xdr:rowOff>19050</xdr:rowOff>
    </xdr:from>
    <xdr:to>
      <xdr:col>31</xdr:col>
      <xdr:colOff>485775</xdr:colOff>
      <xdr:row>38</xdr:row>
      <xdr:rowOff>9525</xdr:rowOff>
    </xdr:to>
    <xdr:sp>
      <xdr:nvSpPr>
        <xdr:cNvPr id="695" name="Line 313"/>
        <xdr:cNvSpPr>
          <a:spLocks/>
        </xdr:cNvSpPr>
      </xdr:nvSpPr>
      <xdr:spPr>
        <a:xfrm flipH="1">
          <a:off x="24736425" y="85248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31</xdr:row>
      <xdr:rowOff>0</xdr:rowOff>
    </xdr:from>
    <xdr:ext cx="962025" cy="457200"/>
    <xdr:sp>
      <xdr:nvSpPr>
        <xdr:cNvPr id="696" name="text 774"/>
        <xdr:cNvSpPr txBox="1">
          <a:spLocks noChangeArrowheads="1"/>
        </xdr:cNvSpPr>
      </xdr:nvSpPr>
      <xdr:spPr>
        <a:xfrm>
          <a:off x="24250650" y="804862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2876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6,005</a:t>
          </a:r>
        </a:p>
      </xdr:txBody>
    </xdr:sp>
    <xdr:clientData/>
  </xdr:oneCellAnchor>
  <xdr:twoCellAnchor>
    <xdr:from>
      <xdr:col>16</xdr:col>
      <xdr:colOff>19050</xdr:colOff>
      <xdr:row>38</xdr:row>
      <xdr:rowOff>114300</xdr:rowOff>
    </xdr:from>
    <xdr:to>
      <xdr:col>22</xdr:col>
      <xdr:colOff>495300</xdr:colOff>
      <xdr:row>38</xdr:row>
      <xdr:rowOff>114300</xdr:rowOff>
    </xdr:to>
    <xdr:sp>
      <xdr:nvSpPr>
        <xdr:cNvPr id="697" name="Line 316"/>
        <xdr:cNvSpPr>
          <a:spLocks/>
        </xdr:cNvSpPr>
      </xdr:nvSpPr>
      <xdr:spPr>
        <a:xfrm>
          <a:off x="11525250" y="9763125"/>
          <a:ext cx="630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33400" cy="228600"/>
    <xdr:sp>
      <xdr:nvSpPr>
        <xdr:cNvPr id="698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26</xdr:col>
      <xdr:colOff>390525</xdr:colOff>
      <xdr:row>40</xdr:row>
      <xdr:rowOff>114300</xdr:rowOff>
    </xdr:from>
    <xdr:to>
      <xdr:col>30</xdr:col>
      <xdr:colOff>0</xdr:colOff>
      <xdr:row>40</xdr:row>
      <xdr:rowOff>114300</xdr:rowOff>
    </xdr:to>
    <xdr:sp>
      <xdr:nvSpPr>
        <xdr:cNvPr id="699" name="Line 318"/>
        <xdr:cNvSpPr>
          <a:spLocks/>
        </xdr:cNvSpPr>
      </xdr:nvSpPr>
      <xdr:spPr>
        <a:xfrm>
          <a:off x="20697825" y="10220325"/>
          <a:ext cx="2581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42</xdr:row>
      <xdr:rowOff>114300</xdr:rowOff>
    </xdr:from>
    <xdr:to>
      <xdr:col>30</xdr:col>
      <xdr:colOff>0</xdr:colOff>
      <xdr:row>42</xdr:row>
      <xdr:rowOff>114300</xdr:rowOff>
    </xdr:to>
    <xdr:sp>
      <xdr:nvSpPr>
        <xdr:cNvPr id="700" name="Line 320"/>
        <xdr:cNvSpPr>
          <a:spLocks/>
        </xdr:cNvSpPr>
      </xdr:nvSpPr>
      <xdr:spPr>
        <a:xfrm>
          <a:off x="21488400" y="10677525"/>
          <a:ext cx="1790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35</xdr:row>
      <xdr:rowOff>114300</xdr:rowOff>
    </xdr:from>
    <xdr:to>
      <xdr:col>13</xdr:col>
      <xdr:colOff>276225</xdr:colOff>
      <xdr:row>35</xdr:row>
      <xdr:rowOff>114300</xdr:rowOff>
    </xdr:to>
    <xdr:sp>
      <xdr:nvSpPr>
        <xdr:cNvPr id="701" name="Line 323"/>
        <xdr:cNvSpPr>
          <a:spLocks/>
        </xdr:cNvSpPr>
      </xdr:nvSpPr>
      <xdr:spPr>
        <a:xfrm>
          <a:off x="352425" y="9077325"/>
          <a:ext cx="8972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35</xdr:row>
      <xdr:rowOff>0</xdr:rowOff>
    </xdr:from>
    <xdr:ext cx="533400" cy="228600"/>
    <xdr:sp>
      <xdr:nvSpPr>
        <xdr:cNvPr id="702" name="text 7125"/>
        <xdr:cNvSpPr txBox="1">
          <a:spLocks noChangeArrowheads="1"/>
        </xdr:cNvSpPr>
      </xdr:nvSpPr>
      <xdr:spPr>
        <a:xfrm>
          <a:off x="2362200" y="8963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7</xdr:col>
      <xdr:colOff>95250</xdr:colOff>
      <xdr:row>33</xdr:row>
      <xdr:rowOff>209550</xdr:rowOff>
    </xdr:from>
    <xdr:to>
      <xdr:col>7</xdr:col>
      <xdr:colOff>409575</xdr:colOff>
      <xdr:row>35</xdr:row>
      <xdr:rowOff>114300</xdr:rowOff>
    </xdr:to>
    <xdr:grpSp>
      <xdr:nvGrpSpPr>
        <xdr:cNvPr id="703" name="Group 329"/>
        <xdr:cNvGrpSpPr>
          <a:grpSpLocks noChangeAspect="1"/>
        </xdr:cNvGrpSpPr>
      </xdr:nvGrpSpPr>
      <xdr:grpSpPr>
        <a:xfrm>
          <a:off x="46863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4" name="Line 3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3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35</xdr:row>
      <xdr:rowOff>114300</xdr:rowOff>
    </xdr:from>
    <xdr:to>
      <xdr:col>10</xdr:col>
      <xdr:colOff>628650</xdr:colOff>
      <xdr:row>37</xdr:row>
      <xdr:rowOff>28575</xdr:rowOff>
    </xdr:to>
    <xdr:grpSp>
      <xdr:nvGrpSpPr>
        <xdr:cNvPr id="706" name="Group 332"/>
        <xdr:cNvGrpSpPr>
          <a:grpSpLocks noChangeAspect="1"/>
        </xdr:cNvGrpSpPr>
      </xdr:nvGrpSpPr>
      <xdr:grpSpPr>
        <a:xfrm>
          <a:off x="69151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7" name="Line 3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3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38</xdr:row>
      <xdr:rowOff>114300</xdr:rowOff>
    </xdr:from>
    <xdr:to>
      <xdr:col>16</xdr:col>
      <xdr:colOff>628650</xdr:colOff>
      <xdr:row>40</xdr:row>
      <xdr:rowOff>28575</xdr:rowOff>
    </xdr:to>
    <xdr:grpSp>
      <xdr:nvGrpSpPr>
        <xdr:cNvPr id="709" name="Group 335"/>
        <xdr:cNvGrpSpPr>
          <a:grpSpLocks noChangeAspect="1"/>
        </xdr:cNvGrpSpPr>
      </xdr:nvGrpSpPr>
      <xdr:grpSpPr>
        <a:xfrm>
          <a:off x="118300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0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304800</xdr:colOff>
      <xdr:row>31</xdr:row>
      <xdr:rowOff>95250</xdr:rowOff>
    </xdr:from>
    <xdr:to>
      <xdr:col>14</xdr:col>
      <xdr:colOff>304800</xdr:colOff>
      <xdr:row>32</xdr:row>
      <xdr:rowOff>66675</xdr:rowOff>
    </xdr:to>
    <xdr:sp>
      <xdr:nvSpPr>
        <xdr:cNvPr id="712" name="Line 338"/>
        <xdr:cNvSpPr>
          <a:spLocks/>
        </xdr:cNvSpPr>
      </xdr:nvSpPr>
      <xdr:spPr>
        <a:xfrm>
          <a:off x="9867900" y="8143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800100</xdr:colOff>
      <xdr:row>31</xdr:row>
      <xdr:rowOff>104775</xdr:rowOff>
    </xdr:from>
    <xdr:to>
      <xdr:col>20</xdr:col>
      <xdr:colOff>800100</xdr:colOff>
      <xdr:row>32</xdr:row>
      <xdr:rowOff>76200</xdr:rowOff>
    </xdr:to>
    <xdr:sp>
      <xdr:nvSpPr>
        <xdr:cNvPr id="713" name="Line 339"/>
        <xdr:cNvSpPr>
          <a:spLocks/>
        </xdr:cNvSpPr>
      </xdr:nvSpPr>
      <xdr:spPr>
        <a:xfrm>
          <a:off x="16192500" y="81534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800100</xdr:colOff>
      <xdr:row>32</xdr:row>
      <xdr:rowOff>114300</xdr:rowOff>
    </xdr:from>
    <xdr:to>
      <xdr:col>25</xdr:col>
      <xdr:colOff>485775</xdr:colOff>
      <xdr:row>32</xdr:row>
      <xdr:rowOff>114300</xdr:rowOff>
    </xdr:to>
    <xdr:sp>
      <xdr:nvSpPr>
        <xdr:cNvPr id="714" name="Line 340"/>
        <xdr:cNvSpPr>
          <a:spLocks/>
        </xdr:cNvSpPr>
      </xdr:nvSpPr>
      <xdr:spPr>
        <a:xfrm>
          <a:off x="16192500" y="8391525"/>
          <a:ext cx="408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114300</xdr:rowOff>
    </xdr:from>
    <xdr:to>
      <xdr:col>14</xdr:col>
      <xdr:colOff>314325</xdr:colOff>
      <xdr:row>32</xdr:row>
      <xdr:rowOff>114300</xdr:rowOff>
    </xdr:to>
    <xdr:sp>
      <xdr:nvSpPr>
        <xdr:cNvPr id="715" name="Line 341"/>
        <xdr:cNvSpPr>
          <a:spLocks/>
        </xdr:cNvSpPr>
      </xdr:nvSpPr>
      <xdr:spPr>
        <a:xfrm>
          <a:off x="9563100" y="8391525"/>
          <a:ext cx="314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266700</xdr:colOff>
      <xdr:row>36</xdr:row>
      <xdr:rowOff>9525</xdr:rowOff>
    </xdr:from>
    <xdr:to>
      <xdr:col>13</xdr:col>
      <xdr:colOff>314325</xdr:colOff>
      <xdr:row>37</xdr:row>
      <xdr:rowOff>9525</xdr:rowOff>
    </xdr:to>
    <xdr:grpSp>
      <xdr:nvGrpSpPr>
        <xdr:cNvPr id="716" name="Group 342"/>
        <xdr:cNvGrpSpPr>
          <a:grpSpLocks/>
        </xdr:cNvGrpSpPr>
      </xdr:nvGrpSpPr>
      <xdr:grpSpPr>
        <a:xfrm>
          <a:off x="9315450" y="9201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7" name="Rectangle 3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3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3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35</xdr:row>
      <xdr:rowOff>114300</xdr:rowOff>
    </xdr:from>
    <xdr:to>
      <xdr:col>13</xdr:col>
      <xdr:colOff>247650</xdr:colOff>
      <xdr:row>37</xdr:row>
      <xdr:rowOff>114300</xdr:rowOff>
    </xdr:to>
    <xdr:sp>
      <xdr:nvSpPr>
        <xdr:cNvPr id="720" name="Line 346"/>
        <xdr:cNvSpPr>
          <a:spLocks/>
        </xdr:cNvSpPr>
      </xdr:nvSpPr>
      <xdr:spPr>
        <a:xfrm flipH="1" flipV="1">
          <a:off x="706755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38</xdr:row>
      <xdr:rowOff>0</xdr:rowOff>
    </xdr:from>
    <xdr:to>
      <xdr:col>15</xdr:col>
      <xdr:colOff>247650</xdr:colOff>
      <xdr:row>38</xdr:row>
      <xdr:rowOff>76200</xdr:rowOff>
    </xdr:to>
    <xdr:sp>
      <xdr:nvSpPr>
        <xdr:cNvPr id="721" name="Line 347"/>
        <xdr:cNvSpPr>
          <a:spLocks/>
        </xdr:cNvSpPr>
      </xdr:nvSpPr>
      <xdr:spPr>
        <a:xfrm>
          <a:off x="100393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38</xdr:row>
      <xdr:rowOff>76200</xdr:rowOff>
    </xdr:from>
    <xdr:to>
      <xdr:col>16</xdr:col>
      <xdr:colOff>19050</xdr:colOff>
      <xdr:row>38</xdr:row>
      <xdr:rowOff>114300</xdr:rowOff>
    </xdr:to>
    <xdr:sp>
      <xdr:nvSpPr>
        <xdr:cNvPr id="722" name="Line 348"/>
        <xdr:cNvSpPr>
          <a:spLocks/>
        </xdr:cNvSpPr>
      </xdr:nvSpPr>
      <xdr:spPr>
        <a:xfrm>
          <a:off x="107823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37</xdr:row>
      <xdr:rowOff>114300</xdr:rowOff>
    </xdr:from>
    <xdr:to>
      <xdr:col>14</xdr:col>
      <xdr:colOff>495300</xdr:colOff>
      <xdr:row>38</xdr:row>
      <xdr:rowOff>0</xdr:rowOff>
    </xdr:to>
    <xdr:sp>
      <xdr:nvSpPr>
        <xdr:cNvPr id="723" name="Line 349"/>
        <xdr:cNvSpPr>
          <a:spLocks/>
        </xdr:cNvSpPr>
      </xdr:nvSpPr>
      <xdr:spPr>
        <a:xfrm flipH="1" flipV="1">
          <a:off x="9296400" y="95345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38</xdr:row>
      <xdr:rowOff>114300</xdr:rowOff>
    </xdr:from>
    <xdr:to>
      <xdr:col>18</xdr:col>
      <xdr:colOff>762000</xdr:colOff>
      <xdr:row>40</xdr:row>
      <xdr:rowOff>114300</xdr:rowOff>
    </xdr:to>
    <xdr:sp>
      <xdr:nvSpPr>
        <xdr:cNvPr id="724" name="Line 350"/>
        <xdr:cNvSpPr>
          <a:spLocks/>
        </xdr:cNvSpPr>
      </xdr:nvSpPr>
      <xdr:spPr>
        <a:xfrm flipH="1" flipV="1">
          <a:off x="11982450" y="9763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40</xdr:row>
      <xdr:rowOff>114300</xdr:rowOff>
    </xdr:from>
    <xdr:to>
      <xdr:col>19</xdr:col>
      <xdr:colOff>542925</xdr:colOff>
      <xdr:row>41</xdr:row>
      <xdr:rowOff>0</xdr:rowOff>
    </xdr:to>
    <xdr:sp>
      <xdr:nvSpPr>
        <xdr:cNvPr id="725" name="Line 353"/>
        <xdr:cNvSpPr>
          <a:spLocks/>
        </xdr:cNvSpPr>
      </xdr:nvSpPr>
      <xdr:spPr>
        <a:xfrm flipH="1" flipV="1">
          <a:off x="14211300" y="10220325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26" name="Line 35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27" name="Line 35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28" name="Line 35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29" name="Line 35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30" name="Line 35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31" name="Line 35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32" name="Line 36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33" name="Line 36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34" name="Line 36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35" name="Line 36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36" name="Line 36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37" name="Line 36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38" name="Line 36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39" name="Line 36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0" name="Line 36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1" name="Line 36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2" name="Line 37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3" name="Line 37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4" name="Line 37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5" name="Line 37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6" name="Line 37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7" name="Line 37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8" name="Line 37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49" name="Line 37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0" name="Line 37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1" name="Line 37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2" name="Line 38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3" name="Line 38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4" name="Line 38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5" name="Line 38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6" name="Line 38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7" name="Line 38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8" name="Line 38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59" name="Line 38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0" name="Line 38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1" name="Line 38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2" name="Line 39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3" name="Line 39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4" name="Line 39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5" name="Line 39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6" name="Line 39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7" name="Line 39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8" name="Line 39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69" name="Line 39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0" name="Line 39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1" name="Line 39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2" name="Line 40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3" name="Line 40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4" name="Line 40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5" name="Line 40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6" name="Line 40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7" name="Line 40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8" name="Line 40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79" name="Line 40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0" name="Line 40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1" name="Line 40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2" name="Line 41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3" name="Line 41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4" name="Line 41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5" name="Line 41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6" name="Line 41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7" name="Line 41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8" name="Line 41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789" name="Line 41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0" name="Line 41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1" name="Line 41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2" name="Line 42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3" name="Line 42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4" name="Line 42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5" name="Line 42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6" name="Line 42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7" name="Line 42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8" name="Line 42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799" name="Line 42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0" name="Line 42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1" name="Line 42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2" name="Line 43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3" name="Line 43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4" name="Line 43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5" name="Line 43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6" name="Line 43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7" name="Line 43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8" name="Line 43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09" name="Line 43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10" name="Line 43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11" name="Line 43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12" name="Line 44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13" name="Line 44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14" name="Line 44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15" name="Line 44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16" name="Line 44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17" name="Line 44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18" name="Line 44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19" name="Line 44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0" name="Line 44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1" name="Line 44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2" name="Line 45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3" name="Line 45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4" name="Line 45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5" name="Line 45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6" name="Line 45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7" name="Line 45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8" name="Line 45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29" name="Line 45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0" name="Line 45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1" name="Line 45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2" name="Line 46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3" name="Line 46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4" name="Line 46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5" name="Line 46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6" name="Line 46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7" name="Line 46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8" name="Line 46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39" name="Line 46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0" name="Line 46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1" name="Line 46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2" name="Line 47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3" name="Line 47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4" name="Line 47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5" name="Line 47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6" name="Line 47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7" name="Line 47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8" name="Line 47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49" name="Line 47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0" name="Line 47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1" name="Line 47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2" name="Line 48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3" name="Line 48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4" name="Line 48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5" name="Line 48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6" name="Line 48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7" name="Line 48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8" name="Line 48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59" name="Line 48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0" name="Line 48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1" name="Line 48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2" name="Line 49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3" name="Line 49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4" name="Line 49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5" name="Line 49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6" name="Line 49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7" name="Line 49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8" name="Line 49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69" name="Line 49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0" name="Line 49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1" name="Line 49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2" name="Line 50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3" name="Line 50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4" name="Line 50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5" name="Line 50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6" name="Line 50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7" name="Line 50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8" name="Line 50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79" name="Line 50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0" name="Line 50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1" name="Line 50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2" name="Line 51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3" name="Line 51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4" name="Line 51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5" name="Line 51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6" name="Line 51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7" name="Line 51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8" name="Line 51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89" name="Line 51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90" name="Line 51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91" name="Line 51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92" name="Line 52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93" name="Line 52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94" name="Line 52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95" name="Line 52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96" name="Line 52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897" name="Line 52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98" name="Line 52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899" name="Line 52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0" name="Line 52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1" name="Line 52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2" name="Line 53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3" name="Line 53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4" name="Line 53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5" name="Line 53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6" name="Line 53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7" name="Line 53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8" name="Line 53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09" name="Line 53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0" name="Line 53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1" name="Line 53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2" name="Line 54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3" name="Line 54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4" name="Line 54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5" name="Line 54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6" name="Line 54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7" name="Line 54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8" name="Line 54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19" name="Line 54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20" name="Line 54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21" name="Line 54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22" name="Line 55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23" name="Line 55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24" name="Line 55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25" name="Line 55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26" name="Line 55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27" name="Line 55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28" name="Line 55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29" name="Line 55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0" name="Line 55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1" name="Line 55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2" name="Line 56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3" name="Line 56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4" name="Line 56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5" name="Line 56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6" name="Line 56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7" name="Line 56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8" name="Line 56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39" name="Line 56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0" name="Line 56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1" name="Line 56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2" name="Line 57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3" name="Line 57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4" name="Line 57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5" name="Line 57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6" name="Line 57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7" name="Line 57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8" name="Line 57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49" name="Line 57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0" name="Line 57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1" name="Line 57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2" name="Line 58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3" name="Line 58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4" name="Line 58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5" name="Line 58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6" name="Line 58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7" name="Line 58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8" name="Line 58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59" name="Line 58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0" name="Line 58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1" name="Line 58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2" name="Line 59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3" name="Line 59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4" name="Line 59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5" name="Line 59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6" name="Line 59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7" name="Line 59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8" name="Line 59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69" name="Line 59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0" name="Line 59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1" name="Line 59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2" name="Line 60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3" name="Line 60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4" name="Line 60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5" name="Line 60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6" name="Line 60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7" name="Line 60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8" name="Line 60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79" name="Line 60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80" name="Line 60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81" name="Line 60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82" name="Line 61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83" name="Line 61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84" name="Line 61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985" name="Line 61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86" name="Line 61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87" name="Line 61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88" name="Line 61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89" name="Line 61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0" name="Line 61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1" name="Line 61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2" name="Line 62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3" name="Line 62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4" name="Line 62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5" name="Line 62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6" name="Line 62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7" name="Line 62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8" name="Line 62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999" name="Line 62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0" name="Line 62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1" name="Line 62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2" name="Line 63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3" name="Line 63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4" name="Line 63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5" name="Line 63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6" name="Line 63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7" name="Line 63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8" name="Line 63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09" name="Line 63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0" name="Line 63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1" name="Line 63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2" name="Line 64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3" name="Line 64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4" name="Line 64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5" name="Line 64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6" name="Line 64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7" name="Line 64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8" name="Line 64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19" name="Line 64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0" name="Line 64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1" name="Line 64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2" name="Line 65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3" name="Line 65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4" name="Line 65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5" name="Line 65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6" name="Line 65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7" name="Line 65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8" name="Line 65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29" name="Line 65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0" name="Line 65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1" name="Line 65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2" name="Line 66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3" name="Line 66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4" name="Line 66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5" name="Line 66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6" name="Line 66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7" name="Line 66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8" name="Line 66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39" name="Line 66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0" name="Line 66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1" name="Line 66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2" name="Line 67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3" name="Line 67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4" name="Line 67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5" name="Line 67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6" name="Line 67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7" name="Line 67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8" name="Line 67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49" name="Line 67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0" name="Line 67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1" name="Line 67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2" name="Line 68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3" name="Line 68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4" name="Line 68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5" name="Line 68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6" name="Line 68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7" name="Line 68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8" name="Line 68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59" name="Line 68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0" name="Line 68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1" name="Line 68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2" name="Line 69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3" name="Line 69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4" name="Line 69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5" name="Line 69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6" name="Line 69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7" name="Line 69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8" name="Line 69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69" name="Line 69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0" name="Line 69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1" name="Line 69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2" name="Line 70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3" name="Line 70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4" name="Line 70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5" name="Line 70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6" name="Line 70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7" name="Line 70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8" name="Line 70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79" name="Line 70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80" name="Line 70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81" name="Line 70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82" name="Line 71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83" name="Line 71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84" name="Line 71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085" name="Line 71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86" name="Line 71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87" name="Line 71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88" name="Line 71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89" name="Line 71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0" name="Line 71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1" name="Line 71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2" name="Line 72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3" name="Line 72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4" name="Line 72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5" name="Line 72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6" name="Line 72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7" name="Line 72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8" name="Line 72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099" name="Line 72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0" name="Line 72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1" name="Line 72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2" name="Line 73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3" name="Line 73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4" name="Line 73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5" name="Line 73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6" name="Line 73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7" name="Line 73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8" name="Line 73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09" name="Line 73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10" name="Line 73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11" name="Line 73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12" name="Line 74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13" name="Line 74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14" name="Line 74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15" name="Line 74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16" name="Line 74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17" name="Line 74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18" name="Line 74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19" name="Line 74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0" name="Line 74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1" name="Line 74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2" name="Line 75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3" name="Line 75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4" name="Line 75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5" name="Line 75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6" name="Line 75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7" name="Line 75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8" name="Line 75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29" name="Line 75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0" name="Line 75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1" name="Line 75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2" name="Line 76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3" name="Line 76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4" name="Line 76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5" name="Line 76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6" name="Line 76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7" name="Line 76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8" name="Line 76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39" name="Line 76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0" name="Line 76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1" name="Line 76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2" name="Line 77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3" name="Line 77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4" name="Line 77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5" name="Line 77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6" name="Line 77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7" name="Line 77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8" name="Line 77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49" name="Line 77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0" name="Line 77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1" name="Line 77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2" name="Line 78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3" name="Line 78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4" name="Line 78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5" name="Line 78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6" name="Line 78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7" name="Line 78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8" name="Line 78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59" name="Line 78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0" name="Line 78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1" name="Line 78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2" name="Line 79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3" name="Line 79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4" name="Line 79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5" name="Line 79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6" name="Line 79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7" name="Line 79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8" name="Line 79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69" name="Line 79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0" name="Line 79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1" name="Line 79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2" name="Line 80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3" name="Line 80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4" name="Line 80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5" name="Line 80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6" name="Line 80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7" name="Line 80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8" name="Line 80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79" name="Line 80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0" name="Line 80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1" name="Line 80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2" name="Line 81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3" name="Line 81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4" name="Line 81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5" name="Line 81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6" name="Line 81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7" name="Line 81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8" name="Line 81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89" name="Line 81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90" name="Line 81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91" name="Line 81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92" name="Line 82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193" name="Line 82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94" name="Line 82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95" name="Line 82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96" name="Line 82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97" name="Line 82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98" name="Line 82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199" name="Line 82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0" name="Line 82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1" name="Line 82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2" name="Line 83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3" name="Line 83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4" name="Line 83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5" name="Line 83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6" name="Line 83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7" name="Line 83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8" name="Line 83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09" name="Line 83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0" name="Line 83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1" name="Line 83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2" name="Line 84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3" name="Line 84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4" name="Line 84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5" name="Line 84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6" name="Line 84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7" name="Line 84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8" name="Line 84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19" name="Line 84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20" name="Line 84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21" name="Line 84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22" name="Line 85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23" name="Line 85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24" name="Line 85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25" name="Line 85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26" name="Line 85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27" name="Line 85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28" name="Line 85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29" name="Line 85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0" name="Line 85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1" name="Line 85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2" name="Line 86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3" name="Line 86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4" name="Line 86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5" name="Line 86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6" name="Line 86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7" name="Line 86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8" name="Line 86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39" name="Line 86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40" name="Line 86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41" name="Line 86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42" name="Line 87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43" name="Line 87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44" name="Line 87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45" name="Line 87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46" name="Line 87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47" name="Line 87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48" name="Line 87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49" name="Line 87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0" name="Line 87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1" name="Line 87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2" name="Line 88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3" name="Line 88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4" name="Line 88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5" name="Line 88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6" name="Line 88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7" name="Line 88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8" name="Line 88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59" name="Line 88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0" name="Line 88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1" name="Line 88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2" name="Line 89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3" name="Line 89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4" name="Line 89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5" name="Line 89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6" name="Line 89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7" name="Line 89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8" name="Line 89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69" name="Line 89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0" name="Line 89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1" name="Line 89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2" name="Line 90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3" name="Line 90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4" name="Line 90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5" name="Line 90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6" name="Line 90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7" name="Line 90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8" name="Line 90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79" name="Line 90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80" name="Line 90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281" name="Line 90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82" name="Line 91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83" name="Line 91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84" name="Line 91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85" name="Line 91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86" name="Line 91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87" name="Line 91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88" name="Line 91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89" name="Line 91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0" name="Line 91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1" name="Line 91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2" name="Line 92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3" name="Line 92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4" name="Line 92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5" name="Line 92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6" name="Line 924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7" name="Line 925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8" name="Line 926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299" name="Line 927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300" name="Line 928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301" name="Line 929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302" name="Line 930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303" name="Line 931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304" name="Line 932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41</xdr:row>
      <xdr:rowOff>19050</xdr:rowOff>
    </xdr:from>
    <xdr:to>
      <xdr:col>24</xdr:col>
      <xdr:colOff>504825</xdr:colOff>
      <xdr:row>41</xdr:row>
      <xdr:rowOff>19050</xdr:rowOff>
    </xdr:to>
    <xdr:sp>
      <xdr:nvSpPr>
        <xdr:cNvPr id="1305" name="Line 933"/>
        <xdr:cNvSpPr>
          <a:spLocks/>
        </xdr:cNvSpPr>
      </xdr:nvSpPr>
      <xdr:spPr>
        <a:xfrm flipH="1">
          <a:off x="188214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06" name="Line 93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07" name="Line 93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08" name="Line 936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09" name="Line 937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10" name="Line 938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11" name="Line 939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12" name="Line 940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13" name="Line 941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14" name="Line 942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15" name="Line 943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16" name="Line 944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41</xdr:row>
      <xdr:rowOff>19050</xdr:rowOff>
    </xdr:from>
    <xdr:to>
      <xdr:col>25</xdr:col>
      <xdr:colOff>504825</xdr:colOff>
      <xdr:row>41</xdr:row>
      <xdr:rowOff>19050</xdr:rowOff>
    </xdr:to>
    <xdr:sp>
      <xdr:nvSpPr>
        <xdr:cNvPr id="1317" name="Line 945"/>
        <xdr:cNvSpPr>
          <a:spLocks/>
        </xdr:cNvSpPr>
      </xdr:nvSpPr>
      <xdr:spPr>
        <a:xfrm flipH="1">
          <a:off x="19783425" y="10353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57150</xdr:colOff>
      <xdr:row>39</xdr:row>
      <xdr:rowOff>38100</xdr:rowOff>
    </xdr:from>
    <xdr:to>
      <xdr:col>19</xdr:col>
      <xdr:colOff>104775</xdr:colOff>
      <xdr:row>40</xdr:row>
      <xdr:rowOff>38100</xdr:rowOff>
    </xdr:to>
    <xdr:grpSp>
      <xdr:nvGrpSpPr>
        <xdr:cNvPr id="1318" name="Group 946"/>
        <xdr:cNvGrpSpPr>
          <a:grpSpLocks/>
        </xdr:cNvGrpSpPr>
      </xdr:nvGrpSpPr>
      <xdr:grpSpPr>
        <a:xfrm>
          <a:off x="14478000" y="9915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9" name="Rectangle 9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9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9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323850</xdr:colOff>
      <xdr:row>41</xdr:row>
      <xdr:rowOff>76200</xdr:rowOff>
    </xdr:from>
    <xdr:to>
      <xdr:col>19</xdr:col>
      <xdr:colOff>676275</xdr:colOff>
      <xdr:row>41</xdr:row>
      <xdr:rowOff>200025</xdr:rowOff>
    </xdr:to>
    <xdr:sp>
      <xdr:nvSpPr>
        <xdr:cNvPr id="1322" name="kreslení 427"/>
        <xdr:cNvSpPr>
          <a:spLocks/>
        </xdr:cNvSpPr>
      </xdr:nvSpPr>
      <xdr:spPr>
        <a:xfrm>
          <a:off x="14744700" y="10410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38</xdr:row>
      <xdr:rowOff>114300</xdr:rowOff>
    </xdr:from>
    <xdr:to>
      <xdr:col>19</xdr:col>
      <xdr:colOff>628650</xdr:colOff>
      <xdr:row>40</xdr:row>
      <xdr:rowOff>28575</xdr:rowOff>
    </xdr:to>
    <xdr:grpSp>
      <xdr:nvGrpSpPr>
        <xdr:cNvPr id="1323" name="Group 951"/>
        <xdr:cNvGrpSpPr>
          <a:grpSpLocks noChangeAspect="1"/>
        </xdr:cNvGrpSpPr>
      </xdr:nvGrpSpPr>
      <xdr:grpSpPr>
        <a:xfrm>
          <a:off x="147447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4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466725</xdr:colOff>
      <xdr:row>38</xdr:row>
      <xdr:rowOff>114300</xdr:rowOff>
    </xdr:from>
    <xdr:to>
      <xdr:col>21</xdr:col>
      <xdr:colOff>476250</xdr:colOff>
      <xdr:row>39</xdr:row>
      <xdr:rowOff>114300</xdr:rowOff>
    </xdr:to>
    <xdr:sp>
      <xdr:nvSpPr>
        <xdr:cNvPr id="1326" name="Line 955"/>
        <xdr:cNvSpPr>
          <a:spLocks/>
        </xdr:cNvSpPr>
      </xdr:nvSpPr>
      <xdr:spPr>
        <a:xfrm flipH="1" flipV="1">
          <a:off x="14887575" y="9763125"/>
          <a:ext cx="1952625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885825</xdr:colOff>
      <xdr:row>40</xdr:row>
      <xdr:rowOff>66675</xdr:rowOff>
    </xdr:from>
    <xdr:to>
      <xdr:col>26</xdr:col>
      <xdr:colOff>400050</xdr:colOff>
      <xdr:row>40</xdr:row>
      <xdr:rowOff>114300</xdr:rowOff>
    </xdr:to>
    <xdr:sp>
      <xdr:nvSpPr>
        <xdr:cNvPr id="1327" name="Line 957"/>
        <xdr:cNvSpPr>
          <a:spLocks/>
        </xdr:cNvSpPr>
      </xdr:nvSpPr>
      <xdr:spPr>
        <a:xfrm>
          <a:off x="18221325" y="10172700"/>
          <a:ext cx="2486025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39</xdr:row>
      <xdr:rowOff>114300</xdr:rowOff>
    </xdr:from>
    <xdr:to>
      <xdr:col>22</xdr:col>
      <xdr:colOff>885825</xdr:colOff>
      <xdr:row>40</xdr:row>
      <xdr:rowOff>66675</xdr:rowOff>
    </xdr:to>
    <xdr:sp>
      <xdr:nvSpPr>
        <xdr:cNvPr id="1328" name="Line 958"/>
        <xdr:cNvSpPr>
          <a:spLocks/>
        </xdr:cNvSpPr>
      </xdr:nvSpPr>
      <xdr:spPr>
        <a:xfrm flipH="1" flipV="1">
          <a:off x="16840200" y="9991725"/>
          <a:ext cx="1381125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657225</xdr:colOff>
      <xdr:row>42</xdr:row>
      <xdr:rowOff>0</xdr:rowOff>
    </xdr:from>
    <xdr:to>
      <xdr:col>25</xdr:col>
      <xdr:colOff>352425</xdr:colOff>
      <xdr:row>44</xdr:row>
      <xdr:rowOff>180975</xdr:rowOff>
    </xdr:to>
    <xdr:sp>
      <xdr:nvSpPr>
        <xdr:cNvPr id="1329" name="Line 959"/>
        <xdr:cNvSpPr>
          <a:spLocks/>
        </xdr:cNvSpPr>
      </xdr:nvSpPr>
      <xdr:spPr>
        <a:xfrm>
          <a:off x="17021175" y="10563225"/>
          <a:ext cx="3124200" cy="6381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41</xdr:row>
      <xdr:rowOff>47625</xdr:rowOff>
    </xdr:from>
    <xdr:to>
      <xdr:col>21</xdr:col>
      <xdr:colOff>66675</xdr:colOff>
      <xdr:row>41</xdr:row>
      <xdr:rowOff>123825</xdr:rowOff>
    </xdr:to>
    <xdr:sp>
      <xdr:nvSpPr>
        <xdr:cNvPr id="1330" name="Line 960"/>
        <xdr:cNvSpPr>
          <a:spLocks/>
        </xdr:cNvSpPr>
      </xdr:nvSpPr>
      <xdr:spPr>
        <a:xfrm flipH="1" flipV="1">
          <a:off x="15735300" y="10382250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571500</xdr:colOff>
      <xdr:row>41</xdr:row>
      <xdr:rowOff>0</xdr:rowOff>
    </xdr:from>
    <xdr:to>
      <xdr:col>20</xdr:col>
      <xdr:colOff>342900</xdr:colOff>
      <xdr:row>41</xdr:row>
      <xdr:rowOff>47625</xdr:rowOff>
    </xdr:to>
    <xdr:sp>
      <xdr:nvSpPr>
        <xdr:cNvPr id="1331" name="Line 961"/>
        <xdr:cNvSpPr>
          <a:spLocks/>
        </xdr:cNvSpPr>
      </xdr:nvSpPr>
      <xdr:spPr>
        <a:xfrm flipH="1" flipV="1">
          <a:off x="14992350" y="103346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66675</xdr:colOff>
      <xdr:row>41</xdr:row>
      <xdr:rowOff>123825</xdr:rowOff>
    </xdr:from>
    <xdr:to>
      <xdr:col>21</xdr:col>
      <xdr:colOff>657225</xdr:colOff>
      <xdr:row>42</xdr:row>
      <xdr:rowOff>0</xdr:rowOff>
    </xdr:to>
    <xdr:sp>
      <xdr:nvSpPr>
        <xdr:cNvPr id="1332" name="Line 962"/>
        <xdr:cNvSpPr>
          <a:spLocks/>
        </xdr:cNvSpPr>
      </xdr:nvSpPr>
      <xdr:spPr>
        <a:xfrm flipH="1" flipV="1">
          <a:off x="16430625" y="104584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33" name="Line 96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34" name="Line 96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35" name="Line 96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36" name="Line 96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37" name="Line 96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38" name="Line 96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39" name="Line 96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40" name="Line 97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1" name="Line 97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2" name="Line 97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3" name="Line 97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4" name="Line 97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5" name="Line 97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6" name="Line 97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7" name="Line 97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8" name="Line 97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49" name="Line 97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0" name="Line 98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1" name="Line 98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2" name="Line 98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3" name="Line 98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4" name="Line 98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5" name="Line 98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6" name="Line 98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7" name="Line 98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8" name="Line 98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59" name="Line 98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0" name="Line 99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1" name="Line 99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2" name="Line 99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3" name="Line 99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4" name="Line 99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5" name="Line 99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6" name="Line 99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7" name="Line 99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8" name="Line 99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69" name="Line 99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0" name="Line 100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1" name="Line 100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2" name="Line 100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3" name="Line 100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4" name="Line 100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5" name="Line 100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6" name="Line 100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7" name="Line 100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8" name="Line 100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79" name="Line 100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0" name="Line 101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1" name="Line 101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2" name="Line 101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3" name="Line 101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4" name="Line 101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5" name="Line 101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6" name="Line 101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7" name="Line 101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8" name="Line 101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89" name="Line 101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90" name="Line 102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91" name="Line 102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92" name="Line 102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93" name="Line 102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94" name="Line 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95" name="Line 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396" name="Line 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97" name="Line 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98" name="Line 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399" name="Line 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0" name="Line 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1" name="Line 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2" name="Line 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3" name="Line 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4" name="Line 1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5" name="Line 1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6" name="Line 1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7" name="Line 1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8" name="Line 1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09" name="Line 1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0" name="Line 1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1" name="Line 1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2" name="Line 1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3" name="Line 1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4" name="Line 2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5" name="Line 2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6" name="Line 2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7" name="Line 2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8" name="Line 2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19" name="Line 2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20" name="Line 2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21" name="Line 2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22" name="Line 2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23" name="Line 2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424" name="Line 3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25" name="Line 3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26" name="Line 3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27" name="Line 3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28" name="Line 3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29" name="Line 3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0" name="Line 3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1" name="Line 3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2" name="Line 3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3" name="Line 3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4" name="Line 4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5" name="Line 4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6" name="Line 4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7" name="Line 4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8" name="Line 4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39" name="Line 4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0" name="Line 4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1" name="Line 4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2" name="Line 4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3" name="Line 4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4" name="Line 5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5" name="Line 5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6" name="Line 5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7" name="Line 5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8" name="Line 5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49" name="Line 5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0" name="Line 5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1" name="Line 5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2" name="Line 5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3" name="Line 5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4" name="Line 6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5" name="Line 6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6" name="Line 6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7" name="Line 6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8" name="Line 6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59" name="Line 6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0" name="Line 6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1" name="Line 6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2" name="Line 6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3" name="Line 6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4" name="Line 7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5" name="Line 7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6" name="Line 7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7" name="Line 7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8" name="Line 7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69" name="Line 7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0" name="Line 7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1" name="Line 7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2" name="Line 7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3" name="Line 7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4" name="Line 8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5" name="Line 8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6" name="Line 8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7" name="Line 8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8" name="Line 8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79" name="Line 8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0" name="Line 8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1" name="Line 8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2" name="Line 8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3" name="Line 8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4" name="Line 9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5" name="Line 9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6" name="Line 9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7" name="Line 9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8" name="Line 9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89" name="Line 9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0" name="Line 9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1" name="Line 9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2" name="Line 9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3" name="Line 9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4" name="Line 10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5" name="Line 10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6" name="Line 10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7" name="Line 10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8" name="Line 10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499" name="Line 10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00" name="Line 10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01" name="Line 10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02" name="Line 10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03" name="Line 10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04" name="Line 11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05" name="Line 11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06" name="Line 11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07" name="Line 11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08" name="Line 11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09" name="Line 11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0" name="Line 11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1" name="Line 11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2" name="Line 11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3" name="Line 11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4" name="Line 12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5" name="Line 12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6" name="Line 12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7" name="Line 12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8" name="Line 12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19" name="Line 12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0" name="Line 12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1" name="Line 12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2" name="Line 12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3" name="Line 12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4" name="Line 13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5" name="Line 13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6" name="Line 13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7" name="Line 13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8" name="Line 13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29" name="Line 13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30" name="Line 13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31" name="Line 13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32" name="Line 13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33" name="Line 13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34" name="Line 14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35" name="Line 14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36" name="Line 14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37" name="Line 14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38" name="Line 14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39" name="Line 14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0" name="Line 14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1" name="Line 14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2" name="Line 14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3" name="Line 14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4" name="Line 15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5" name="Line 15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6" name="Line 15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7" name="Line 15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8" name="Line 15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49" name="Line 15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50" name="Line 15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51" name="Line 15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52" name="Line 15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53" name="Line 15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54" name="Line 16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55" name="Line 16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56" name="Line 16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57" name="Line 16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58" name="Line 16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59" name="Line 16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0" name="Line 16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1" name="Line 16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2" name="Line 16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3" name="Line 16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4" name="Line 17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5" name="Line 17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6" name="Line 17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7" name="Line 17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8" name="Line 17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69" name="Line 17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0" name="Line 17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1" name="Line 17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2" name="Line 17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3" name="Line 17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4" name="Line 18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5" name="Line 18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6" name="Line 18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7" name="Line 18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8" name="Line 18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79" name="Line 18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0" name="Line 18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1" name="Line 18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2" name="Line 18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3" name="Line 18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4" name="Line 19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5" name="Line 19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6" name="Line 19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7" name="Line 19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8" name="Line 19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89" name="Line 19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90" name="Line 19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91" name="Line 19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592" name="Line 19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93" name="Line 19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94" name="Line 20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95" name="Line 20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96" name="Line 20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97" name="Line 20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98" name="Line 20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599" name="Line 20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0" name="Line 20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1" name="Line 20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2" name="Line 20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3" name="Line 20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4" name="Line 21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5" name="Line 21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6" name="Line 21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7" name="Line 21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8" name="Line 21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09" name="Line 21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10" name="Line 21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11" name="Line 21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12" name="Line 21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13" name="Line 21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14" name="Line 22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15" name="Line 22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16" name="Line 22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17" name="Line 22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18" name="Line 22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19" name="Line 22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0" name="Line 22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1" name="Line 22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2" name="Line 22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3" name="Line 22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4" name="Line 23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5" name="Line 23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6" name="Line 23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7" name="Line 23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8" name="Line 23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29" name="Line 23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30" name="Line 23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31" name="Line 23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32" name="Line 23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33" name="Line 23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34" name="Line 24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35" name="Line 24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36" name="Line 24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37" name="Line 24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38" name="Line 24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39" name="Line 24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0" name="Line 24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1" name="Line 24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2" name="Line 24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3" name="Line 24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4" name="Line 25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5" name="Line 25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6" name="Line 25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7" name="Line 25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8" name="Line 25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49" name="Line 25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0" name="Line 25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1" name="Line 25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2" name="Line 25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3" name="Line 25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4" name="Line 26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5" name="Line 26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6" name="Line 26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7" name="Line 26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8" name="Line 26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59" name="Line 26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0" name="Line 26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1" name="Line 26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2" name="Line 26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3" name="Line 26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4" name="Line 27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5" name="Line 27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6" name="Line 27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7" name="Line 27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8" name="Line 27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69" name="Line 27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0" name="Line 27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1" name="Line 27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2" name="Line 27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3" name="Line 27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4" name="Line 28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5" name="Line 28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6" name="Line 28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7" name="Line 28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8" name="Line 28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79" name="Line 28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0" name="Line 28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1" name="Line 28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2" name="Line 28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3" name="Line 28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4" name="Line 29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5" name="Line 29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6" name="Line 29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7" name="Line 29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8" name="Line 29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89" name="Line 29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90" name="Line 29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91" name="Line 29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692" name="Line 29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93" name="Line 29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94" name="Line 30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95" name="Line 30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96" name="Line 30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97" name="Line 30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98" name="Line 30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699" name="Line 30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0" name="Line 30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1" name="Line 30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2" name="Line 30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3" name="Line 30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4" name="Line 31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5" name="Line 31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6" name="Line 31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7" name="Line 31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8" name="Line 31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09" name="Line 31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0" name="Line 31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1" name="Line 31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2" name="Line 31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3" name="Line 31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4" name="Line 32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5" name="Line 32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6" name="Line 32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7" name="Line 32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8" name="Line 32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19" name="Line 32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720" name="Line 32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1" name="Line 32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2" name="Line 32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3" name="Line 32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4" name="Line 33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5" name="Line 33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6" name="Line 33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7" name="Line 33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8" name="Line 33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29" name="Line 33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0" name="Line 33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1" name="Line 33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2" name="Line 33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3" name="Line 33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4" name="Line 34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5" name="Line 34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6" name="Line 34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7" name="Line 34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8" name="Line 34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39" name="Line 34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0" name="Line 34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1" name="Line 34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2" name="Line 34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3" name="Line 34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4" name="Line 35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5" name="Line 35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6" name="Line 35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7" name="Line 35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8" name="Line 35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49" name="Line 35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0" name="Line 35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1" name="Line 35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2" name="Line 35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3" name="Line 35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4" name="Line 36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5" name="Line 36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6" name="Line 36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7" name="Line 36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8" name="Line 36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59" name="Line 36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0" name="Line 36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1" name="Line 36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2" name="Line 36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3" name="Line 36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4" name="Line 37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5" name="Line 37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6" name="Line 37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7" name="Line 37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8" name="Line 37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69" name="Line 37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0" name="Line 37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1" name="Line 37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2" name="Line 37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3" name="Line 37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4" name="Line 38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5" name="Line 38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6" name="Line 38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7" name="Line 38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8" name="Line 38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79" name="Line 38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0" name="Line 38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1" name="Line 38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2" name="Line 38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3" name="Line 38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4" name="Line 39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5" name="Line 39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6" name="Line 39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7" name="Line 39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8" name="Line 39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89" name="Line 39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0" name="Line 39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1" name="Line 39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2" name="Line 39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3" name="Line 39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4" name="Line 40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5" name="Line 40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6" name="Line 40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7" name="Line 40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8" name="Line 40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799" name="Line 40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00" name="Line 40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1" name="Line 40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2" name="Line 40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3" name="Line 40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4" name="Line 41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5" name="Line 41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6" name="Line 41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7" name="Line 41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8" name="Line 41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09" name="Line 41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0" name="Line 41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1" name="Line 41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2" name="Line 41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3" name="Line 41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4" name="Line 42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5" name="Line 42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6" name="Line 42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7" name="Line 42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8" name="Line 42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19" name="Line 42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0" name="Line 42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1" name="Line 42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2" name="Line 42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3" name="Line 42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4" name="Line 43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5" name="Line 43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6" name="Line 43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7" name="Line 43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28" name="Line 43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29" name="Line 43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0" name="Line 43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1" name="Line 43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2" name="Line 43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3" name="Line 43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4" name="Line 44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5" name="Line 44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6" name="Line 44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7" name="Line 44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8" name="Line 44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39" name="Line 44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0" name="Line 44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1" name="Line 44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2" name="Line 44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3" name="Line 44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4" name="Line 45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5" name="Line 45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6" name="Line 45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7" name="Line 45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8" name="Line 45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49" name="Line 45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50" name="Line 45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51" name="Line 45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52" name="Line 45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53" name="Line 45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54" name="Line 46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55" name="Line 46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56" name="Line 46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57" name="Line 46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58" name="Line 46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59" name="Line 46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0" name="Line 46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1" name="Line 46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2" name="Line 46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3" name="Line 46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4" name="Line 47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5" name="Line 47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6" name="Line 47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7" name="Line 47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8" name="Line 47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69" name="Line 47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0" name="Line 47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1" name="Line 47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2" name="Line 47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3" name="Line 47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4" name="Line 48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5" name="Line 48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6" name="Line 48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7" name="Line 48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8" name="Line 48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79" name="Line 48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0" name="Line 48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1" name="Line 48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2" name="Line 48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3" name="Line 48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4" name="Line 49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5" name="Line 49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6" name="Line 49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7" name="Line 49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888" name="Line 49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89" name="Line 49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0" name="Line 49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1" name="Line 49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2" name="Line 49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3" name="Line 49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4" name="Line 50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5" name="Line 50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6" name="Line 50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7" name="Line 50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8" name="Line 50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899" name="Line 50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0" name="Line 50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1" name="Line 50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2" name="Line 50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3" name="Line 509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4" name="Line 510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5" name="Line 511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6" name="Line 512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7" name="Line 513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8" name="Line 514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09" name="Line 515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10" name="Line 516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11" name="Line 517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45</xdr:row>
      <xdr:rowOff>19050</xdr:rowOff>
    </xdr:from>
    <xdr:to>
      <xdr:col>25</xdr:col>
      <xdr:colOff>504825</xdr:colOff>
      <xdr:row>45</xdr:row>
      <xdr:rowOff>19050</xdr:rowOff>
    </xdr:to>
    <xdr:sp>
      <xdr:nvSpPr>
        <xdr:cNvPr id="1912" name="Line 518"/>
        <xdr:cNvSpPr>
          <a:spLocks/>
        </xdr:cNvSpPr>
      </xdr:nvSpPr>
      <xdr:spPr>
        <a:xfrm flipH="1">
          <a:off x="19783425" y="11268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13" name="Line 51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14" name="Line 52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15" name="Line 521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16" name="Line 522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17" name="Line 523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18" name="Line 524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19" name="Line 525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20" name="Line 526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21" name="Line 527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22" name="Line 528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23" name="Line 529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45</xdr:row>
      <xdr:rowOff>19050</xdr:rowOff>
    </xdr:from>
    <xdr:to>
      <xdr:col>26</xdr:col>
      <xdr:colOff>504825</xdr:colOff>
      <xdr:row>45</xdr:row>
      <xdr:rowOff>19050</xdr:rowOff>
    </xdr:to>
    <xdr:sp>
      <xdr:nvSpPr>
        <xdr:cNvPr id="1924" name="Line 530"/>
        <xdr:cNvSpPr>
          <a:spLocks/>
        </xdr:cNvSpPr>
      </xdr:nvSpPr>
      <xdr:spPr>
        <a:xfrm flipH="1">
          <a:off x="20307300" y="11268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400050</xdr:colOff>
      <xdr:row>40</xdr:row>
      <xdr:rowOff>123825</xdr:rowOff>
    </xdr:from>
    <xdr:to>
      <xdr:col>23</xdr:col>
      <xdr:colOff>57150</xdr:colOff>
      <xdr:row>41</xdr:row>
      <xdr:rowOff>76200</xdr:rowOff>
    </xdr:to>
    <xdr:sp>
      <xdr:nvSpPr>
        <xdr:cNvPr id="1925" name="Line 532"/>
        <xdr:cNvSpPr>
          <a:spLocks/>
        </xdr:cNvSpPr>
      </xdr:nvSpPr>
      <xdr:spPr>
        <a:xfrm flipH="1" flipV="1">
          <a:off x="17735550" y="10229850"/>
          <a:ext cx="6286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41</xdr:row>
      <xdr:rowOff>200025</xdr:rowOff>
    </xdr:from>
    <xdr:to>
      <xdr:col>26</xdr:col>
      <xdr:colOff>400050</xdr:colOff>
      <xdr:row>42</xdr:row>
      <xdr:rowOff>76200</xdr:rowOff>
    </xdr:to>
    <xdr:sp>
      <xdr:nvSpPr>
        <xdr:cNvPr id="1926" name="Line 533"/>
        <xdr:cNvSpPr>
          <a:spLocks/>
        </xdr:cNvSpPr>
      </xdr:nvSpPr>
      <xdr:spPr>
        <a:xfrm>
          <a:off x="19164300" y="10534650"/>
          <a:ext cx="15430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419100</xdr:colOff>
      <xdr:row>42</xdr:row>
      <xdr:rowOff>76200</xdr:rowOff>
    </xdr:from>
    <xdr:to>
      <xdr:col>27</xdr:col>
      <xdr:colOff>190500</xdr:colOff>
      <xdr:row>42</xdr:row>
      <xdr:rowOff>114300</xdr:rowOff>
    </xdr:to>
    <xdr:sp>
      <xdr:nvSpPr>
        <xdr:cNvPr id="1927" name="Line 534"/>
        <xdr:cNvSpPr>
          <a:spLocks/>
        </xdr:cNvSpPr>
      </xdr:nvSpPr>
      <xdr:spPr>
        <a:xfrm>
          <a:off x="20726400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361950</xdr:colOff>
      <xdr:row>40</xdr:row>
      <xdr:rowOff>104775</xdr:rowOff>
    </xdr:from>
    <xdr:to>
      <xdr:col>23</xdr:col>
      <xdr:colOff>409575</xdr:colOff>
      <xdr:row>41</xdr:row>
      <xdr:rowOff>104775</xdr:rowOff>
    </xdr:to>
    <xdr:grpSp>
      <xdr:nvGrpSpPr>
        <xdr:cNvPr id="1928" name="Group 539"/>
        <xdr:cNvGrpSpPr>
          <a:grpSpLocks/>
        </xdr:cNvGrpSpPr>
      </xdr:nvGrpSpPr>
      <xdr:grpSpPr>
        <a:xfrm>
          <a:off x="18669000" y="10210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29" name="Rectangle 5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5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5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35</xdr:row>
      <xdr:rowOff>114300</xdr:rowOff>
    </xdr:from>
    <xdr:to>
      <xdr:col>28</xdr:col>
      <xdr:colOff>647700</xdr:colOff>
      <xdr:row>37</xdr:row>
      <xdr:rowOff>28575</xdr:rowOff>
    </xdr:to>
    <xdr:grpSp>
      <xdr:nvGrpSpPr>
        <xdr:cNvPr id="1932" name="Group 543"/>
        <xdr:cNvGrpSpPr>
          <a:grpSpLocks noChangeAspect="1"/>
        </xdr:cNvGrpSpPr>
      </xdr:nvGrpSpPr>
      <xdr:grpSpPr>
        <a:xfrm>
          <a:off x="22136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33" name="Line 5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5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35</xdr:row>
      <xdr:rowOff>114300</xdr:rowOff>
    </xdr:from>
    <xdr:to>
      <xdr:col>28</xdr:col>
      <xdr:colOff>495300</xdr:colOff>
      <xdr:row>37</xdr:row>
      <xdr:rowOff>114300</xdr:rowOff>
    </xdr:to>
    <xdr:sp>
      <xdr:nvSpPr>
        <xdr:cNvPr id="1935" name="Line 546"/>
        <xdr:cNvSpPr>
          <a:spLocks/>
        </xdr:cNvSpPr>
      </xdr:nvSpPr>
      <xdr:spPr>
        <a:xfrm flipV="1">
          <a:off x="2004060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1936" name="Line 547"/>
        <xdr:cNvSpPr>
          <a:spLocks/>
        </xdr:cNvSpPr>
      </xdr:nvSpPr>
      <xdr:spPr>
        <a:xfrm flipV="1">
          <a:off x="18554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1937" name="Line 548"/>
        <xdr:cNvSpPr>
          <a:spLocks/>
        </xdr:cNvSpPr>
      </xdr:nvSpPr>
      <xdr:spPr>
        <a:xfrm flipV="1">
          <a:off x="178117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247650</xdr:colOff>
      <xdr:row>38</xdr:row>
      <xdr:rowOff>0</xdr:rowOff>
    </xdr:to>
    <xdr:sp>
      <xdr:nvSpPr>
        <xdr:cNvPr id="1938" name="Line 549"/>
        <xdr:cNvSpPr>
          <a:spLocks/>
        </xdr:cNvSpPr>
      </xdr:nvSpPr>
      <xdr:spPr>
        <a:xfrm flipV="1">
          <a:off x="192976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266700</xdr:colOff>
      <xdr:row>36</xdr:row>
      <xdr:rowOff>0</xdr:rowOff>
    </xdr:from>
    <xdr:to>
      <xdr:col>25</xdr:col>
      <xdr:colOff>314325</xdr:colOff>
      <xdr:row>37</xdr:row>
      <xdr:rowOff>0</xdr:rowOff>
    </xdr:to>
    <xdr:grpSp>
      <xdr:nvGrpSpPr>
        <xdr:cNvPr id="1939" name="Group 550"/>
        <xdr:cNvGrpSpPr>
          <a:grpSpLocks/>
        </xdr:cNvGrpSpPr>
      </xdr:nvGrpSpPr>
      <xdr:grpSpPr>
        <a:xfrm>
          <a:off x="20059650" y="9191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40" name="Rectangle 5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Rectangle 5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Rectangle 5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1943" name="Group 554"/>
        <xdr:cNvGrpSpPr>
          <a:grpSpLocks noChangeAspect="1"/>
        </xdr:cNvGrpSpPr>
      </xdr:nvGrpSpPr>
      <xdr:grpSpPr>
        <a:xfrm>
          <a:off x="243554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44" name="Line 5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5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161925</xdr:colOff>
      <xdr:row>33</xdr:row>
      <xdr:rowOff>171450</xdr:rowOff>
    </xdr:from>
    <xdr:to>
      <xdr:col>28</xdr:col>
      <xdr:colOff>209550</xdr:colOff>
      <xdr:row>34</xdr:row>
      <xdr:rowOff>171450</xdr:rowOff>
    </xdr:to>
    <xdr:grpSp>
      <xdr:nvGrpSpPr>
        <xdr:cNvPr id="1946" name="Group 557"/>
        <xdr:cNvGrpSpPr>
          <a:grpSpLocks/>
        </xdr:cNvGrpSpPr>
      </xdr:nvGrpSpPr>
      <xdr:grpSpPr>
        <a:xfrm>
          <a:off x="21955125" y="867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47" name="Rectangle 5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5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5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0" name="Line 56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1" name="Line 56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2" name="Line 56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3" name="Line 56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4" name="Line 56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5" name="Line 56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6" name="Line 56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7" name="Line 56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8" name="Line 56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59" name="Line 57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0" name="Line 57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1" name="Line 57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2" name="Line 57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3" name="Line 57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4" name="Line 57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5" name="Line 57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6" name="Line 57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7" name="Line 57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8" name="Line 57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69" name="Line 58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0" name="Line 58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1" name="Line 58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2" name="Line 58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3" name="Line 58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4" name="Line 58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5" name="Line 58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6" name="Line 58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7" name="Line 58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8" name="Line 58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79" name="Line 59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0" name="Line 59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1" name="Line 59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2" name="Line 59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3" name="Line 59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4" name="Line 59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5" name="Line 59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6" name="Line 59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7" name="Line 59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8" name="Line 59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89" name="Line 60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0" name="Line 60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1" name="Line 60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2" name="Line 60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3" name="Line 60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4" name="Line 60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5" name="Line 60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6" name="Line 60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7" name="Line 60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8" name="Line 60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1999" name="Line 61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0" name="Line 61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1" name="Line 61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2" name="Line 61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3" name="Line 61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4" name="Line 61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5" name="Line 61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6" name="Line 61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7" name="Line 61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8" name="Line 61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09" name="Line 62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0" name="Line 62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1" name="Line 62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2" name="Line 62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3" name="Line 62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4" name="Line 62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5" name="Line 62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6" name="Line 62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7" name="Line 62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8" name="Line 62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19" name="Line 63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0" name="Line 63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1" name="Line 63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2" name="Line 63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3" name="Line 63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4" name="Line 63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5" name="Line 63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6" name="Line 63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7" name="Line 63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8" name="Line 63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29" name="Line 64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0" name="Line 64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1" name="Line 64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2" name="Line 64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3" name="Line 64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4" name="Line 64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5" name="Line 64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6" name="Line 64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7" name="Line 64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8" name="Line 64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39" name="Line 65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0" name="Line 65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1" name="Line 65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2" name="Line 65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3" name="Line 65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4" name="Line 65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5" name="Line 65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6" name="Line 65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7" name="Line 65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8" name="Line 65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49" name="Line 66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0" name="Line 66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1" name="Line 66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2" name="Line 66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3" name="Line 66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4" name="Line 66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5" name="Line 66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6" name="Line 66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7" name="Line 66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8" name="Line 66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59" name="Line 67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0" name="Line 67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1" name="Line 67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2" name="Line 67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3" name="Line 67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4" name="Line 67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5" name="Line 67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6" name="Line 67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7" name="Line 67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8" name="Line 67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69" name="Line 68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0" name="Line 68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1" name="Line 68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2" name="Line 68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3" name="Line 68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4" name="Line 68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5" name="Line 68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6" name="Line 68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7" name="Line 68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8" name="Line 68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79" name="Line 69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0" name="Line 69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1" name="Line 69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2" name="Line 69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3" name="Line 69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4" name="Line 69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5" name="Line 69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6" name="Line 69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7" name="Line 69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8" name="Line 69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89" name="Line 70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0" name="Line 70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1" name="Line 70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2" name="Line 70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3" name="Line 70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4" name="Line 70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5" name="Line 70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6" name="Line 70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7" name="Line 70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8" name="Line 70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099" name="Line 71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0" name="Line 71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1" name="Line 71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2" name="Line 71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3" name="Line 71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4" name="Line 71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5" name="Line 71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6" name="Line 71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7" name="Line 71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8" name="Line 71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09" name="Line 72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0" name="Line 72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1" name="Line 72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2" name="Line 72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3" name="Line 72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4" name="Line 72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5" name="Line 72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6" name="Line 72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7" name="Line 72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8" name="Line 72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19" name="Line 73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0" name="Line 73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1" name="Line 73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2" name="Line 73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3" name="Line 73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4" name="Line 73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5" name="Line 73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6" name="Line 73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7" name="Line 738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8" name="Line 739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29" name="Line 74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30" name="Line 74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31" name="Line 74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32" name="Line 74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2133" name="Line 74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9525</xdr:colOff>
      <xdr:row>42</xdr:row>
      <xdr:rowOff>47625</xdr:rowOff>
    </xdr:from>
    <xdr:to>
      <xdr:col>24</xdr:col>
      <xdr:colOff>361950</xdr:colOff>
      <xdr:row>42</xdr:row>
      <xdr:rowOff>171450</xdr:rowOff>
    </xdr:to>
    <xdr:sp>
      <xdr:nvSpPr>
        <xdr:cNvPr id="2134" name="kreslení 427"/>
        <xdr:cNvSpPr>
          <a:spLocks/>
        </xdr:cNvSpPr>
      </xdr:nvSpPr>
      <xdr:spPr>
        <a:xfrm>
          <a:off x="18830925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19050</xdr:colOff>
      <xdr:row>39</xdr:row>
      <xdr:rowOff>0</xdr:rowOff>
    </xdr:from>
    <xdr:to>
      <xdr:col>22</xdr:col>
      <xdr:colOff>371475</xdr:colOff>
      <xdr:row>39</xdr:row>
      <xdr:rowOff>123825</xdr:rowOff>
    </xdr:to>
    <xdr:sp>
      <xdr:nvSpPr>
        <xdr:cNvPr id="2135" name="kreslení 16"/>
        <xdr:cNvSpPr>
          <a:spLocks/>
        </xdr:cNvSpPr>
      </xdr:nvSpPr>
      <xdr:spPr>
        <a:xfrm>
          <a:off x="17354550" y="9877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32</xdr:row>
      <xdr:rowOff>38100</xdr:rowOff>
    </xdr:from>
    <xdr:to>
      <xdr:col>27</xdr:col>
      <xdr:colOff>504825</xdr:colOff>
      <xdr:row>32</xdr:row>
      <xdr:rowOff>161925</xdr:rowOff>
    </xdr:to>
    <xdr:sp>
      <xdr:nvSpPr>
        <xdr:cNvPr id="2136" name="kreslení 12"/>
        <xdr:cNvSpPr>
          <a:spLocks/>
        </xdr:cNvSpPr>
      </xdr:nvSpPr>
      <xdr:spPr>
        <a:xfrm>
          <a:off x="21431250" y="8315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219075</xdr:colOff>
      <xdr:row>29</xdr:row>
      <xdr:rowOff>152400</xdr:rowOff>
    </xdr:from>
    <xdr:ext cx="323850" cy="419100"/>
    <xdr:sp>
      <xdr:nvSpPr>
        <xdr:cNvPr id="2137" name="text 215"/>
        <xdr:cNvSpPr txBox="1">
          <a:spLocks noChangeArrowheads="1"/>
        </xdr:cNvSpPr>
      </xdr:nvSpPr>
      <xdr:spPr>
        <a:xfrm>
          <a:off x="9782175" y="77438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6,230</a:t>
          </a:r>
        </a:p>
      </xdr:txBody>
    </xdr:sp>
    <xdr:clientData/>
  </xdr:oneCellAnchor>
  <xdr:oneCellAnchor>
    <xdr:from>
      <xdr:col>20</xdr:col>
      <xdr:colOff>695325</xdr:colOff>
      <xdr:row>29</xdr:row>
      <xdr:rowOff>152400</xdr:rowOff>
    </xdr:from>
    <xdr:ext cx="323850" cy="419100"/>
    <xdr:sp>
      <xdr:nvSpPr>
        <xdr:cNvPr id="2138" name="text 215"/>
        <xdr:cNvSpPr txBox="1">
          <a:spLocks noChangeArrowheads="1"/>
        </xdr:cNvSpPr>
      </xdr:nvSpPr>
      <xdr:spPr>
        <a:xfrm>
          <a:off x="16087725" y="774382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6,130</a:t>
          </a:r>
        </a:p>
      </xdr:txBody>
    </xdr:sp>
    <xdr:clientData/>
  </xdr:one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139" name="Line 75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140" name="Line 75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141" name="Line 75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142" name="Line 75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143" name="Line 75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144" name="Line 75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145" name="Line 75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146" name="Line 75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47" name="Line 76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48" name="Line 76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49" name="Line 76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0" name="Line 76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1" name="Line 76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2" name="Line 76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3" name="Line 76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4" name="Line 76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5" name="Line 76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6" name="Line 76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7" name="Line 77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8" name="Line 77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59" name="Line 77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0" name="Line 77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1" name="Line 77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2" name="Line 77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3" name="Line 77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4" name="Line 77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5" name="Line 77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6" name="Line 77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7" name="Line 78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8" name="Line 78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69" name="Line 78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0" name="Line 78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1" name="Line 78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2" name="Line 78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3" name="Line 78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4" name="Line 78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5" name="Line 78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6" name="Line 78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7" name="Line 79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8" name="Line 79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79" name="Line 79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0" name="Line 79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1" name="Line 79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2" name="Line 79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3" name="Line 79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4" name="Line 79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5" name="Line 79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6" name="Line 79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7" name="Line 80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8" name="Line 80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89" name="Line 80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0" name="Line 80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1" name="Line 80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2" name="Line 80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3" name="Line 80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4" name="Line 80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5" name="Line 80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6" name="Line 80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7" name="Line 81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8" name="Line 81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199" name="Line 81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00" name="Line 81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01" name="Line 81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02" name="Line 81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03" name="Line 81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04" name="Line 81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05" name="Line 81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06" name="Line 81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07" name="Line 82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08" name="Line 82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09" name="Line 82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0" name="Line 82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1" name="Line 82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2" name="Line 82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3" name="Line 82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4" name="Line 82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5" name="Line 82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6" name="Line 82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7" name="Line 83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8" name="Line 83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19" name="Line 83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0" name="Line 83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1" name="Line 83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2" name="Line 83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3" name="Line 83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4" name="Line 83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5" name="Line 83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6" name="Line 83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7" name="Line 84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8" name="Line 84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29" name="Line 84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230" name="Line 84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1" name="Line 84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2" name="Line 84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3" name="Line 84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4" name="Line 84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5" name="Line 84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6" name="Line 84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7" name="Line 85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8" name="Line 85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39" name="Line 85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0" name="Line 85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1" name="Line 85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2" name="Line 85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3" name="Line 85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4" name="Line 85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5" name="Line 85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6" name="Line 85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7" name="Line 86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8" name="Line 86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49" name="Line 86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0" name="Line 86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1" name="Line 86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2" name="Line 86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3" name="Line 86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4" name="Line 86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5" name="Line 86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6" name="Line 86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7" name="Line 87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8" name="Line 87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59" name="Line 87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0" name="Line 87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1" name="Line 87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2" name="Line 87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3" name="Line 87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4" name="Line 87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5" name="Line 87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6" name="Line 87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7" name="Line 88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8" name="Line 88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69" name="Line 88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0" name="Line 88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1" name="Line 88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2" name="Line 88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3" name="Line 88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4" name="Line 88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5" name="Line 88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6" name="Line 88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7" name="Line 89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8" name="Line 89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79" name="Line 89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0" name="Line 89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1" name="Line 89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2" name="Line 89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3" name="Line 89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4" name="Line 89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5" name="Line 89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6" name="Line 89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7" name="Line 90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8" name="Line 90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89" name="Line 90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0" name="Line 90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1" name="Line 90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2" name="Line 90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3" name="Line 90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4" name="Line 90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5" name="Line 90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6" name="Line 90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7" name="Line 91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8" name="Line 91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299" name="Line 91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0" name="Line 91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1" name="Line 91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2" name="Line 91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3" name="Line 91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4" name="Line 91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5" name="Line 91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6" name="Line 91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7" name="Line 92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8" name="Line 92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09" name="Line 92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10" name="Line 92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1" name="Line 92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2" name="Line 92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3" name="Line 92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4" name="Line 92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5" name="Line 92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6" name="Line 92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7" name="Line 93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8" name="Line 93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19" name="Line 93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0" name="Line 93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1" name="Line 93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2" name="Line 93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3" name="Line 93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4" name="Line 93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5" name="Line 93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6" name="Line 93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7" name="Line 94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8" name="Line 94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29" name="Line 94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0" name="Line 94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1" name="Line 94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2" name="Line 94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3" name="Line 94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4" name="Line 94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5" name="Line 94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6" name="Line 94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7" name="Line 95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38" name="Line 95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39" name="Line 95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0" name="Line 95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1" name="Line 95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2" name="Line 95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3" name="Line 95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4" name="Line 95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5" name="Line 95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6" name="Line 95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7" name="Line 96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8" name="Line 96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49" name="Line 96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0" name="Line 96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1" name="Line 96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2" name="Line 96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3" name="Line 96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4" name="Line 96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5" name="Line 96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6" name="Line 96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7" name="Line 97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8" name="Line 97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59" name="Line 97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60" name="Line 97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61" name="Line 97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62" name="Line 97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63" name="Line 97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64" name="Line 97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65" name="Line 97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66" name="Line 97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67" name="Line 98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68" name="Line 98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69" name="Line 98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0" name="Line 98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1" name="Line 98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2" name="Line 98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3" name="Line 98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4" name="Line 98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5" name="Line 98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6" name="Line 98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7" name="Line 99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8" name="Line 99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79" name="Line 99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0" name="Line 99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1" name="Line 99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2" name="Line 99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3" name="Line 99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4" name="Line 99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5" name="Line 99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6" name="Line 99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7" name="Line 100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8" name="Line 100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89" name="Line 100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0" name="Line 100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1" name="Line 100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2" name="Line 100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3" name="Line 100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4" name="Line 100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5" name="Line 100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6" name="Line 100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7" name="Line 101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398" name="Line 101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399" name="Line 101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0" name="Line 101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1" name="Line 101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2" name="Line 101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3" name="Line 101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4" name="Line 101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5" name="Line 101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6" name="Line 101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7" name="Line 102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8" name="Line 102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09" name="Line 102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0" name="Line 102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1" name="Line 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2" name="Line 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3" name="Line 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4" name="Line 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5" name="Line 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6" name="Line 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7" name="Line 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8" name="Line 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19" name="Line 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20" name="Line 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21" name="Line 1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22" name="Line 1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23" name="Line 1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24" name="Line 1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25" name="Line 1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26" name="Line 1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27" name="Line 1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28" name="Line 1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29" name="Line 1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0" name="Line 1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1" name="Line 2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2" name="Line 2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3" name="Line 2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4" name="Line 2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5" name="Line 2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6" name="Line 2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7" name="Line 2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8" name="Line 2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39" name="Line 2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40" name="Line 2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41" name="Line 3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42" name="Line 3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43" name="Line 3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44" name="Line 3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45" name="Line 3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46" name="Line 3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47" name="Line 3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48" name="Line 3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49" name="Line 3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0" name="Line 3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1" name="Line 4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2" name="Line 4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3" name="Line 4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4" name="Line 4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5" name="Line 4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6" name="Line 4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7" name="Line 4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8" name="Line 4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59" name="Line 4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0" name="Line 4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1" name="Line 5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2" name="Line 5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3" name="Line 5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4" name="Line 5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5" name="Line 5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6" name="Line 5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7" name="Line 5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8" name="Line 5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69" name="Line 5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0" name="Line 5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1" name="Line 6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2" name="Line 6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3" name="Line 6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4" name="Line 6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5" name="Line 6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6" name="Line 6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7" name="Line 6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8" name="Line 6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79" name="Line 6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0" name="Line 6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1" name="Line 7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2" name="Line 7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3" name="Line 7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4" name="Line 7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5" name="Line 7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6" name="Line 7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7" name="Line 7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8" name="Line 7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89" name="Line 7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0" name="Line 7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1" name="Line 8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2" name="Line 8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3" name="Line 8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4" name="Line 8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5" name="Line 8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6" name="Line 8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7" name="Line 8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498" name="Line 8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499" name="Line 8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0" name="Line 8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1" name="Line 9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2" name="Line 9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3" name="Line 9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4" name="Line 9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5" name="Line 9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6" name="Line 9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7" name="Line 9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8" name="Line 9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09" name="Line 9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0" name="Line 9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1" name="Line 10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2" name="Line 10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3" name="Line 10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4" name="Line 10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5" name="Line 10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6" name="Line 10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7" name="Line 10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8" name="Line 10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19" name="Line 10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20" name="Line 10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21" name="Line 11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22" name="Line 11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23" name="Line 11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24" name="Line 11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25" name="Line 11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526" name="Line 11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27" name="Line 11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28" name="Line 11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29" name="Line 11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0" name="Line 11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1" name="Line 12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2" name="Line 12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3" name="Line 12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4" name="Line 12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5" name="Line 12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6" name="Line 12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7" name="Line 12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8" name="Line 12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39" name="Line 12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0" name="Line 12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1" name="Line 13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2" name="Line 13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3" name="Line 13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4" name="Line 13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5" name="Line 13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6" name="Line 13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7" name="Line 13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8" name="Line 13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49" name="Line 13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0" name="Line 13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1" name="Line 14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2" name="Line 14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3" name="Line 14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4" name="Line 14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5" name="Line 14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6" name="Line 14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7" name="Line 14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8" name="Line 14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59" name="Line 14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0" name="Line 14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1" name="Line 15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2" name="Line 15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3" name="Line 15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4" name="Line 15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5" name="Line 15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6" name="Line 15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7" name="Line 15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8" name="Line 15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69" name="Line 15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0" name="Line 15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1" name="Line 16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2" name="Line 16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3" name="Line 16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4" name="Line 16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5" name="Line 16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6" name="Line 16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7" name="Line 16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8" name="Line 16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79" name="Line 16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0" name="Line 16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1" name="Line 17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2" name="Line 17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3" name="Line 17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4" name="Line 17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5" name="Line 17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6" name="Line 17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7" name="Line 17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8" name="Line 17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89" name="Line 17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0" name="Line 17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1" name="Line 18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2" name="Line 18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3" name="Line 18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4" name="Line 18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5" name="Line 18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6" name="Line 18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7" name="Line 18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8" name="Line 18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599" name="Line 18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00" name="Line 18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01" name="Line 19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02" name="Line 19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03" name="Line 19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04" name="Line 19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05" name="Line 19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06" name="Line 19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07" name="Line 19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08" name="Line 19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09" name="Line 19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0" name="Line 19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1" name="Line 20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2" name="Line 20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3" name="Line 20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4" name="Line 20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5" name="Line 20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6" name="Line 20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7" name="Line 20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8" name="Line 20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19" name="Line 20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0" name="Line 20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1" name="Line 21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2" name="Line 21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3" name="Line 21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4" name="Line 21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5" name="Line 21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6" name="Line 21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7" name="Line 21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8" name="Line 21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29" name="Line 21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30" name="Line 21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31" name="Line 22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32" name="Line 22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33" name="Line 22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34" name="Line 22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35" name="Line 22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36" name="Line 22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37" name="Line 22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38" name="Line 22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39" name="Line 22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0" name="Line 22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1" name="Line 23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2" name="Line 23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3" name="Line 23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4" name="Line 23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5" name="Line 23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6" name="Line 23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7" name="Line 23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8" name="Line 23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49" name="Line 23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0" name="Line 23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1" name="Line 24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2" name="Line 24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3" name="Line 24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4" name="Line 24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5" name="Line 24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6" name="Line 24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7" name="Line 24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58" name="Line 24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59" name="Line 24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0" name="Line 24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1" name="Line 25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2" name="Line 25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3" name="Line 25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4" name="Line 25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5" name="Line 25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6" name="Line 25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7" name="Line 25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8" name="Line 25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69" name="Line 25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0" name="Line 25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1" name="Line 26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2" name="Line 26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3" name="Line 26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4" name="Line 26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5" name="Line 26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6" name="Line 26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7" name="Line 26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8" name="Line 26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79" name="Line 26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0" name="Line 26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1" name="Line 27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2" name="Line 27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3" name="Line 27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4" name="Line 27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5" name="Line 27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6" name="Line 27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7" name="Line 27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8" name="Line 27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89" name="Line 27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90" name="Line 27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91" name="Line 28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92" name="Line 28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93" name="Line 28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694" name="Line 28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95" name="Line 28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96" name="Line 28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97" name="Line 28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98" name="Line 28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699" name="Line 28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0" name="Line 28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1" name="Line 29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2" name="Line 29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3" name="Line 29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4" name="Line 29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5" name="Line 29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6" name="Line 29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7" name="Line 29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8" name="Line 29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09" name="Line 298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0" name="Line 299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1" name="Line 300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2" name="Line 301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3" name="Line 302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4" name="Line 303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5" name="Line 304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6" name="Line 305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7" name="Line 306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46</xdr:row>
      <xdr:rowOff>19050</xdr:rowOff>
    </xdr:from>
    <xdr:to>
      <xdr:col>25</xdr:col>
      <xdr:colOff>504825</xdr:colOff>
      <xdr:row>46</xdr:row>
      <xdr:rowOff>19050</xdr:rowOff>
    </xdr:to>
    <xdr:sp>
      <xdr:nvSpPr>
        <xdr:cNvPr id="2718" name="Line 307"/>
        <xdr:cNvSpPr>
          <a:spLocks/>
        </xdr:cNvSpPr>
      </xdr:nvSpPr>
      <xdr:spPr>
        <a:xfrm flipH="1">
          <a:off x="19783425" y="11496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19" name="Line 30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0" name="Line 30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1" name="Line 310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2" name="Line 311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3" name="Line 312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4" name="Line 313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5" name="Line 314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6" name="Line 315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7" name="Line 316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8" name="Line 317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29" name="Line 318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2730" name="Line 319"/>
        <xdr:cNvSpPr>
          <a:spLocks/>
        </xdr:cNvSpPr>
      </xdr:nvSpPr>
      <xdr:spPr>
        <a:xfrm flipH="1">
          <a:off x="20307300" y="11496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39</xdr:row>
      <xdr:rowOff>114300</xdr:rowOff>
    </xdr:from>
    <xdr:to>
      <xdr:col>22</xdr:col>
      <xdr:colOff>447675</xdr:colOff>
      <xdr:row>40</xdr:row>
      <xdr:rowOff>142875</xdr:rowOff>
    </xdr:to>
    <xdr:sp>
      <xdr:nvSpPr>
        <xdr:cNvPr id="2731" name="Line 320"/>
        <xdr:cNvSpPr>
          <a:spLocks/>
        </xdr:cNvSpPr>
      </xdr:nvSpPr>
      <xdr:spPr>
        <a:xfrm flipH="1" flipV="1">
          <a:off x="16840200" y="9991725"/>
          <a:ext cx="942975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40</xdr:row>
      <xdr:rowOff>0</xdr:rowOff>
    </xdr:from>
    <xdr:ext cx="533400" cy="228600"/>
    <xdr:sp>
      <xdr:nvSpPr>
        <xdr:cNvPr id="2732" name="text 7125"/>
        <xdr:cNvSpPr txBox="1">
          <a:spLocks noChangeArrowheads="1"/>
        </xdr:cNvSpPr>
      </xdr:nvSpPr>
      <xdr:spPr>
        <a:xfrm>
          <a:off x="22021800" y="10106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28</xdr:col>
      <xdr:colOff>228600</xdr:colOff>
      <xdr:row>42</xdr:row>
      <xdr:rowOff>0</xdr:rowOff>
    </xdr:from>
    <xdr:ext cx="533400" cy="228600"/>
    <xdr:sp>
      <xdr:nvSpPr>
        <xdr:cNvPr id="2733" name="text 7125"/>
        <xdr:cNvSpPr txBox="1">
          <a:spLocks noChangeArrowheads="1"/>
        </xdr:cNvSpPr>
      </xdr:nvSpPr>
      <xdr:spPr>
        <a:xfrm>
          <a:off x="22021800" y="10563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21</xdr:col>
      <xdr:colOff>323850</xdr:colOff>
      <xdr:row>39</xdr:row>
      <xdr:rowOff>114300</xdr:rowOff>
    </xdr:from>
    <xdr:to>
      <xdr:col>21</xdr:col>
      <xdr:colOff>628650</xdr:colOff>
      <xdr:row>41</xdr:row>
      <xdr:rowOff>28575</xdr:rowOff>
    </xdr:to>
    <xdr:grpSp>
      <xdr:nvGrpSpPr>
        <xdr:cNvPr id="2734" name="Group 328"/>
        <xdr:cNvGrpSpPr>
          <a:grpSpLocks noChangeAspect="1"/>
        </xdr:cNvGrpSpPr>
      </xdr:nvGrpSpPr>
      <xdr:grpSpPr>
        <a:xfrm>
          <a:off x="166878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5" name="Line 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6" name="Oval 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66675</xdr:colOff>
      <xdr:row>41</xdr:row>
      <xdr:rowOff>76200</xdr:rowOff>
    </xdr:from>
    <xdr:to>
      <xdr:col>24</xdr:col>
      <xdr:colOff>323850</xdr:colOff>
      <xdr:row>41</xdr:row>
      <xdr:rowOff>200025</xdr:rowOff>
    </xdr:to>
    <xdr:sp>
      <xdr:nvSpPr>
        <xdr:cNvPr id="2737" name="Line 331"/>
        <xdr:cNvSpPr>
          <a:spLocks/>
        </xdr:cNvSpPr>
      </xdr:nvSpPr>
      <xdr:spPr>
        <a:xfrm>
          <a:off x="18373725" y="10410825"/>
          <a:ext cx="7715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5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4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6"/>
      <c r="C2" s="27"/>
      <c r="D2" s="27"/>
      <c r="E2" s="28" t="s">
        <v>36</v>
      </c>
      <c r="F2" s="27"/>
      <c r="G2" s="27"/>
      <c r="H2" s="29"/>
      <c r="I2" s="5"/>
      <c r="J2" s="5"/>
      <c r="L2" s="3"/>
      <c r="M2" s="3"/>
      <c r="N2" s="5"/>
      <c r="P2" s="30"/>
      <c r="Q2" s="5"/>
      <c r="R2" s="5"/>
      <c r="S2" s="5"/>
      <c r="T2" s="5"/>
      <c r="U2" s="5"/>
      <c r="V2" s="5"/>
      <c r="Y2" s="1"/>
      <c r="AA2" s="4"/>
      <c r="AD2" s="26"/>
      <c r="AE2" s="27"/>
      <c r="AF2" s="27"/>
      <c r="AG2" s="28" t="s">
        <v>29</v>
      </c>
      <c r="AH2" s="27"/>
      <c r="AI2" s="27"/>
      <c r="AJ2" s="29"/>
      <c r="AK2" s="5"/>
      <c r="AL2" s="5"/>
    </row>
    <row r="3" spans="2:36" s="31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36" t="s">
        <v>26</v>
      </c>
      <c r="P3"/>
      <c r="Q3"/>
      <c r="S3" s="34" t="s">
        <v>37</v>
      </c>
      <c r="T3" s="35"/>
      <c r="U3"/>
      <c r="V3"/>
      <c r="W3" s="33" t="s">
        <v>38</v>
      </c>
      <c r="X3" s="147"/>
      <c r="Y3" s="147"/>
      <c r="Z3" s="147"/>
      <c r="AA3" s="147"/>
      <c r="AB3" s="147"/>
      <c r="AC3" s="32"/>
      <c r="AD3"/>
      <c r="AE3"/>
      <c r="AF3"/>
      <c r="AG3"/>
      <c r="AH3"/>
      <c r="AI3"/>
      <c r="AJ3"/>
    </row>
    <row r="4" spans="2:36" s="15" customFormat="1" ht="25.5" customHeight="1" thickTop="1">
      <c r="B4" s="37"/>
      <c r="C4" s="38"/>
      <c r="D4" s="38"/>
      <c r="E4" s="38"/>
      <c r="F4" s="38"/>
      <c r="G4" s="38"/>
      <c r="H4" s="39"/>
      <c r="I4" s="5"/>
      <c r="J4" s="32"/>
      <c r="K4" s="32"/>
      <c r="L4" s="130"/>
      <c r="M4" s="130"/>
      <c r="N4" s="130"/>
      <c r="O4" s="40"/>
      <c r="P4" s="41"/>
      <c r="Q4" s="41"/>
      <c r="R4" s="41"/>
      <c r="S4" s="41"/>
      <c r="T4" s="41"/>
      <c r="U4" s="41"/>
      <c r="V4" s="41"/>
      <c r="W4" s="42"/>
      <c r="X4" s="166"/>
      <c r="Y4" s="166"/>
      <c r="Z4" s="163"/>
      <c r="AA4" s="163"/>
      <c r="AB4" s="148"/>
      <c r="AC4" s="32"/>
      <c r="AD4" s="37"/>
      <c r="AE4" s="38"/>
      <c r="AF4" s="38"/>
      <c r="AG4" s="38"/>
      <c r="AH4" s="38"/>
      <c r="AI4" s="38"/>
      <c r="AJ4" s="39"/>
    </row>
    <row r="5" spans="2:36" s="2" customFormat="1" ht="25.5" customHeight="1">
      <c r="B5" s="43"/>
      <c r="C5" s="6"/>
      <c r="D5" s="168"/>
      <c r="E5" s="17"/>
      <c r="F5" s="168"/>
      <c r="G5" s="6"/>
      <c r="H5" s="45"/>
      <c r="I5" s="5"/>
      <c r="J5" s="32"/>
      <c r="K5" s="32"/>
      <c r="L5" s="131"/>
      <c r="M5" s="131"/>
      <c r="N5" s="131"/>
      <c r="O5" s="46"/>
      <c r="P5" s="47"/>
      <c r="Q5" s="47"/>
      <c r="R5" s="48"/>
      <c r="S5" s="49" t="s">
        <v>18</v>
      </c>
      <c r="T5" s="50"/>
      <c r="U5" s="47"/>
      <c r="V5" s="47"/>
      <c r="W5" s="51"/>
      <c r="X5" s="4"/>
      <c r="Y5" s="149"/>
      <c r="Z5" s="150"/>
      <c r="AA5" s="4"/>
      <c r="AB5" s="4"/>
      <c r="AC5" s="32"/>
      <c r="AD5" s="43"/>
      <c r="AE5" s="6"/>
      <c r="AF5" s="6"/>
      <c r="AG5" s="44" t="s">
        <v>12</v>
      </c>
      <c r="AH5" s="6"/>
      <c r="AI5" s="6"/>
      <c r="AJ5" s="45"/>
    </row>
    <row r="6" spans="2:36" s="2" customFormat="1" ht="25.5" customHeight="1">
      <c r="B6" s="53"/>
      <c r="C6" s="52"/>
      <c r="D6" s="52"/>
      <c r="E6" s="169"/>
      <c r="F6" s="52"/>
      <c r="G6" s="52"/>
      <c r="H6" s="54"/>
      <c r="I6" s="5"/>
      <c r="J6" s="32"/>
      <c r="K6" s="32"/>
      <c r="L6" s="132"/>
      <c r="M6" s="133"/>
      <c r="N6" s="133"/>
      <c r="O6" s="46"/>
      <c r="P6" s="47"/>
      <c r="Q6" s="47"/>
      <c r="R6" s="47"/>
      <c r="S6" s="47"/>
      <c r="T6" s="47"/>
      <c r="U6" s="47"/>
      <c r="V6" s="47"/>
      <c r="W6" s="51"/>
      <c r="X6" s="150"/>
      <c r="Y6" s="149"/>
      <c r="Z6" s="150"/>
      <c r="AA6" s="149"/>
      <c r="AB6" s="150"/>
      <c r="AC6" s="32"/>
      <c r="AD6" s="53"/>
      <c r="AE6" s="52"/>
      <c r="AF6" s="52"/>
      <c r="AG6" s="17"/>
      <c r="AH6" s="52"/>
      <c r="AI6" s="52"/>
      <c r="AJ6" s="54"/>
    </row>
    <row r="7" spans="2:36" s="2" customFormat="1" ht="22.5" customHeight="1">
      <c r="B7" s="53"/>
      <c r="C7" s="16"/>
      <c r="D7" s="16"/>
      <c r="E7" s="169" t="s">
        <v>20</v>
      </c>
      <c r="F7" s="170"/>
      <c r="G7" s="16"/>
      <c r="H7" s="45"/>
      <c r="I7" s="5"/>
      <c r="J7" s="32"/>
      <c r="K7" s="32"/>
      <c r="L7" s="134"/>
      <c r="M7" s="137"/>
      <c r="N7" s="137"/>
      <c r="O7" s="46"/>
      <c r="P7" s="55"/>
      <c r="Q7" s="55"/>
      <c r="R7" s="4"/>
      <c r="S7" s="104" t="s">
        <v>15</v>
      </c>
      <c r="T7" s="55"/>
      <c r="U7" s="4"/>
      <c r="V7" s="4"/>
      <c r="W7" s="51"/>
      <c r="X7" s="150"/>
      <c r="Y7" s="149"/>
      <c r="Z7" s="150"/>
      <c r="AA7" s="149"/>
      <c r="AB7" s="150"/>
      <c r="AC7" s="32"/>
      <c r="AD7" s="53"/>
      <c r="AE7" s="9"/>
      <c r="AF7" s="9"/>
      <c r="AG7" s="10" t="s">
        <v>27</v>
      </c>
      <c r="AH7" s="9"/>
      <c r="AI7" s="9"/>
      <c r="AJ7" s="45"/>
    </row>
    <row r="8" spans="2:36" s="2" customFormat="1" ht="22.5" customHeight="1">
      <c r="B8" s="53"/>
      <c r="C8" s="16"/>
      <c r="D8" s="16"/>
      <c r="E8" s="169">
        <v>6.376</v>
      </c>
      <c r="F8" s="170"/>
      <c r="G8" s="16"/>
      <c r="H8" s="45"/>
      <c r="I8" s="5"/>
      <c r="J8" s="32"/>
      <c r="K8" s="32"/>
      <c r="L8" s="4"/>
      <c r="M8" s="4"/>
      <c r="N8" s="4"/>
      <c r="O8" s="46"/>
      <c r="P8" s="55"/>
      <c r="Q8" s="55"/>
      <c r="R8" s="55"/>
      <c r="S8" s="56" t="s">
        <v>16</v>
      </c>
      <c r="T8" s="55"/>
      <c r="U8" s="55"/>
      <c r="V8" s="55"/>
      <c r="W8" s="51"/>
      <c r="X8" s="167"/>
      <c r="Y8" s="149"/>
      <c r="Z8" s="144"/>
      <c r="AA8" s="144"/>
      <c r="AB8" s="144"/>
      <c r="AC8" s="32"/>
      <c r="AD8" s="53"/>
      <c r="AE8" s="9"/>
      <c r="AF8" s="9"/>
      <c r="AG8" s="57" t="s">
        <v>28</v>
      </c>
      <c r="AH8" s="9"/>
      <c r="AI8" s="9"/>
      <c r="AJ8" s="45"/>
    </row>
    <row r="9" spans="2:36" s="2" customFormat="1" ht="22.5" customHeight="1">
      <c r="B9" s="53"/>
      <c r="C9" s="16"/>
      <c r="D9" s="16"/>
      <c r="E9" s="169"/>
      <c r="F9" s="16"/>
      <c r="G9" s="16"/>
      <c r="H9" s="58"/>
      <c r="I9" s="5"/>
      <c r="J9" s="32"/>
      <c r="K9" s="32"/>
      <c r="L9" s="135"/>
      <c r="M9" s="138"/>
      <c r="N9" s="138"/>
      <c r="O9" s="46"/>
      <c r="P9" s="5"/>
      <c r="Q9" s="5"/>
      <c r="R9" s="5"/>
      <c r="S9" s="121" t="s">
        <v>30</v>
      </c>
      <c r="T9" s="5"/>
      <c r="U9" s="5"/>
      <c r="V9" s="5"/>
      <c r="W9" s="51"/>
      <c r="X9" s="150"/>
      <c r="Y9" s="149"/>
      <c r="Z9" s="150"/>
      <c r="AA9" s="149"/>
      <c r="AB9" s="150"/>
      <c r="AC9" s="32"/>
      <c r="AD9" s="53"/>
      <c r="AE9" s="16"/>
      <c r="AF9" s="16"/>
      <c r="AG9" s="5"/>
      <c r="AH9" s="16"/>
      <c r="AI9" s="16"/>
      <c r="AJ9" s="58"/>
    </row>
    <row r="10" spans="2:36" s="2" customFormat="1" ht="22.5" customHeight="1">
      <c r="B10" s="53"/>
      <c r="C10" s="16"/>
      <c r="D10" s="16"/>
      <c r="E10" s="17"/>
      <c r="F10" s="16"/>
      <c r="G10" s="16"/>
      <c r="H10" s="58"/>
      <c r="I10" s="5"/>
      <c r="J10" s="32"/>
      <c r="K10" s="32"/>
      <c r="L10" s="4"/>
      <c r="M10" s="4"/>
      <c r="N10" s="4"/>
      <c r="O10" s="46"/>
      <c r="P10" s="5"/>
      <c r="Q10" s="5"/>
      <c r="R10" s="5"/>
      <c r="S10" s="66" t="s">
        <v>13</v>
      </c>
      <c r="T10" s="5"/>
      <c r="U10" s="5"/>
      <c r="V10" s="5"/>
      <c r="W10" s="51"/>
      <c r="X10" s="151"/>
      <c r="Y10" s="151"/>
      <c r="Z10" s="151"/>
      <c r="AA10" s="151"/>
      <c r="AB10" s="151"/>
      <c r="AC10" s="32"/>
      <c r="AD10" s="53"/>
      <c r="AE10" s="16"/>
      <c r="AF10" s="16"/>
      <c r="AG10" s="17" t="s">
        <v>13</v>
      </c>
      <c r="AH10" s="16"/>
      <c r="AI10" s="16"/>
      <c r="AJ10" s="58"/>
    </row>
    <row r="11" spans="2:36" s="2" customFormat="1" ht="22.5" customHeight="1" thickBot="1">
      <c r="B11" s="171"/>
      <c r="C11" s="172"/>
      <c r="D11" s="172"/>
      <c r="E11" s="172"/>
      <c r="F11" s="172"/>
      <c r="G11" s="172"/>
      <c r="H11" s="173"/>
      <c r="I11" s="5"/>
      <c r="J11" s="32"/>
      <c r="K11" s="32"/>
      <c r="L11" s="4"/>
      <c r="M11" s="4"/>
      <c r="N11" s="4"/>
      <c r="O11" s="59"/>
      <c r="P11" s="60"/>
      <c r="Q11" s="60"/>
      <c r="R11" s="60"/>
      <c r="S11" s="60"/>
      <c r="T11" s="60"/>
      <c r="U11" s="60"/>
      <c r="V11" s="60"/>
      <c r="W11" s="61"/>
      <c r="X11" s="152"/>
      <c r="Y11" s="52"/>
      <c r="Z11" s="152"/>
      <c r="AA11" s="52"/>
      <c r="AB11" s="4"/>
      <c r="AC11" s="32"/>
      <c r="AD11" s="140"/>
      <c r="AE11" s="141"/>
      <c r="AF11" s="141"/>
      <c r="AG11" s="141"/>
      <c r="AH11" s="141"/>
      <c r="AI11" s="141"/>
      <c r="AJ11" s="142"/>
    </row>
    <row r="12" spans="2:36" s="5" customFormat="1" ht="18" customHeight="1" thickTop="1">
      <c r="B12" s="62"/>
      <c r="C12" s="62"/>
      <c r="D12" s="62"/>
      <c r="E12" s="62"/>
      <c r="F12" s="62"/>
      <c r="G12" s="62"/>
      <c r="H12" s="62"/>
      <c r="J12" s="32"/>
      <c r="K12" s="32"/>
      <c r="L12" s="32"/>
      <c r="M12" s="32"/>
      <c r="N12" s="32"/>
      <c r="O12" s="32"/>
      <c r="P12" s="63"/>
      <c r="Q12"/>
      <c r="R12"/>
      <c r="S12"/>
      <c r="T12"/>
      <c r="U12"/>
      <c r="V12"/>
      <c r="W12" s="31"/>
      <c r="X12" s="31"/>
      <c r="Y12" s="31"/>
      <c r="Z12" s="31"/>
      <c r="AA12" s="31"/>
      <c r="AB12" s="31"/>
      <c r="AC12" s="32"/>
      <c r="AD12" s="62"/>
      <c r="AE12" s="62"/>
      <c r="AF12" s="62"/>
      <c r="AG12" s="62"/>
      <c r="AH12" s="62"/>
      <c r="AI12" s="62"/>
      <c r="AJ12" s="62"/>
    </row>
    <row r="13" spans="10:37" s="2" customFormat="1" ht="18" customHeight="1">
      <c r="J13" s="32"/>
      <c r="K13" s="32"/>
      <c r="L13" s="32"/>
      <c r="M13" s="32"/>
      <c r="N13" s="32"/>
      <c r="O13" s="32"/>
      <c r="P13" s="63"/>
      <c r="S13" s="66" t="s">
        <v>39</v>
      </c>
      <c r="V13"/>
      <c r="W13" s="31"/>
      <c r="X13" s="31"/>
      <c r="Y13" s="31"/>
      <c r="Z13" s="31"/>
      <c r="AA13" s="31"/>
      <c r="AB13" s="31"/>
      <c r="AC13"/>
      <c r="AD13"/>
      <c r="AE13"/>
      <c r="AF13"/>
      <c r="AG13"/>
      <c r="AH13"/>
      <c r="AI13"/>
      <c r="AJ13" s="155"/>
      <c r="AK13"/>
    </row>
    <row r="14" spans="1:37" s="64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2"/>
      <c r="K14" s="62"/>
      <c r="L14" s="62"/>
      <c r="M14" s="62"/>
      <c r="N14" s="62"/>
      <c r="O14" s="62"/>
      <c r="P14" s="63"/>
      <c r="Q14" s="62"/>
      <c r="R14" s="65"/>
      <c r="S14" s="17" t="s">
        <v>40</v>
      </c>
      <c r="T14" s="62"/>
      <c r="U14" s="62"/>
      <c r="V14"/>
      <c r="W14"/>
      <c r="X14"/>
      <c r="Y14"/>
      <c r="Z14"/>
      <c r="AA14"/>
      <c r="AB14"/>
      <c r="AC14"/>
      <c r="AD14"/>
      <c r="AE14"/>
      <c r="AF14"/>
      <c r="AH14"/>
      <c r="AI14"/>
      <c r="AJ14" s="155"/>
      <c r="AK14"/>
    </row>
    <row r="15" spans="1:37" s="64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2"/>
      <c r="K15" s="62"/>
      <c r="L15" s="62"/>
      <c r="M15" s="62"/>
      <c r="N15" s="62"/>
      <c r="O15" s="62"/>
      <c r="P15" s="63"/>
      <c r="Q15" s="62"/>
      <c r="R15" s="65"/>
      <c r="S15" s="17" t="s">
        <v>41</v>
      </c>
      <c r="T15" s="62"/>
      <c r="U15" s="6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155"/>
      <c r="AK15"/>
    </row>
    <row r="16" spans="1:37" s="64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2"/>
      <c r="K16" s="62"/>
      <c r="L16" s="62"/>
      <c r="M16" s="62"/>
      <c r="N16" s="62"/>
      <c r="O16" s="62"/>
      <c r="P16" s="63"/>
      <c r="Q16" s="62"/>
      <c r="R16" s="65"/>
      <c r="S16" s="17" t="s">
        <v>42</v>
      </c>
      <c r="T16" s="62"/>
      <c r="U16" s="6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155"/>
      <c r="AK16"/>
    </row>
    <row r="17" spans="1:37" s="6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2"/>
      <c r="K17" s="62"/>
      <c r="L17" s="62"/>
      <c r="M17" s="62"/>
      <c r="N17" s="62"/>
      <c r="O17" s="62"/>
      <c r="P17" s="63"/>
      <c r="Q17" s="62"/>
      <c r="R17" s="62"/>
      <c r="S17" s="17" t="s">
        <v>43</v>
      </c>
      <c r="T17" s="62"/>
      <c r="U17" s="62"/>
      <c r="V17"/>
      <c r="W17"/>
      <c r="AJ17" s="156"/>
      <c r="AK17"/>
    </row>
    <row r="18" spans="1:39" s="64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62"/>
      <c r="K18" s="62"/>
      <c r="L18" s="62"/>
      <c r="M18" s="62"/>
      <c r="N18" s="62"/>
      <c r="O18" s="62"/>
      <c r="P18" s="63"/>
      <c r="Q18" s="62"/>
      <c r="R18" s="62"/>
      <c r="S18" s="17" t="s">
        <v>44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157"/>
      <c r="AK18" s="62"/>
      <c r="AL18" s="62"/>
      <c r="AM18" s="62"/>
    </row>
    <row r="19" spans="19:39" s="64" customFormat="1" ht="18" customHeight="1">
      <c r="S19" s="17" t="s">
        <v>45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157"/>
      <c r="AK19" s="62"/>
      <c r="AL19" s="62"/>
      <c r="AM19" s="62"/>
    </row>
    <row r="20" spans="19:39" s="64" customFormat="1" ht="18" customHeight="1">
      <c r="S20" s="17" t="s">
        <v>46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9:39" s="64" customFormat="1" ht="18" customHeight="1">
      <c r="S21" s="17" t="s">
        <v>47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</row>
    <row r="22" spans="6:39" s="64" customFormat="1" ht="18" customHeight="1">
      <c r="F22" s="12"/>
      <c r="I22" s="12"/>
      <c r="S22" s="17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20:39" s="64" customFormat="1" ht="18" customHeight="1"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</row>
    <row r="24" spans="30:39" s="64" customFormat="1" ht="18" customHeight="1">
      <c r="AD24" s="62"/>
      <c r="AE24" s="62"/>
      <c r="AF24" s="62"/>
      <c r="AG24" s="62"/>
      <c r="AH24" s="62"/>
      <c r="AI24" s="62"/>
      <c r="AJ24" s="62"/>
      <c r="AK24" s="62"/>
      <c r="AL24" s="62"/>
      <c r="AM24" s="62"/>
    </row>
    <row r="25" spans="30:39" s="64" customFormat="1" ht="18" customHeight="1"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30:39" s="64" customFormat="1" ht="18" customHeight="1">
      <c r="AD26" s="62"/>
      <c r="AE26"/>
      <c r="AF26" s="62"/>
      <c r="AH26" s="62"/>
      <c r="AI26" s="62"/>
      <c r="AJ26" s="62"/>
      <c r="AK26" s="62"/>
      <c r="AL26" s="62"/>
      <c r="AM26" s="62"/>
    </row>
    <row r="27" spans="20:39" s="64" customFormat="1" ht="18" customHeight="1">
      <c r="T27" s="62"/>
      <c r="U27" s="62"/>
      <c r="V27" s="62"/>
      <c r="W27" s="62"/>
      <c r="X27" s="62"/>
      <c r="Y27" s="62"/>
      <c r="Z27" s="62"/>
      <c r="AA27" s="62"/>
      <c r="AB27" s="62"/>
      <c r="AF27" s="62"/>
      <c r="AH27" s="62"/>
      <c r="AI27" s="62"/>
      <c r="AJ27" s="62"/>
      <c r="AK27" s="62"/>
      <c r="AL27" s="62"/>
      <c r="AM27" s="62"/>
    </row>
    <row r="28" spans="20:39" s="64" customFormat="1" ht="18" customHeight="1"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/>
      <c r="AF28" s="62"/>
      <c r="AH28" s="62"/>
      <c r="AI28" s="62"/>
      <c r="AJ28" s="62"/>
      <c r="AK28" s="62"/>
      <c r="AL28" s="62"/>
      <c r="AM28" s="62"/>
    </row>
    <row r="29" spans="3:39" s="64" customFormat="1" ht="18" customHeight="1">
      <c r="C29"/>
      <c r="E29"/>
      <c r="F29"/>
      <c r="T29" s="62"/>
      <c r="U29" s="62"/>
      <c r="V29" s="62"/>
      <c r="W29" s="62"/>
      <c r="X29" s="62"/>
      <c r="Y29" s="62"/>
      <c r="Z29" s="62"/>
      <c r="AA29" s="62"/>
      <c r="AB29" s="62"/>
      <c r="AD29" s="62"/>
      <c r="AH29" s="62"/>
      <c r="AI29" s="62"/>
      <c r="AJ29" s="62"/>
      <c r="AK29" s="62"/>
      <c r="AL29" s="62"/>
      <c r="AM29" s="62"/>
    </row>
    <row r="30" spans="2:39" s="64" customFormat="1" ht="18" customHeight="1">
      <c r="B30" s="62"/>
      <c r="C30"/>
      <c r="D30" s="13"/>
      <c r="E30" s="12"/>
      <c r="F30" s="124"/>
      <c r="H30" s="123"/>
      <c r="K30" s="12"/>
      <c r="L30" s="12"/>
      <c r="U30" s="120"/>
      <c r="Y30" s="12"/>
      <c r="Z30" s="12"/>
      <c r="AA30" s="12"/>
      <c r="AD30" s="62"/>
      <c r="AF30" s="62"/>
      <c r="AG30"/>
      <c r="AH30" s="62"/>
      <c r="AI30" s="62"/>
      <c r="AJ30" s="62"/>
      <c r="AK30" s="62"/>
      <c r="AL30" s="62"/>
      <c r="AM30" s="62"/>
    </row>
    <row r="31" spans="2:39" s="64" customFormat="1" ht="18" customHeight="1">
      <c r="B31" s="62"/>
      <c r="C31" s="136"/>
      <c r="E31"/>
      <c r="F31" s="124"/>
      <c r="H31" s="124"/>
      <c r="M31" s="69"/>
      <c r="O31" s="128"/>
      <c r="X31" s="161"/>
      <c r="AB31" s="158"/>
      <c r="AC31" s="69"/>
      <c r="AD31" s="69"/>
      <c r="AF31" s="62"/>
      <c r="AG31" s="136"/>
      <c r="AH31" s="62"/>
      <c r="AI31"/>
      <c r="AJ31" s="62"/>
      <c r="AK31" s="62"/>
      <c r="AL31" s="62"/>
      <c r="AM31" s="62"/>
    </row>
    <row r="32" spans="3:39" s="64" customFormat="1" ht="18" customHeight="1">
      <c r="C32"/>
      <c r="D32" s="12"/>
      <c r="E32"/>
      <c r="F32" s="125"/>
      <c r="H32" s="124"/>
      <c r="L32" s="165" t="s">
        <v>17</v>
      </c>
      <c r="N32" s="12"/>
      <c r="O32" s="13"/>
      <c r="P32" s="12"/>
      <c r="R32" s="184" t="s">
        <v>62</v>
      </c>
      <c r="S32" s="184"/>
      <c r="T32" s="184"/>
      <c r="X32" s="162"/>
      <c r="AB32" s="157" t="s">
        <v>35</v>
      </c>
      <c r="AC32" s="12"/>
      <c r="AD32" s="12"/>
      <c r="AG32"/>
      <c r="AH32" s="62"/>
      <c r="AI32"/>
      <c r="AJ32" s="62"/>
      <c r="AK32" s="62"/>
      <c r="AL32" s="62"/>
      <c r="AM32" s="62"/>
    </row>
    <row r="33" spans="2:39" s="64" customFormat="1" ht="18" customHeight="1">
      <c r="B33" s="62"/>
      <c r="C33" s="12"/>
      <c r="D33" s="12"/>
      <c r="E33"/>
      <c r="F33" s="126"/>
      <c r="H33" s="125"/>
      <c r="J33" s="12"/>
      <c r="K33" s="129"/>
      <c r="L33" s="12"/>
      <c r="M33" s="12"/>
      <c r="N33" s="12"/>
      <c r="O33" s="12"/>
      <c r="P33" s="12"/>
      <c r="Q33" s="12"/>
      <c r="S33" s="12"/>
      <c r="T33" s="12"/>
      <c r="U33" s="12"/>
      <c r="V33" s="12"/>
      <c r="W33" s="12"/>
      <c r="Y33" s="12"/>
      <c r="AA33" s="12"/>
      <c r="AB33" s="12"/>
      <c r="AD33" s="62"/>
      <c r="AF33" s="62"/>
      <c r="AG33" s="12"/>
      <c r="AH33" s="62"/>
      <c r="AI33"/>
      <c r="AJ33" s="62"/>
      <c r="AK33" s="62"/>
      <c r="AL33" s="62"/>
      <c r="AM33" s="62"/>
    </row>
    <row r="34" spans="3:36" s="64" customFormat="1" ht="18" customHeight="1">
      <c r="C34"/>
      <c r="D34" s="12"/>
      <c r="E34"/>
      <c r="F34" s="127"/>
      <c r="H34" s="126"/>
      <c r="J34" s="69"/>
      <c r="N34" s="12"/>
      <c r="O34" s="67"/>
      <c r="V34" s="12"/>
      <c r="X34" s="12"/>
      <c r="AA34" s="69"/>
      <c r="AB34" s="69"/>
      <c r="AD34" s="62"/>
      <c r="AG34"/>
      <c r="AH34" s="62"/>
      <c r="AI34" s="12"/>
      <c r="AJ34" s="62"/>
    </row>
    <row r="35" spans="2:37" s="64" customFormat="1" ht="18" customHeight="1">
      <c r="B35" s="185">
        <v>6.376</v>
      </c>
      <c r="C35"/>
      <c r="D35"/>
      <c r="F35" s="127"/>
      <c r="G35"/>
      <c r="H35" s="128">
        <v>1</v>
      </c>
      <c r="I35" s="69"/>
      <c r="J35" s="12"/>
      <c r="N35" s="62"/>
      <c r="O35" s="12"/>
      <c r="P35"/>
      <c r="Q35" s="12"/>
      <c r="U35" s="12"/>
      <c r="V35" s="12"/>
      <c r="X35" s="12"/>
      <c r="Y35" s="12"/>
      <c r="AA35" s="12"/>
      <c r="AC35" s="69"/>
      <c r="AD35" s="62"/>
      <c r="AF35" s="69">
        <v>7</v>
      </c>
      <c r="AG35"/>
      <c r="AH35" s="62"/>
      <c r="AI35"/>
      <c r="AJ35" s="62"/>
      <c r="AK35" s="62"/>
    </row>
    <row r="36" spans="2:37" s="64" customFormat="1" ht="18" customHeight="1">
      <c r="B36" s="62"/>
      <c r="C36" s="67"/>
      <c r="E36" s="12"/>
      <c r="F36"/>
      <c r="H36" s="12"/>
      <c r="I36" s="12"/>
      <c r="J36" s="69"/>
      <c r="K36" s="12"/>
      <c r="L36" s="12"/>
      <c r="M36" s="67"/>
      <c r="R36" s="12"/>
      <c r="T36" s="12"/>
      <c r="U36" s="12"/>
      <c r="V36" s="12"/>
      <c r="W36" s="139"/>
      <c r="X36" s="12"/>
      <c r="Z36" s="12"/>
      <c r="AA36" s="12"/>
      <c r="AC36" s="12"/>
      <c r="AD36" s="62"/>
      <c r="AE36" s="62"/>
      <c r="AF36" s="12"/>
      <c r="AG36" s="62"/>
      <c r="AH36" s="62"/>
      <c r="AI36"/>
      <c r="AJ36" s="62"/>
      <c r="AK36" s="62"/>
    </row>
    <row r="37" spans="2:37" s="64" customFormat="1" ht="18" customHeight="1">
      <c r="B37" s="63"/>
      <c r="K37" s="186">
        <v>2</v>
      </c>
      <c r="L37" s="13"/>
      <c r="M37" s="12"/>
      <c r="N37" s="63"/>
      <c r="P37" s="12"/>
      <c r="Q37" s="12"/>
      <c r="S37" s="12"/>
      <c r="T37" s="67"/>
      <c r="U37" s="12"/>
      <c r="V37" s="12"/>
      <c r="X37" s="69"/>
      <c r="AC37" s="69">
        <v>6</v>
      </c>
      <c r="AD37" s="62"/>
      <c r="AE37" s="62"/>
      <c r="AF37" s="62"/>
      <c r="AH37" s="62"/>
      <c r="AI37"/>
      <c r="AJ37" s="62"/>
      <c r="AK37" s="62"/>
    </row>
    <row r="38" spans="2:37" s="64" customFormat="1" ht="18" customHeight="1">
      <c r="B38" s="62"/>
      <c r="C38" s="65"/>
      <c r="O38" s="12"/>
      <c r="P38" s="12"/>
      <c r="R38" s="12"/>
      <c r="S38" s="12"/>
      <c r="T38" s="12"/>
      <c r="W38" s="12"/>
      <c r="X38" s="62"/>
      <c r="Y38" s="62"/>
      <c r="Z38" s="67"/>
      <c r="AA38" s="12"/>
      <c r="AB38"/>
      <c r="AC38" s="12"/>
      <c r="AD38" s="62"/>
      <c r="AE38" s="62"/>
      <c r="AF38" s="62"/>
      <c r="AH38" s="164"/>
      <c r="AI38"/>
      <c r="AJ38" s="62"/>
      <c r="AK38" s="62"/>
    </row>
    <row r="39" spans="17:37" s="64" customFormat="1" ht="18" customHeight="1">
      <c r="Q39" s="12"/>
      <c r="S39" s="12"/>
      <c r="T39" s="12"/>
      <c r="AK39" s="62"/>
    </row>
    <row r="40" spans="17:37" s="64" customFormat="1" ht="18" customHeight="1">
      <c r="Q40" s="186">
        <v>3</v>
      </c>
      <c r="T40" s="186">
        <v>4</v>
      </c>
      <c r="V40" s="12"/>
      <c r="W40" s="122" t="s">
        <v>33</v>
      </c>
      <c r="AE40" s="187"/>
      <c r="AF40" s="188"/>
      <c r="AI40"/>
      <c r="AK40" s="62"/>
    </row>
    <row r="41" spans="22:37" s="64" customFormat="1" ht="18" customHeight="1">
      <c r="V41" s="186">
        <v>5</v>
      </c>
      <c r="W41" s="12"/>
      <c r="AC41" s="12"/>
      <c r="AE41" s="189"/>
      <c r="AF41" s="192" t="s">
        <v>59</v>
      </c>
      <c r="AG41" s="193"/>
      <c r="AK41" s="62"/>
    </row>
    <row r="42" spans="22:37" s="64" customFormat="1" ht="18" customHeight="1">
      <c r="V42" s="186"/>
      <c r="W42" s="186"/>
      <c r="Y42" s="158"/>
      <c r="AC42" s="184" t="s">
        <v>64</v>
      </c>
      <c r="AE42" s="189"/>
      <c r="AF42" s="192" t="s">
        <v>60</v>
      </c>
      <c r="AG42" s="193"/>
      <c r="AK42" s="62"/>
    </row>
    <row r="43" spans="20:37" s="64" customFormat="1" ht="18" customHeight="1">
      <c r="T43" s="122" t="s">
        <v>25</v>
      </c>
      <c r="AC43" s="12"/>
      <c r="AD43" s="62"/>
      <c r="AE43" s="189"/>
      <c r="AF43" s="192" t="s">
        <v>61</v>
      </c>
      <c r="AG43" s="193"/>
      <c r="AK43" s="62"/>
    </row>
    <row r="44" spans="14:37" s="64" customFormat="1" ht="18" customHeight="1">
      <c r="N44" s="12"/>
      <c r="O44" s="12"/>
      <c r="P44" s="12"/>
      <c r="Q44" s="12"/>
      <c r="R44" s="12"/>
      <c r="Y44" s="194" t="s">
        <v>34</v>
      </c>
      <c r="AE44" s="190"/>
      <c r="AF44" s="191"/>
      <c r="AG44" s="193"/>
      <c r="AI44" s="62"/>
      <c r="AJ44" s="62"/>
      <c r="AK44" s="62"/>
    </row>
    <row r="45" spans="33:37" s="64" customFormat="1" ht="18" customHeight="1">
      <c r="AG45" s="193"/>
      <c r="AK45" s="62"/>
    </row>
    <row r="46" spans="26:33" s="64" customFormat="1" ht="18" customHeight="1">
      <c r="Z46" s="195" t="s">
        <v>58</v>
      </c>
      <c r="AG46" s="193"/>
    </row>
    <row r="47" spans="14:36" s="64" customFormat="1" ht="18" customHeight="1">
      <c r="N47" s="12"/>
      <c r="O47" s="12"/>
      <c r="P47" s="12"/>
      <c r="Q47" s="12"/>
      <c r="R47" s="12"/>
      <c r="Z47" s="195" t="s">
        <v>63</v>
      </c>
      <c r="AD47" s="62"/>
      <c r="AI47" s="62"/>
      <c r="AJ47" s="62"/>
    </row>
    <row r="48" spans="14:18" s="64" customFormat="1" ht="18" customHeight="1">
      <c r="N48" s="12"/>
      <c r="O48" s="12"/>
      <c r="P48" s="12"/>
      <c r="Q48" s="12"/>
      <c r="R48" s="12"/>
    </row>
    <row r="49" s="64" customFormat="1" ht="18" customHeight="1">
      <c r="G49" s="103"/>
    </row>
    <row r="50" spans="2:37" s="64" customFormat="1" ht="18" customHeight="1">
      <c r="B50" s="62"/>
      <c r="C50" s="70"/>
      <c r="D50" s="70"/>
      <c r="G50" s="103"/>
      <c r="H50" s="67"/>
      <c r="J50" s="67"/>
      <c r="L50" s="68"/>
      <c r="M50" s="68"/>
      <c r="N50" s="67"/>
      <c r="O50" s="67"/>
      <c r="P50" s="67"/>
      <c r="Q50" s="67"/>
      <c r="R50" s="67"/>
      <c r="T50" s="62"/>
      <c r="U50" s="67"/>
      <c r="V50" s="67"/>
      <c r="W50" s="67"/>
      <c r="X50" s="67"/>
      <c r="Y50" s="67"/>
      <c r="Z50" s="67"/>
      <c r="AA50" s="67"/>
      <c r="AB50" s="68"/>
      <c r="AD50" s="68"/>
      <c r="AH50" s="62"/>
      <c r="AI50" s="67"/>
      <c r="AJ50" s="65"/>
      <c r="AK50" s="62"/>
    </row>
    <row r="51" spans="20:21" s="64" customFormat="1" ht="18" customHeight="1">
      <c r="T51" s="62"/>
      <c r="U51" s="67"/>
    </row>
    <row r="52" spans="2:37" s="64" customFormat="1" ht="18" customHeight="1">
      <c r="B52" s="62"/>
      <c r="M52" s="68"/>
      <c r="N52" s="68"/>
      <c r="S52" s="159"/>
      <c r="T52" s="62"/>
      <c r="U52" s="67"/>
      <c r="X52" s="68"/>
      <c r="Y52" s="68"/>
      <c r="Z52" s="68"/>
      <c r="AA52" s="68"/>
      <c r="AB52" s="68"/>
      <c r="AC52" s="68"/>
      <c r="AD52" s="68"/>
      <c r="AJ52" s="62"/>
      <c r="AK52" s="62"/>
    </row>
    <row r="53" spans="13:25" s="73" customFormat="1" ht="18" customHeight="1" thickBot="1">
      <c r="M53" s="71"/>
      <c r="N53" s="71"/>
      <c r="O53" s="72"/>
      <c r="P53" s="72"/>
      <c r="Q53" s="72"/>
      <c r="R53" s="72"/>
      <c r="S53" s="62"/>
      <c r="T53" s="72"/>
      <c r="U53" s="72"/>
      <c r="V53" s="72"/>
      <c r="W53" s="72"/>
      <c r="X53" s="71"/>
      <c r="Y53" s="71"/>
    </row>
    <row r="54" spans="2:36" s="78" customFormat="1" ht="36" customHeight="1">
      <c r="B54" s="203" t="s">
        <v>19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4"/>
      <c r="O54" s="197" t="s">
        <v>23</v>
      </c>
      <c r="P54" s="198"/>
      <c r="Q54" s="198"/>
      <c r="R54" s="199"/>
      <c r="S54" s="105"/>
      <c r="T54" s="197" t="s">
        <v>11</v>
      </c>
      <c r="U54" s="198"/>
      <c r="V54" s="198"/>
      <c r="W54" s="199"/>
      <c r="X54" s="200" t="s">
        <v>19</v>
      </c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2"/>
    </row>
    <row r="55" spans="2:36" s="78" customFormat="1" ht="24.75" customHeight="1" thickBot="1">
      <c r="B55" s="18" t="s">
        <v>0</v>
      </c>
      <c r="C55" s="7" t="s">
        <v>1</v>
      </c>
      <c r="D55" s="7" t="s">
        <v>2</v>
      </c>
      <c r="E55" s="7" t="s">
        <v>3</v>
      </c>
      <c r="F55" s="7" t="s">
        <v>14</v>
      </c>
      <c r="G55" s="74"/>
      <c r="H55" s="106"/>
      <c r="I55" s="106"/>
      <c r="J55" s="14" t="s">
        <v>4</v>
      </c>
      <c r="K55" s="106"/>
      <c r="L55" s="106"/>
      <c r="M55" s="106"/>
      <c r="N55" s="106"/>
      <c r="O55" s="80" t="s">
        <v>0</v>
      </c>
      <c r="P55" s="19" t="s">
        <v>6</v>
      </c>
      <c r="Q55" s="19" t="s">
        <v>7</v>
      </c>
      <c r="R55" s="81" t="s">
        <v>8</v>
      </c>
      <c r="S55" s="82" t="s">
        <v>5</v>
      </c>
      <c r="T55" s="80" t="s">
        <v>0</v>
      </c>
      <c r="U55" s="19" t="s">
        <v>6</v>
      </c>
      <c r="V55" s="19" t="s">
        <v>7</v>
      </c>
      <c r="W55" s="83" t="s">
        <v>8</v>
      </c>
      <c r="X55" s="18" t="s">
        <v>0</v>
      </c>
      <c r="Y55" s="7" t="s">
        <v>1</v>
      </c>
      <c r="Z55" s="7" t="s">
        <v>2</v>
      </c>
      <c r="AA55" s="7" t="s">
        <v>3</v>
      </c>
      <c r="AB55" s="7" t="s">
        <v>14</v>
      </c>
      <c r="AC55" s="74"/>
      <c r="AD55" s="106"/>
      <c r="AE55" s="106"/>
      <c r="AF55" s="14" t="s">
        <v>4</v>
      </c>
      <c r="AG55" s="106"/>
      <c r="AH55" s="106"/>
      <c r="AI55" s="106"/>
      <c r="AJ55" s="107"/>
    </row>
    <row r="56" spans="2:36" s="78" customFormat="1" ht="24.75" customHeight="1" thickTop="1">
      <c r="B56" s="20"/>
      <c r="C56" s="11"/>
      <c r="D56" s="22"/>
      <c r="E56" s="23"/>
      <c r="F56" s="8"/>
      <c r="G56" s="75"/>
      <c r="H56" s="76"/>
      <c r="I56" s="108"/>
      <c r="J56" s="76"/>
      <c r="K56" s="76"/>
      <c r="L56" s="109"/>
      <c r="M56" s="110"/>
      <c r="N56" s="111"/>
      <c r="O56" s="84"/>
      <c r="P56" s="85"/>
      <c r="Q56" s="85"/>
      <c r="R56" s="86"/>
      <c r="S56" s="87"/>
      <c r="T56" s="94"/>
      <c r="U56" s="154"/>
      <c r="V56" s="154"/>
      <c r="W56" s="92">
        <f>(V56-U56)*1000</f>
        <v>0</v>
      </c>
      <c r="X56" s="177">
        <v>4</v>
      </c>
      <c r="Y56" s="174">
        <v>6.158</v>
      </c>
      <c r="Z56" s="175">
        <v>-40</v>
      </c>
      <c r="AA56" s="176">
        <f>Y56+Z56*0.001</f>
        <v>6.118</v>
      </c>
      <c r="AB56" s="8" t="s">
        <v>10</v>
      </c>
      <c r="AC56" s="103" t="s">
        <v>51</v>
      </c>
      <c r="AD56" s="76"/>
      <c r="AE56" s="76"/>
      <c r="AF56" s="6"/>
      <c r="AG56" s="6"/>
      <c r="AH56" s="76"/>
      <c r="AI56" s="76"/>
      <c r="AJ56" s="77"/>
    </row>
    <row r="57" spans="2:36" s="78" customFormat="1" ht="24.75" customHeight="1">
      <c r="B57" s="178">
        <v>1</v>
      </c>
      <c r="C57" s="176">
        <v>6.303</v>
      </c>
      <c r="D57" s="21">
        <v>-37</v>
      </c>
      <c r="E57" s="79">
        <f>C57+(D57/1000)</f>
        <v>6.266</v>
      </c>
      <c r="F57" s="8" t="s">
        <v>10</v>
      </c>
      <c r="G57" s="103" t="s">
        <v>55</v>
      </c>
      <c r="H57" s="76"/>
      <c r="I57" s="108"/>
      <c r="J57" s="76"/>
      <c r="K57" s="76"/>
      <c r="L57" s="76"/>
      <c r="M57" s="111"/>
      <c r="N57" s="111"/>
      <c r="O57" s="91">
        <v>1</v>
      </c>
      <c r="P57" s="153">
        <v>6.238</v>
      </c>
      <c r="Q57" s="153">
        <v>6.07</v>
      </c>
      <c r="R57" s="92">
        <f>(P57-Q57)*1000</f>
        <v>168.00000000000014</v>
      </c>
      <c r="S57" s="90" t="s">
        <v>9</v>
      </c>
      <c r="T57" s="94"/>
      <c r="U57" s="154"/>
      <c r="V57" s="154"/>
      <c r="W57" s="92">
        <f>(V57-U57)*1000</f>
        <v>0</v>
      </c>
      <c r="X57" s="143" t="s">
        <v>33</v>
      </c>
      <c r="Y57" s="146">
        <v>6.114</v>
      </c>
      <c r="Z57" s="95"/>
      <c r="AA57" s="79"/>
      <c r="AB57" s="8" t="s">
        <v>10</v>
      </c>
      <c r="AC57" s="103" t="s">
        <v>53</v>
      </c>
      <c r="AD57" s="76"/>
      <c r="AE57" s="76"/>
      <c r="AF57" s="6"/>
      <c r="AG57" s="6"/>
      <c r="AH57" s="76"/>
      <c r="AI57" s="76"/>
      <c r="AJ57" s="77"/>
    </row>
    <row r="58" spans="2:36" s="78" customFormat="1" ht="24.75" customHeight="1">
      <c r="B58" s="143" t="s">
        <v>17</v>
      </c>
      <c r="C58" s="146">
        <v>6.262</v>
      </c>
      <c r="D58" s="95"/>
      <c r="E58" s="79"/>
      <c r="F58" s="8" t="s">
        <v>10</v>
      </c>
      <c r="G58" s="103" t="s">
        <v>56</v>
      </c>
      <c r="H58" s="76"/>
      <c r="I58" s="108"/>
      <c r="J58" s="76"/>
      <c r="K58" s="76"/>
      <c r="L58" s="76"/>
      <c r="M58" s="111"/>
      <c r="N58" s="111"/>
      <c r="O58" s="91"/>
      <c r="P58" s="160"/>
      <c r="Q58" s="160"/>
      <c r="R58" s="92">
        <f>(P58-Q58)*1000</f>
        <v>0</v>
      </c>
      <c r="S58" s="93" t="s">
        <v>21</v>
      </c>
      <c r="T58" s="94">
        <v>1</v>
      </c>
      <c r="U58" s="154">
        <v>6.23</v>
      </c>
      <c r="V58" s="154">
        <v>6.2</v>
      </c>
      <c r="W58" s="92">
        <f>(U58-V58)*1000</f>
        <v>30.00000000000025</v>
      </c>
      <c r="X58" s="178">
        <v>5</v>
      </c>
      <c r="Y58" s="176">
        <v>6.129</v>
      </c>
      <c r="Z58" s="175">
        <v>-37</v>
      </c>
      <c r="AA58" s="176">
        <f>Y58+Z58*0.001</f>
        <v>6.092</v>
      </c>
      <c r="AB58" s="8" t="s">
        <v>10</v>
      </c>
      <c r="AC58" s="103" t="s">
        <v>52</v>
      </c>
      <c r="AD58" s="76"/>
      <c r="AE58" s="76"/>
      <c r="AF58" s="6"/>
      <c r="AG58" s="6"/>
      <c r="AH58" s="76"/>
      <c r="AI58" s="76"/>
      <c r="AJ58" s="77"/>
    </row>
    <row r="59" spans="2:36" s="78" customFormat="1" ht="24.75" customHeight="1">
      <c r="B59" s="178">
        <v>2</v>
      </c>
      <c r="C59" s="176">
        <v>6.275</v>
      </c>
      <c r="D59" s="175">
        <v>-37</v>
      </c>
      <c r="E59" s="176">
        <f>C59+D59*0.001</f>
        <v>6.238</v>
      </c>
      <c r="F59" s="8" t="s">
        <v>10</v>
      </c>
      <c r="G59" s="103" t="s">
        <v>52</v>
      </c>
      <c r="H59" s="76"/>
      <c r="I59" s="108"/>
      <c r="J59" s="76"/>
      <c r="K59" s="76"/>
      <c r="L59" s="76"/>
      <c r="M59" s="111"/>
      <c r="N59" s="111"/>
      <c r="O59" s="91" t="s">
        <v>32</v>
      </c>
      <c r="P59" s="160">
        <v>6.376</v>
      </c>
      <c r="Q59" s="160">
        <v>6.303</v>
      </c>
      <c r="R59" s="92">
        <f>(P59-Q59)*1000</f>
        <v>73.0000000000004</v>
      </c>
      <c r="S59" s="87"/>
      <c r="T59" s="94"/>
      <c r="U59" s="145"/>
      <c r="V59" s="145"/>
      <c r="W59" s="92"/>
      <c r="X59" s="143" t="s">
        <v>34</v>
      </c>
      <c r="Y59" s="146">
        <v>6.088</v>
      </c>
      <c r="Z59" s="95"/>
      <c r="AA59" s="79"/>
      <c r="AB59" s="8" t="s">
        <v>10</v>
      </c>
      <c r="AC59" s="103" t="s">
        <v>54</v>
      </c>
      <c r="AD59" s="76"/>
      <c r="AE59" s="108"/>
      <c r="AF59" s="6"/>
      <c r="AG59" s="6"/>
      <c r="AH59" s="76"/>
      <c r="AI59" s="76"/>
      <c r="AJ59" s="77"/>
    </row>
    <row r="60" spans="2:36" s="78" customFormat="1" ht="24.75" customHeight="1">
      <c r="B60" s="178">
        <v>3</v>
      </c>
      <c r="C60" s="176">
        <v>6.196</v>
      </c>
      <c r="D60" s="21">
        <v>-40</v>
      </c>
      <c r="E60" s="79">
        <f>C60+(D60/1000)</f>
        <v>6.156</v>
      </c>
      <c r="F60" s="8" t="s">
        <v>10</v>
      </c>
      <c r="G60" s="103" t="s">
        <v>57</v>
      </c>
      <c r="H60" s="76"/>
      <c r="I60" s="108"/>
      <c r="J60" s="76"/>
      <c r="K60" s="76"/>
      <c r="L60" s="76"/>
      <c r="M60" s="111"/>
      <c r="N60" s="111"/>
      <c r="O60" s="91">
        <v>2</v>
      </c>
      <c r="P60" s="160">
        <v>6.238</v>
      </c>
      <c r="Q60" s="160">
        <v>6.07</v>
      </c>
      <c r="R60" s="92">
        <f>(P60-Q60)*1000</f>
        <v>168.00000000000014</v>
      </c>
      <c r="S60" s="96" t="s">
        <v>22</v>
      </c>
      <c r="T60" s="196" t="s">
        <v>24</v>
      </c>
      <c r="U60" s="196"/>
      <c r="V60" s="196"/>
      <c r="W60" s="196"/>
      <c r="X60" s="177">
        <v>6</v>
      </c>
      <c r="Y60" s="174">
        <v>6.033</v>
      </c>
      <c r="Z60" s="175">
        <v>37</v>
      </c>
      <c r="AA60" s="176">
        <f>Y60+Z60*0.001</f>
        <v>6.07</v>
      </c>
      <c r="AB60" s="8" t="s">
        <v>10</v>
      </c>
      <c r="AC60" s="103" t="s">
        <v>50</v>
      </c>
      <c r="AE60" s="108"/>
      <c r="AF60" s="6"/>
      <c r="AG60" s="6"/>
      <c r="AH60" s="76"/>
      <c r="AI60" s="76"/>
      <c r="AJ60" s="77"/>
    </row>
    <row r="61" spans="2:36" s="78" customFormat="1" ht="24.75" customHeight="1">
      <c r="B61" s="143" t="s">
        <v>25</v>
      </c>
      <c r="C61" s="146">
        <v>6.152</v>
      </c>
      <c r="D61" s="95"/>
      <c r="E61" s="79"/>
      <c r="F61" s="8" t="s">
        <v>10</v>
      </c>
      <c r="G61" s="103" t="s">
        <v>48</v>
      </c>
      <c r="H61" s="76"/>
      <c r="I61" s="108"/>
      <c r="J61" s="76"/>
      <c r="K61" s="76"/>
      <c r="L61" s="76"/>
      <c r="M61" s="111"/>
      <c r="N61" s="111"/>
      <c r="O61" s="91">
        <v>3</v>
      </c>
      <c r="P61" s="160">
        <v>6.262</v>
      </c>
      <c r="Q61" s="160">
        <v>6.044</v>
      </c>
      <c r="R61" s="92">
        <f>(P61-Q61)*1000</f>
        <v>217.99999999999997</v>
      </c>
      <c r="S61" s="96">
        <v>2013</v>
      </c>
      <c r="T61" s="84"/>
      <c r="U61" s="88"/>
      <c r="V61" s="88"/>
      <c r="W61" s="89"/>
      <c r="X61" s="143" t="s">
        <v>35</v>
      </c>
      <c r="Y61" s="146">
        <v>6.044</v>
      </c>
      <c r="Z61" s="95"/>
      <c r="AA61" s="79"/>
      <c r="AB61" s="8" t="s">
        <v>10</v>
      </c>
      <c r="AC61" s="103" t="s">
        <v>49</v>
      </c>
      <c r="AD61" s="76"/>
      <c r="AE61" s="76"/>
      <c r="AF61" s="6"/>
      <c r="AG61" s="6"/>
      <c r="AH61" s="76"/>
      <c r="AI61" s="76"/>
      <c r="AJ61" s="77"/>
    </row>
    <row r="62" spans="2:36" s="78" customFormat="1" ht="24.75" customHeight="1" thickBot="1">
      <c r="B62" s="97"/>
      <c r="C62" s="98"/>
      <c r="D62" s="99"/>
      <c r="E62" s="98"/>
      <c r="F62" s="99"/>
      <c r="G62" s="100"/>
      <c r="H62" s="101"/>
      <c r="I62" s="101"/>
      <c r="J62" s="101"/>
      <c r="K62" s="101"/>
      <c r="L62" s="101"/>
      <c r="M62" s="112"/>
      <c r="N62" s="112"/>
      <c r="O62" s="113"/>
      <c r="P62" s="114"/>
      <c r="Q62" s="114"/>
      <c r="R62" s="115"/>
      <c r="S62" s="116"/>
      <c r="T62" s="113"/>
      <c r="U62" s="117"/>
      <c r="V62" s="114"/>
      <c r="W62" s="118"/>
      <c r="X62" s="179">
        <v>7</v>
      </c>
      <c r="Y62" s="180">
        <v>6.003</v>
      </c>
      <c r="Z62" s="181">
        <v>37</v>
      </c>
      <c r="AA62" s="182">
        <f>Y62+(Z62/1000)</f>
        <v>6.04</v>
      </c>
      <c r="AB62" s="99" t="s">
        <v>10</v>
      </c>
      <c r="AC62" s="183" t="s">
        <v>31</v>
      </c>
      <c r="AD62" s="101"/>
      <c r="AE62" s="101"/>
      <c r="AF62" s="119"/>
      <c r="AG62" s="119"/>
      <c r="AH62" s="101"/>
      <c r="AI62" s="101"/>
      <c r="AJ62" s="102"/>
    </row>
    <row r="63" s="64" customFormat="1" ht="12.75"/>
  </sheetData>
  <sheetProtection password="E755" sheet="1" objects="1" scenarios="1"/>
  <mergeCells count="5">
    <mergeCell ref="T60:W60"/>
    <mergeCell ref="T54:W54"/>
    <mergeCell ref="X54:AJ54"/>
    <mergeCell ref="B54:N54"/>
    <mergeCell ref="O54:R5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4"/>
  <drawing r:id="rId3"/>
  <legacyDrawing r:id="rId2"/>
  <oleObjects>
    <oleObject progId="Paint.Picture" shapeId="123095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2013-03-04T09:14:18Z</cp:lastPrinted>
  <dcterms:created xsi:type="dcterms:W3CDTF">2004-03-29T06:48:43Z</dcterms:created>
  <dcterms:modified xsi:type="dcterms:W3CDTF">2013-04-08T07:21:25Z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1376268014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-1388303790</vt:i4>
  </property>
  <property fmtid="{D5CDD505-2E9C-101B-9397-08002B2CF9AE}" pid="7" name="_ReviewingToolsShownOnce">
    <vt:lpwstr/>
  </property>
</Properties>
</file>