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432" activeTab="1"/>
  </bookViews>
  <sheets>
    <sheet name="titul" sheetId="1" r:id="rId1"/>
    <sheet name="Chodov" sheetId="2" r:id="rId2"/>
  </sheets>
  <definedNames/>
  <calcPr fullCalcOnLoad="1"/>
</workbook>
</file>

<file path=xl/sharedStrings.xml><?xml version="1.0" encoding="utf-8"?>
<sst xmlns="http://schemas.openxmlformats.org/spreadsheetml/2006/main" count="420" uniqueCount="214">
  <si>
    <t>Trať :</t>
  </si>
  <si>
    <t>536 B</t>
  </si>
  <si>
    <t>Km  21,237 Krásný Jez - Chodov</t>
  </si>
  <si>
    <t>Ev. č. :</t>
  </si>
  <si>
    <t>536 D</t>
  </si>
  <si>
    <t xml:space="preserve">Km  0,000 Chodov - Nová Role </t>
  </si>
  <si>
    <t>Km  196,188 Chomutov - Cheb</t>
  </si>
  <si>
    <t>Staniční ZZ:</t>
  </si>
  <si>
    <t>R Z Z</t>
  </si>
  <si>
    <t>Kód :  13</t>
  </si>
  <si>
    <t>Dopravní stanoviště :</t>
  </si>
  <si>
    <t>Dopravní kancelář</t>
  </si>
  <si>
    <t>( km )</t>
  </si>
  <si>
    <t>Počet  pracovníků :</t>
  </si>
  <si>
    <t>Výpravčí  -  1</t>
  </si>
  <si>
    <t>Dozorce výhybek  -  1 : dle rozvrhu služby</t>
  </si>
  <si>
    <t>Traťové</t>
  </si>
  <si>
    <t>Směr Karlovy Vary :</t>
  </si>
  <si>
    <t>Směr Nové Sedlo u Lokte :</t>
  </si>
  <si>
    <t>Směr Nová Role :</t>
  </si>
  <si>
    <t>zabezpečovací</t>
  </si>
  <si>
    <t>AH</t>
  </si>
  <si>
    <t>Kód : 14</t>
  </si>
  <si>
    <t>UAB</t>
  </si>
  <si>
    <t>Kód : 10</t>
  </si>
  <si>
    <t>TD</t>
  </si>
  <si>
    <t>Kód : 1</t>
  </si>
  <si>
    <t>zařízení :</t>
  </si>
  <si>
    <t>( bez návěstního bodu )</t>
  </si>
  <si>
    <t>bez oddílových návěstidel</t>
  </si>
  <si>
    <t>provoz podle SŽDC D1</t>
  </si>
  <si>
    <t>Zjišťování</t>
  </si>
  <si>
    <t>samočinně  činností</t>
  </si>
  <si>
    <t>zast. : 90</t>
  </si>
  <si>
    <t>výpravčí</t>
  </si>
  <si>
    <t>zast. : 00</t>
  </si>
  <si>
    <t>konce  vlaku</t>
  </si>
  <si>
    <t>zabezpečovacího  zařízení</t>
  </si>
  <si>
    <t>proj. : 30</t>
  </si>
  <si>
    <t>vždy</t>
  </si>
  <si>
    <t>proj. : 00</t>
  </si>
  <si>
    <t>Dopravní  koleje  a  kolejové  spojky</t>
  </si>
  <si>
    <t>Manipulační  koleje</t>
  </si>
  <si>
    <t>č.</t>
  </si>
  <si>
    <t>Začátek</t>
  </si>
  <si>
    <t>Konec</t>
  </si>
  <si>
    <t>Délka</t>
  </si>
  <si>
    <t>Poznámka</t>
  </si>
  <si>
    <t>1S</t>
  </si>
  <si>
    <t>Hlavní trať Chomutov - Cheb, NTV</t>
  </si>
  <si>
    <t>3 a</t>
  </si>
  <si>
    <t>Odvratná</t>
  </si>
  <si>
    <t>2S</t>
  </si>
  <si>
    <t>Hlavní trať Cheb - Chomutov, NTV</t>
  </si>
  <si>
    <t>Seřaďovací, NTV</t>
  </si>
  <si>
    <t>Vjezd - odjezd, NTV</t>
  </si>
  <si>
    <t>5 a</t>
  </si>
  <si>
    <t>Kusá</t>
  </si>
  <si>
    <t>6 a</t>
  </si>
  <si>
    <t>Odstavná, NTV</t>
  </si>
  <si>
    <t>2 a</t>
  </si>
  <si>
    <t>Průjezd, spojka hlavní trať - ŽST, NTV</t>
  </si>
  <si>
    <t>6 b</t>
  </si>
  <si>
    <t>6 c</t>
  </si>
  <si>
    <t>8 b</t>
  </si>
  <si>
    <t>Vjezd - odjezd Nová Role, NTV</t>
  </si>
  <si>
    <t>8 a</t>
  </si>
  <si>
    <t>Nakládka + vykládka</t>
  </si>
  <si>
    <t>8 c</t>
  </si>
  <si>
    <t>Průjezd, spojka Nová Role, NTV</t>
  </si>
  <si>
    <t>8 d</t>
  </si>
  <si>
    <t>Kusá kolej úvratě Chodov - N.Role</t>
  </si>
  <si>
    <t>Vjezd - odjezd Nová Role</t>
  </si>
  <si>
    <t>Odstavná pro SDC</t>
  </si>
  <si>
    <t>Nástupiště  u  koleje</t>
  </si>
  <si>
    <t>12 a</t>
  </si>
  <si>
    <t>Obvod SDC</t>
  </si>
  <si>
    <t>č.IV úrovňové, jednostranné</t>
  </si>
  <si>
    <t>č.III úrovňové, jednostranné</t>
  </si>
  <si>
    <t>Seřaďovací</t>
  </si>
  <si>
    <t>č.II úrovňové, oboustranné</t>
  </si>
  <si>
    <t>Nakládka + vykládka, deponovací</t>
  </si>
  <si>
    <t>8b + 10</t>
  </si>
  <si>
    <t>č.I úrovňové, oboustranné</t>
  </si>
  <si>
    <t>Směr  :  Karlovy Vary</t>
  </si>
  <si>
    <t>Návěstidla  -  ŽST</t>
  </si>
  <si>
    <r>
      <t xml:space="preserve">Směr  :  Nové Sedlo u Lokte  /  </t>
    </r>
    <r>
      <rPr>
        <b/>
        <sz val="16"/>
        <color indexed="16"/>
        <rFont val="Arial CE"/>
        <family val="2"/>
      </rPr>
      <t>Nová Role</t>
    </r>
  </si>
  <si>
    <t>Vjezdová</t>
  </si>
  <si>
    <t>Odjezdová</t>
  </si>
  <si>
    <t>Cestová</t>
  </si>
  <si>
    <t>Obvod  výpravčího</t>
  </si>
  <si>
    <t>Km  21,268</t>
  </si>
  <si>
    <t>Směr : Nové Sedlo u Lokte</t>
  </si>
  <si>
    <t>Z  Karlových Varů</t>
  </si>
  <si>
    <t>Z  N.Sedla u Lokte</t>
  </si>
  <si>
    <t>Se 1</t>
  </si>
  <si>
    <t>Se 7</t>
  </si>
  <si>
    <t>Se 11</t>
  </si>
  <si>
    <t>Vjezdové / odjezdové rychlosti :</t>
  </si>
  <si>
    <t>Současné  vlakové  cesty</t>
  </si>
  <si>
    <t>Se 15</t>
  </si>
  <si>
    <t>Se 19</t>
  </si>
  <si>
    <t>Z  Nové Role</t>
  </si>
  <si>
    <t>Univerzální  automatický  blok</t>
  </si>
  <si>
    <t>Automatické  hradlo</t>
  </si>
  <si>
    <t>Kód :14</t>
  </si>
  <si>
    <t>Z  koleje  č. 1</t>
  </si>
  <si>
    <t>Sc 8b</t>
  </si>
  <si>
    <t>Se 2</t>
  </si>
  <si>
    <t>v pokračování traťové koleje - rychlost traťová s místním omezením</t>
  </si>
  <si>
    <t>KANGO</t>
  </si>
  <si>
    <t>C</t>
  </si>
  <si>
    <t>JTom</t>
  </si>
  <si>
    <t>Vzájemně vyloučeny jsou všechny : 1) - protisměrné jízdní cesty na tutéž kolej</t>
  </si>
  <si>
    <t>Se 24</t>
  </si>
  <si>
    <t>L 1</t>
  </si>
  <si>
    <t>L 4</t>
  </si>
  <si>
    <t>( bez oddílových návěstidel )</t>
  </si>
  <si>
    <t>Př 1L</t>
  </si>
  <si>
    <t>Př 1S</t>
  </si>
  <si>
    <t>odj.NSuL</t>
  </si>
  <si>
    <t>S 1</t>
  </si>
  <si>
    <t>S 3</t>
  </si>
  <si>
    <t>Se 3</t>
  </si>
  <si>
    <t>Se 8</t>
  </si>
  <si>
    <t>Se 12</t>
  </si>
  <si>
    <t>při jízdě do odbočky - rychlost 40 km/h</t>
  </si>
  <si>
    <t>2) - jízdní cesty mající předepsanou rozdílnou polohu alespoň jedné pojížděné nebo odvratné výhybky</t>
  </si>
  <si>
    <t>Se 16</t>
  </si>
  <si>
    <t>Se 20</t>
  </si>
  <si>
    <t>=</t>
  </si>
  <si>
    <t>Př RS</t>
  </si>
  <si>
    <t>Př NS</t>
  </si>
  <si>
    <t>Směr : Nová Role</t>
  </si>
  <si>
    <t>1 L</t>
  </si>
  <si>
    <t>1 S</t>
  </si>
  <si>
    <t>Sc 8d</t>
  </si>
  <si>
    <t>Se 4</t>
  </si>
  <si>
    <t>X. /  2013</t>
  </si>
  <si>
    <t>Lc 8d</t>
  </si>
  <si>
    <t>L 2</t>
  </si>
  <si>
    <t>L 8b</t>
  </si>
  <si>
    <t>Telefonické  dorozumívání</t>
  </si>
  <si>
    <t>Z  koleje  č. 2</t>
  </si>
  <si>
    <t>S 2</t>
  </si>
  <si>
    <t>S 4</t>
  </si>
  <si>
    <t>Se 5</t>
  </si>
  <si>
    <t>Se 9</t>
  </si>
  <si>
    <t>Se 13</t>
  </si>
  <si>
    <t>Se 17</t>
  </si>
  <si>
    <t>Se 21</t>
  </si>
  <si>
    <t>Se 25</t>
  </si>
  <si>
    <t>RS</t>
  </si>
  <si>
    <t>NS</t>
  </si>
  <si>
    <t>provoz podle D - 2</t>
  </si>
  <si>
    <t>Zjišťování  konce</t>
  </si>
  <si>
    <t>samočinně činností</t>
  </si>
  <si>
    <t>zast.</t>
  </si>
  <si>
    <t>Př 2L</t>
  </si>
  <si>
    <t>Př 2S</t>
  </si>
  <si>
    <t>Sc 10</t>
  </si>
  <si>
    <t>L 3</t>
  </si>
  <si>
    <t>L 10</t>
  </si>
  <si>
    <t>vlaku :</t>
  </si>
  <si>
    <t>zabezpečovacího zařízení</t>
  </si>
  <si>
    <t>proj.</t>
  </si>
  <si>
    <t>2 L</t>
  </si>
  <si>
    <t>2 S</t>
  </si>
  <si>
    <t>Se 6</t>
  </si>
  <si>
    <t>Se 10</t>
  </si>
  <si>
    <t>Se 14</t>
  </si>
  <si>
    <t>Se 18</t>
  </si>
  <si>
    <t>Se 23</t>
  </si>
  <si>
    <t>Nové Sedlo u Lokte -</t>
  </si>
  <si>
    <t>samočinně činností zab. zařízení</t>
  </si>
  <si>
    <r>
      <t xml:space="preserve">90 / </t>
    </r>
    <r>
      <rPr>
        <sz val="12"/>
        <color indexed="16"/>
        <rFont val="Arial CE"/>
        <family val="2"/>
      </rPr>
      <t>00</t>
    </r>
  </si>
  <si>
    <t>vlaku  ze  směru :</t>
  </si>
  <si>
    <t>Nová Role  -</t>
  </si>
  <si>
    <t>30 / nejsou</t>
  </si>
  <si>
    <t>Vlečka č: V3074</t>
  </si>
  <si>
    <t>Vlečka č: V3075</t>
  </si>
  <si>
    <t>Vk 4</t>
  </si>
  <si>
    <t>1  L</t>
  </si>
  <si>
    <t>Vk 3</t>
  </si>
  <si>
    <t>Vk 2</t>
  </si>
  <si>
    <t>5    6</t>
  </si>
  <si>
    <t>2  L</t>
  </si>
  <si>
    <t>N S</t>
  </si>
  <si>
    <t xml:space="preserve">L 1 </t>
  </si>
  <si>
    <t>bývalá vlečka Nehyba - není provozována</t>
  </si>
  <si>
    <t>Vk 1</t>
  </si>
  <si>
    <t>Vk 5</t>
  </si>
  <si>
    <t>km zjištěný</t>
  </si>
  <si>
    <t>km přepočtený</t>
  </si>
  <si>
    <t>přest.</t>
  </si>
  <si>
    <t>Vk 7</t>
  </si>
  <si>
    <t>(Vk7/21)</t>
  </si>
  <si>
    <t>Obvod  posunu</t>
  </si>
  <si>
    <t>Vk 6</t>
  </si>
  <si>
    <t>(Vk6/Vk5/18)</t>
  </si>
  <si>
    <t xml:space="preserve">  L 10</t>
  </si>
  <si>
    <t>elm.</t>
  </si>
  <si>
    <t>ručně</t>
  </si>
  <si>
    <t>(28/34)</t>
  </si>
  <si>
    <t>staničení</t>
  </si>
  <si>
    <t>N</t>
  </si>
  <si>
    <t>námezník</t>
  </si>
  <si>
    <t>poznámka</t>
  </si>
  <si>
    <t xml:space="preserve">   bez  zabezpečení</t>
  </si>
  <si>
    <t xml:space="preserve">   VZ, klíč Vk6/Vk5/18 je držen v EZ v kolejišti</t>
  </si>
  <si>
    <t xml:space="preserve">   KVZ, klíč 28/34 je držen v EZ v kolejišti</t>
  </si>
  <si>
    <t xml:space="preserve">   VZ, klíč Vk7/21 je držen v EZ v kolejišti</t>
  </si>
  <si>
    <t xml:space="preserve">   VZ, klíč je držen v kontrolním zámku v.č.28</t>
  </si>
  <si>
    <t>R 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</si>
</sst>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64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Britannic Bold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b/>
      <sz val="14"/>
      <name val="Times New Roman CE"/>
      <family val="1"/>
    </font>
    <font>
      <i/>
      <sz val="14"/>
      <name val="Times New Roman CE"/>
      <family val="1"/>
    </font>
    <font>
      <b/>
      <sz val="12"/>
      <name val="CG Times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6"/>
      <name val="Arial CE"/>
      <family val="2"/>
    </font>
    <font>
      <b/>
      <sz val="10"/>
      <color indexed="16"/>
      <name val="Arial CE"/>
      <family val="2"/>
    </font>
    <font>
      <b/>
      <u val="single"/>
      <sz val="16"/>
      <color indexed="17"/>
      <name val="Arial CE"/>
      <family val="2"/>
    </font>
    <font>
      <b/>
      <sz val="16"/>
      <color indexed="17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2"/>
      <color indexed="16"/>
      <name val="Arial CE"/>
      <family val="2"/>
    </font>
    <font>
      <b/>
      <i/>
      <sz val="14"/>
      <name val="Britannic Bold"/>
      <family val="0"/>
    </font>
    <font>
      <sz val="11"/>
      <name val="Arial CE"/>
      <family val="2"/>
    </font>
    <font>
      <sz val="11"/>
      <name val="Arial"/>
      <family val="0"/>
    </font>
    <font>
      <sz val="9"/>
      <name val="Arial CE"/>
      <family val="0"/>
    </font>
    <font>
      <b/>
      <sz val="12"/>
      <name val="Arial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9" fillId="0" borderId="0" xfId="21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8" fillId="0" borderId="7" xfId="0" applyNumberFormat="1" applyFont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0" fontId="8" fillId="0" borderId="8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8" fillId="0" borderId="5" xfId="0" applyNumberFormat="1" applyFont="1" applyBorder="1" applyAlignment="1" quotePrefix="1">
      <alignment horizontal="center" vertical="center"/>
    </xf>
    <xf numFmtId="164" fontId="7" fillId="0" borderId="4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164" fontId="8" fillId="0" borderId="4" xfId="0" applyNumberFormat="1" applyFont="1" applyBorder="1" applyAlignment="1" quotePrefix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164" fontId="23" fillId="0" borderId="4" xfId="0" applyNumberFormat="1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8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4" xfId="21" applyFont="1" applyFill="1" applyBorder="1" applyAlignment="1" quotePrefix="1">
      <alignment vertical="center"/>
      <protection/>
    </xf>
    <xf numFmtId="164" fontId="0" fillId="3" borderId="24" xfId="21" applyNumberFormat="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8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8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0" fillId="3" borderId="8" xfId="21" applyFill="1" applyBorder="1" applyAlignment="1">
      <alignment vertical="center"/>
      <protection/>
    </xf>
    <xf numFmtId="0" fontId="0" fillId="4" borderId="26" xfId="21" applyFont="1" applyFill="1" applyBorder="1" applyAlignment="1">
      <alignment vertical="center"/>
      <protection/>
    </xf>
    <xf numFmtId="0" fontId="0" fillId="4" borderId="27" xfId="21" applyFont="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8" xfId="21" applyFont="1" applyFill="1" applyBorder="1" applyAlignment="1">
      <alignment vertical="center"/>
      <protection/>
    </xf>
    <xf numFmtId="0" fontId="8" fillId="4" borderId="29" xfId="21" applyFont="1" applyFill="1" applyBorder="1" applyAlignment="1">
      <alignment horizontal="center" vertical="center"/>
      <protection/>
    </xf>
    <xf numFmtId="0" fontId="8" fillId="4" borderId="14" xfId="21" applyFont="1" applyFill="1" applyBorder="1" applyAlignment="1">
      <alignment horizontal="center" vertical="center"/>
      <protection/>
    </xf>
    <xf numFmtId="0" fontId="8" fillId="4" borderId="15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64" fontId="35" fillId="0" borderId="4" xfId="21" applyNumberFormat="1" applyFont="1" applyBorder="1" applyAlignment="1">
      <alignment horizontal="center" vertical="center"/>
      <protection/>
    </xf>
    <xf numFmtId="1" fontId="35" fillId="0" borderId="5" xfId="21" applyNumberFormat="1" applyFont="1" applyBorder="1" applyAlignment="1">
      <alignment horizontal="center" vertical="center"/>
      <protection/>
    </xf>
    <xf numFmtId="0" fontId="0" fillId="3" borderId="30" xfId="21" applyFill="1" applyBorder="1" applyAlignment="1">
      <alignment vertical="center"/>
      <protection/>
    </xf>
    <xf numFmtId="0" fontId="0" fillId="3" borderId="9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1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8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3" fillId="0" borderId="0" xfId="21" applyFont="1" applyFill="1" applyBorder="1" applyAlignment="1">
      <alignment vertical="center"/>
      <protection/>
    </xf>
    <xf numFmtId="0" fontId="37" fillId="0" borderId="33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2" borderId="4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49" fontId="39" fillId="0" borderId="43" xfId="21" applyNumberFormat="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44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6" xfId="21" applyFont="1" applyBorder="1">
      <alignment/>
      <protection/>
    </xf>
    <xf numFmtId="0" fontId="10" fillId="0" borderId="0" xfId="0" applyFont="1" applyBorder="1" applyAlignment="1">
      <alignment vertical="center"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/>
    </xf>
    <xf numFmtId="0" fontId="44" fillId="0" borderId="0" xfId="21" applyFont="1" applyAlignment="1">
      <alignment horizontal="center" vertical="center"/>
      <protection/>
    </xf>
    <xf numFmtId="0" fontId="27" fillId="0" borderId="0" xfId="21" applyFont="1" applyAlignment="1">
      <alignment vertical="center"/>
      <protection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31" fillId="0" borderId="0" xfId="21" applyNumberFormat="1" applyFont="1" applyBorder="1" applyAlignment="1">
      <alignment horizontal="center" vertical="center"/>
      <protection/>
    </xf>
    <xf numFmtId="49" fontId="45" fillId="0" borderId="43" xfId="21" applyNumberFormat="1" applyFont="1" applyBorder="1" applyAlignment="1">
      <alignment horizontal="center" vertical="center"/>
      <protection/>
    </xf>
    <xf numFmtId="164" fontId="46" fillId="0" borderId="4" xfId="21" applyNumberFormat="1" applyFont="1" applyBorder="1" applyAlignment="1">
      <alignment horizontal="center" vertical="center"/>
      <protection/>
    </xf>
    <xf numFmtId="49" fontId="45" fillId="0" borderId="50" xfId="21" applyNumberFormat="1" applyFont="1" applyBorder="1" applyAlignment="1">
      <alignment horizontal="center" vertical="center"/>
      <protection/>
    </xf>
    <xf numFmtId="164" fontId="35" fillId="0" borderId="51" xfId="21" applyNumberFormat="1" applyFont="1" applyBorder="1" applyAlignment="1">
      <alignment horizontal="center" vertical="center"/>
      <protection/>
    </xf>
    <xf numFmtId="164" fontId="46" fillId="0" borderId="51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27" fillId="0" borderId="0" xfId="21" applyFont="1" applyBorder="1" applyAlignment="1">
      <alignment horizontal="left" vertical="center"/>
      <protection/>
    </xf>
    <xf numFmtId="0" fontId="0" fillId="0" borderId="52" xfId="0" applyBorder="1" applyAlignment="1">
      <alignment/>
    </xf>
    <xf numFmtId="0" fontId="8" fillId="0" borderId="31" xfId="21" applyFont="1" applyBorder="1" applyAlignment="1">
      <alignment horizontal="center" vertical="center"/>
      <protection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4" fillId="0" borderId="31" xfId="21" applyFont="1" applyBorder="1" applyAlignment="1">
      <alignment horizontal="centerContinuous" vertical="top"/>
      <protection/>
    </xf>
    <xf numFmtId="0" fontId="28" fillId="0" borderId="53" xfId="21" applyFont="1" applyFill="1" applyBorder="1" applyAlignment="1">
      <alignment horizontal="centerContinuous"/>
      <protection/>
    </xf>
    <xf numFmtId="0" fontId="28" fillId="0" borderId="54" xfId="21" applyFont="1" applyFill="1" applyBorder="1" applyAlignment="1" quotePrefix="1">
      <alignment horizontal="centerContinuous"/>
      <protection/>
    </xf>
    <xf numFmtId="0" fontId="0" fillId="0" borderId="54" xfId="21" applyFont="1" applyFill="1" applyBorder="1" applyAlignment="1">
      <alignment vertical="center"/>
      <protection/>
    </xf>
    <xf numFmtId="0" fontId="32" fillId="0" borderId="54" xfId="21" applyFont="1" applyFill="1" applyBorder="1" applyAlignment="1">
      <alignment horizontal="center" vertical="center"/>
      <protection/>
    </xf>
    <xf numFmtId="0" fontId="0" fillId="0" borderId="54" xfId="21" applyFill="1" applyBorder="1" applyAlignment="1">
      <alignment vertical="center"/>
      <protection/>
    </xf>
    <xf numFmtId="0" fontId="0" fillId="0" borderId="52" xfId="21" applyFont="1" applyFill="1" applyBorder="1" applyAlignment="1">
      <alignment vertical="center"/>
      <protection/>
    </xf>
    <xf numFmtId="0" fontId="28" fillId="0" borderId="44" xfId="21" applyFont="1" applyFill="1" applyBorder="1" applyAlignment="1">
      <alignment horizontal="centerContinuous" vertical="center"/>
      <protection/>
    </xf>
    <xf numFmtId="0" fontId="28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0" fontId="29" fillId="6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Continuous" vertical="center"/>
      <protection/>
    </xf>
    <xf numFmtId="0" fontId="28" fillId="0" borderId="55" xfId="21" applyFont="1" applyFill="1" applyBorder="1" applyAlignment="1">
      <alignment horizontal="centerContinuous" vertical="top"/>
      <protection/>
    </xf>
    <xf numFmtId="0" fontId="28" fillId="0" borderId="56" xfId="21" applyFont="1" applyFill="1" applyBorder="1" applyAlignment="1">
      <alignment horizontal="centerContinuous" vertical="top"/>
      <protection/>
    </xf>
    <xf numFmtId="0" fontId="0" fillId="0" borderId="56" xfId="21" applyFill="1" applyBorder="1" applyAlignment="1">
      <alignment vertical="center"/>
      <protection/>
    </xf>
    <xf numFmtId="0" fontId="33" fillId="0" borderId="56" xfId="21" applyFont="1" applyFill="1" applyBorder="1" applyAlignment="1">
      <alignment horizontal="center" vertical="center"/>
      <protection/>
    </xf>
    <xf numFmtId="0" fontId="0" fillId="0" borderId="57" xfId="21" applyFill="1" applyBorder="1" applyAlignment="1">
      <alignment vertical="center"/>
      <protection/>
    </xf>
    <xf numFmtId="0" fontId="8" fillId="0" borderId="58" xfId="21" applyFont="1" applyBorder="1" applyAlignment="1">
      <alignment horizontal="centerContinuous"/>
      <protection/>
    </xf>
    <xf numFmtId="0" fontId="8" fillId="0" borderId="59" xfId="21" applyFont="1" applyBorder="1" applyAlignment="1">
      <alignment horizontal="centerContinuous"/>
      <protection/>
    </xf>
    <xf numFmtId="0" fontId="33" fillId="0" borderId="0" xfId="21" applyFont="1" applyBorder="1" applyAlignment="1">
      <alignment horizontal="center"/>
      <protection/>
    </xf>
    <xf numFmtId="0" fontId="8" fillId="0" borderId="59" xfId="21" applyFont="1" applyBorder="1" applyAlignment="1">
      <alignment horizontal="center"/>
      <protection/>
    </xf>
    <xf numFmtId="0" fontId="0" fillId="0" borderId="5" xfId="21" applyFont="1" applyBorder="1" applyAlignment="1">
      <alignment/>
      <protection/>
    </xf>
    <xf numFmtId="0" fontId="8" fillId="0" borderId="45" xfId="21" applyFont="1" applyBorder="1" applyAlignment="1">
      <alignment horizontal="centerContinuous" vertical="center"/>
      <protection/>
    </xf>
    <xf numFmtId="0" fontId="8" fillId="0" borderId="31" xfId="21" applyFont="1" applyBorder="1" applyAlignment="1">
      <alignment horizontal="centerContinuous" vertical="center"/>
      <protection/>
    </xf>
    <xf numFmtId="0" fontId="0" fillId="0" borderId="31" xfId="21" applyFont="1" applyBorder="1" applyAlignment="1">
      <alignment vertical="center"/>
      <protection/>
    </xf>
    <xf numFmtId="0" fontId="33" fillId="0" borderId="31" xfId="21" applyFont="1" applyBorder="1" applyAlignment="1">
      <alignment horizontal="center" vertical="center"/>
      <protection/>
    </xf>
    <xf numFmtId="0" fontId="0" fillId="0" borderId="31" xfId="21" applyBorder="1" applyAlignment="1">
      <alignment vertical="center"/>
      <protection/>
    </xf>
    <xf numFmtId="0" fontId="0" fillId="0" borderId="46" xfId="21" applyFont="1" applyBorder="1" applyAlignment="1">
      <alignment vertical="center"/>
      <protection/>
    </xf>
    <xf numFmtId="0" fontId="0" fillId="0" borderId="26" xfId="21" applyFont="1" applyBorder="1">
      <alignment/>
      <protection/>
    </xf>
    <xf numFmtId="0" fontId="28" fillId="0" borderId="27" xfId="21" applyFont="1" applyFill="1" applyBorder="1" applyAlignment="1">
      <alignment horizontal="center" vertical="center"/>
      <protection/>
    </xf>
    <xf numFmtId="0" fontId="0" fillId="0" borderId="27" xfId="21" applyFont="1" applyBorder="1">
      <alignment/>
      <protection/>
    </xf>
    <xf numFmtId="0" fontId="0" fillId="2" borderId="27" xfId="21" applyFont="1" applyFill="1" applyBorder="1">
      <alignment/>
      <protection/>
    </xf>
    <xf numFmtId="0" fontId="29" fillId="2" borderId="27" xfId="21" applyFont="1" applyFill="1" applyBorder="1" applyAlignment="1">
      <alignment horizontal="center" vertical="center"/>
      <protection/>
    </xf>
    <xf numFmtId="0" fontId="0" fillId="0" borderId="28" xfId="21" applyFont="1" applyBorder="1">
      <alignment/>
      <protection/>
    </xf>
    <xf numFmtId="0" fontId="8" fillId="0" borderId="31" xfId="21" applyFont="1" applyFill="1" applyBorder="1" applyAlignment="1">
      <alignment horizontal="center" vertical="center"/>
      <protection/>
    </xf>
    <xf numFmtId="0" fontId="7" fillId="0" borderId="31" xfId="21" applyFont="1" applyBorder="1" applyAlignment="1">
      <alignment horizontal="center" vertical="center"/>
      <protection/>
    </xf>
    <xf numFmtId="0" fontId="0" fillId="0" borderId="0" xfId="21" applyFill="1" applyAlignment="1">
      <alignment vertic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0" xfId="21" applyFont="1" applyBorder="1" applyAlignment="1">
      <alignment horizontal="left"/>
      <protection/>
    </xf>
    <xf numFmtId="0" fontId="8" fillId="0" borderId="31" xfId="21" applyFont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43" fillId="5" borderId="48" xfId="0" applyFont="1" applyFill="1" applyBorder="1" applyAlignment="1">
      <alignment horizontal="center" vertical="center"/>
    </xf>
    <xf numFmtId="1" fontId="35" fillId="0" borderId="60" xfId="21" applyNumberFormat="1" applyFont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54" fillId="0" borderId="0" xfId="0" applyFont="1" applyBorder="1" applyAlignment="1">
      <alignment horizontal="centerContinuous" vertical="center"/>
    </xf>
    <xf numFmtId="0" fontId="54" fillId="0" borderId="5" xfId="0" applyFont="1" applyBorder="1" applyAlignment="1">
      <alignment horizontal="centerContinuous" vertical="center"/>
    </xf>
    <xf numFmtId="0" fontId="5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164" fontId="7" fillId="0" borderId="6" xfId="0" applyNumberFormat="1" applyFont="1" applyBorder="1" applyAlignment="1" quotePrefix="1">
      <alignment horizontal="center" vertical="center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61" xfId="0" applyFont="1" applyBorder="1" applyAlignment="1">
      <alignment horizontal="center" vertical="center"/>
    </xf>
    <xf numFmtId="164" fontId="8" fillId="0" borderId="11" xfId="0" applyNumberFormat="1" applyFont="1" applyBorder="1" applyAlignment="1" quotePrefix="1">
      <alignment horizontal="center" vertical="center"/>
    </xf>
    <xf numFmtId="0" fontId="11" fillId="0" borderId="62" xfId="0" applyFont="1" applyBorder="1" applyAlignment="1">
      <alignment horizontal="center" vertical="center"/>
    </xf>
    <xf numFmtId="164" fontId="8" fillId="0" borderId="10" xfId="0" applyNumberFormat="1" applyFont="1" applyBorder="1" applyAlignment="1" quotePrefix="1">
      <alignment horizontal="center" vertical="center"/>
    </xf>
    <xf numFmtId="0" fontId="54" fillId="0" borderId="8" xfId="0" applyFont="1" applyBorder="1" applyAlignment="1">
      <alignment horizontal="centerContinuous" vertical="center"/>
    </xf>
    <xf numFmtId="164" fontId="17" fillId="0" borderId="12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3" fillId="0" borderId="9" xfId="0" applyFont="1" applyBorder="1" applyAlignment="1">
      <alignment horizontal="center" vertical="center"/>
    </xf>
    <xf numFmtId="164" fontId="50" fillId="0" borderId="4" xfId="0" applyNumberFormat="1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164" fontId="7" fillId="0" borderId="12" xfId="0" applyNumberFormat="1" applyFont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5" borderId="30" xfId="0" applyFill="1" applyBorder="1" applyAlignment="1">
      <alignment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0" fillId="0" borderId="0" xfId="20" applyNumberFormat="1" applyFont="1" applyAlignment="1">
      <alignment horizontal="center"/>
      <protection/>
    </xf>
    <xf numFmtId="0" fontId="27" fillId="0" borderId="0" xfId="21" applyFont="1" applyAlignment="1">
      <alignment horizontal="center" vertical="center"/>
      <protection/>
    </xf>
    <xf numFmtId="164" fontId="0" fillId="0" borderId="0" xfId="20" applyNumberFormat="1" applyFont="1" applyAlignment="1">
      <alignment horizontal="left"/>
      <protection/>
    </xf>
    <xf numFmtId="0" fontId="27" fillId="4" borderId="64" xfId="21" applyFont="1" applyFill="1" applyBorder="1" applyAlignment="1">
      <alignment horizontal="centerContinuous" vertical="center"/>
      <protection/>
    </xf>
    <xf numFmtId="0" fontId="7" fillId="4" borderId="65" xfId="21" applyFont="1" applyFill="1" applyBorder="1" applyAlignment="1">
      <alignment horizontal="centerContinuous" vertical="center"/>
      <protection/>
    </xf>
    <xf numFmtId="0" fontId="8" fillId="0" borderId="6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center" vertical="top"/>
      <protection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8" fillId="0" borderId="27" xfId="21" applyFont="1" applyFill="1" applyBorder="1" applyAlignment="1">
      <alignment horizontal="centerContinuous" vertical="center"/>
      <protection/>
    </xf>
    <xf numFmtId="0" fontId="8" fillId="0" borderId="46" xfId="21" applyFont="1" applyBorder="1" applyAlignment="1">
      <alignment horizontal="centerContinuous" vertical="center"/>
      <protection/>
    </xf>
    <xf numFmtId="0" fontId="8" fillId="0" borderId="44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8" fillId="0" borderId="5" xfId="21" applyFont="1" applyBorder="1" applyAlignment="1">
      <alignment horizontal="centerContinuous" vertical="center"/>
      <protection/>
    </xf>
    <xf numFmtId="0" fontId="34" fillId="4" borderId="26" xfId="21" applyFont="1" applyFill="1" applyBorder="1" applyAlignment="1">
      <alignment horizontal="centerContinuous" vertical="center"/>
      <protection/>
    </xf>
    <xf numFmtId="0" fontId="34" fillId="4" borderId="27" xfId="21" applyFont="1" applyFill="1" applyBorder="1" applyAlignment="1">
      <alignment horizontal="centerContinuous" vertical="center"/>
      <protection/>
    </xf>
    <xf numFmtId="0" fontId="34" fillId="4" borderId="28" xfId="21" applyFont="1" applyFill="1" applyBorder="1" applyAlignment="1">
      <alignment horizontal="centerContinuous" vertical="center"/>
      <protection/>
    </xf>
    <xf numFmtId="0" fontId="8" fillId="4" borderId="66" xfId="21" applyFont="1" applyFill="1" applyBorder="1" applyAlignment="1">
      <alignment horizontal="centerContinuous" vertical="center"/>
      <protection/>
    </xf>
    <xf numFmtId="0" fontId="8" fillId="4" borderId="67" xfId="21" applyFont="1" applyFill="1" applyBorder="1" applyAlignment="1">
      <alignment horizontal="centerContinuous" vertical="center"/>
      <protection/>
    </xf>
    <xf numFmtId="0" fontId="8" fillId="4" borderId="68" xfId="21" applyFont="1" applyFill="1" applyBorder="1" applyAlignment="1">
      <alignment horizontal="centerContinuous" vertical="center"/>
      <protection/>
    </xf>
    <xf numFmtId="0" fontId="32" fillId="0" borderId="44" xfId="21" applyFont="1" applyBorder="1" applyAlignment="1">
      <alignment horizontal="centerContinuous" vertical="center"/>
      <protection/>
    </xf>
    <xf numFmtId="0" fontId="32" fillId="0" borderId="0" xfId="21" applyFont="1" applyBorder="1" applyAlignment="1">
      <alignment horizontal="centerContinuous" vertical="center"/>
      <protection/>
    </xf>
    <xf numFmtId="0" fontId="32" fillId="0" borderId="5" xfId="21" applyFont="1" applyBorder="1" applyAlignment="1">
      <alignment horizontal="centerContinuous" vertical="center"/>
      <protection/>
    </xf>
    <xf numFmtId="0" fontId="32" fillId="0" borderId="69" xfId="21" applyFont="1" applyBorder="1" applyAlignment="1">
      <alignment horizontal="centerContinuous" vertical="center"/>
      <protection/>
    </xf>
    <xf numFmtId="0" fontId="32" fillId="0" borderId="70" xfId="21" applyFont="1" applyBorder="1" applyAlignment="1">
      <alignment horizontal="centerContinuous" vertical="center"/>
      <protection/>
    </xf>
    <xf numFmtId="0" fontId="32" fillId="0" borderId="71" xfId="21" applyFont="1" applyBorder="1" applyAlignment="1">
      <alignment horizontal="centerContinuous" vertical="center"/>
      <protection/>
    </xf>
    <xf numFmtId="0" fontId="7" fillId="4" borderId="72" xfId="21" applyFont="1" applyFill="1" applyBorder="1" applyAlignment="1">
      <alignment horizontal="centerContinuous" vertical="center"/>
      <protection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6" fillId="6" borderId="73" xfId="0" applyFont="1" applyFill="1" applyBorder="1" applyAlignment="1">
      <alignment horizontal="centerContinuous" vertical="center"/>
    </xf>
    <xf numFmtId="0" fontId="6" fillId="6" borderId="74" xfId="0" applyFont="1" applyFill="1" applyBorder="1" applyAlignment="1">
      <alignment horizontal="centerContinuous" vertical="center"/>
    </xf>
    <xf numFmtId="0" fontId="6" fillId="6" borderId="75" xfId="0" applyFont="1" applyFill="1" applyBorder="1" applyAlignment="1">
      <alignment horizontal="centerContinuous" vertical="center"/>
    </xf>
    <xf numFmtId="0" fontId="10" fillId="0" borderId="76" xfId="0" applyFont="1" applyFill="1" applyBorder="1" applyAlignment="1">
      <alignment horizontal="centerContinuous" vertical="center"/>
    </xf>
    <xf numFmtId="0" fontId="10" fillId="0" borderId="77" xfId="0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43" fillId="5" borderId="48" xfId="0" applyFont="1" applyFill="1" applyBorder="1" applyAlignment="1">
      <alignment horizontal="centerContinuous" vertical="center"/>
    </xf>
    <xf numFmtId="0" fontId="5" fillId="6" borderId="74" xfId="0" applyFont="1" applyFill="1" applyBorder="1" applyAlignment="1">
      <alignment horizontal="centerContinuous" vertical="center"/>
    </xf>
    <xf numFmtId="0" fontId="5" fillId="6" borderId="75" xfId="0" applyFont="1" applyFill="1" applyBorder="1" applyAlignment="1">
      <alignment horizontal="centerContinuous" vertical="center"/>
    </xf>
    <xf numFmtId="0" fontId="23" fillId="3" borderId="78" xfId="0" applyFont="1" applyFill="1" applyBorder="1" applyAlignment="1">
      <alignment horizontal="centerContinuous" vertical="center"/>
    </xf>
    <xf numFmtId="0" fontId="23" fillId="3" borderId="79" xfId="0" applyFont="1" applyFill="1" applyBorder="1" applyAlignment="1">
      <alignment horizontal="centerContinuous" vertical="center"/>
    </xf>
    <xf numFmtId="0" fontId="23" fillId="3" borderId="80" xfId="0" applyFont="1" applyFill="1" applyBorder="1" applyAlignment="1">
      <alignment horizontal="centerContinuous" vertical="center"/>
    </xf>
    <xf numFmtId="0" fontId="5" fillId="6" borderId="81" xfId="0" applyFont="1" applyFill="1" applyBorder="1" applyAlignment="1">
      <alignment horizontal="centerContinuous" vertical="center"/>
    </xf>
    <xf numFmtId="0" fontId="10" fillId="0" borderId="82" xfId="0" applyFont="1" applyFill="1" applyBorder="1" applyAlignment="1">
      <alignment horizontal="centerContinuous" vertical="center"/>
    </xf>
    <xf numFmtId="0" fontId="51" fillId="0" borderId="83" xfId="0" applyFont="1" applyFill="1" applyBorder="1" applyAlignment="1">
      <alignment horizontal="centerContinuous" vertical="center"/>
    </xf>
    <xf numFmtId="0" fontId="51" fillId="0" borderId="77" xfId="0" applyFont="1" applyFill="1" applyBorder="1" applyAlignment="1">
      <alignment horizontal="centerContinuous" vertical="center"/>
    </xf>
    <xf numFmtId="0" fontId="5" fillId="6" borderId="73" xfId="0" applyFont="1" applyFill="1" applyBorder="1" applyAlignment="1">
      <alignment horizontal="centerContinuous" vertical="center"/>
    </xf>
    <xf numFmtId="0" fontId="6" fillId="6" borderId="81" xfId="0" applyFont="1" applyFill="1" applyBorder="1" applyAlignment="1">
      <alignment horizontal="centerContinuous" vertical="center"/>
    </xf>
    <xf numFmtId="0" fontId="6" fillId="6" borderId="84" xfId="0" applyFont="1" applyFill="1" applyBorder="1" applyAlignment="1">
      <alignment horizontal="centerContinuous" vertical="center"/>
    </xf>
    <xf numFmtId="0" fontId="5" fillId="6" borderId="84" xfId="0" applyFont="1" applyFill="1" applyBorder="1" applyAlignment="1">
      <alignment horizontal="centerContinuous" vertical="center"/>
    </xf>
    <xf numFmtId="164" fontId="8" fillId="0" borderId="85" xfId="0" applyNumberFormat="1" applyFont="1" applyBorder="1" applyAlignment="1">
      <alignment horizontal="left" vertical="center"/>
    </xf>
    <xf numFmtId="0" fontId="8" fillId="0" borderId="8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9" fillId="0" borderId="43" xfId="21" applyNumberFormat="1" applyFont="1" applyBorder="1" applyAlignment="1">
      <alignment horizontal="center" vertical="center"/>
      <protection/>
    </xf>
    <xf numFmtId="0" fontId="39" fillId="0" borderId="50" xfId="21" applyNumberFormat="1" applyFont="1" applyBorder="1" applyAlignment="1">
      <alignment horizontal="center" vertical="center"/>
      <protection/>
    </xf>
    <xf numFmtId="0" fontId="45" fillId="0" borderId="43" xfId="21" applyNumberFormat="1" applyFont="1" applyBorder="1" applyAlignment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2" fillId="0" borderId="4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7" fillId="0" borderId="4" xfId="0" applyNumberFormat="1" applyFont="1" applyBorder="1" applyAlignment="1">
      <alignment horizontal="center" vertical="center"/>
    </xf>
    <xf numFmtId="0" fontId="56" fillId="0" borderId="17" xfId="0" applyNumberFormat="1" applyFont="1" applyBorder="1" applyAlignment="1">
      <alignment horizontal="center" vertical="center"/>
    </xf>
    <xf numFmtId="0" fontId="45" fillId="0" borderId="50" xfId="21" applyNumberFormat="1" applyFont="1" applyBorder="1" applyAlignment="1">
      <alignment horizontal="center" vertical="center"/>
      <protection/>
    </xf>
    <xf numFmtId="0" fontId="33" fillId="0" borderId="31" xfId="21" applyFont="1" applyBorder="1" applyAlignment="1">
      <alignment horizontal="center"/>
      <protection/>
    </xf>
    <xf numFmtId="0" fontId="40" fillId="0" borderId="0" xfId="21" applyNumberFormat="1" applyFont="1" applyBorder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Continuous" vertical="center"/>
    </xf>
    <xf numFmtId="0" fontId="14" fillId="0" borderId="91" xfId="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right" vertical="center"/>
    </xf>
    <xf numFmtId="0" fontId="0" fillId="2" borderId="29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3" xfId="0" applyFont="1" applyFill="1" applyBorder="1" applyAlignment="1">
      <alignment horizontal="center" vertical="center"/>
    </xf>
    <xf numFmtId="0" fontId="0" fillId="2" borderId="94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4" fillId="0" borderId="95" xfId="0" applyFont="1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6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3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5339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Chodov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33</xdr:row>
      <xdr:rowOff>66675</xdr:rowOff>
    </xdr:from>
    <xdr:to>
      <xdr:col>56</xdr:col>
      <xdr:colOff>495300</xdr:colOff>
      <xdr:row>34</xdr:row>
      <xdr:rowOff>142875</xdr:rowOff>
    </xdr:to>
    <xdr:grpSp>
      <xdr:nvGrpSpPr>
        <xdr:cNvPr id="1" name="Group 610"/>
        <xdr:cNvGrpSpPr>
          <a:grpSpLocks/>
        </xdr:cNvGrpSpPr>
      </xdr:nvGrpSpPr>
      <xdr:grpSpPr>
        <a:xfrm>
          <a:off x="31718250" y="8286750"/>
          <a:ext cx="10229850" cy="304800"/>
          <a:chOff x="1718" y="-13587"/>
          <a:chExt cx="19656" cy="26688"/>
        </a:xfrm>
        <a:solidFill>
          <a:srgbClr val="FFFFFF"/>
        </a:solidFill>
      </xdr:grpSpPr>
      <xdr:sp>
        <xdr:nvSpPr>
          <xdr:cNvPr id="2" name="Rectangle 611"/>
          <xdr:cNvSpPr>
            <a:spLocks/>
          </xdr:cNvSpPr>
        </xdr:nvSpPr>
        <xdr:spPr>
          <a:xfrm>
            <a:off x="1993" y="-10251"/>
            <a:ext cx="19150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612"/>
          <xdr:cNvSpPr>
            <a:spLocks/>
          </xdr:cNvSpPr>
        </xdr:nvSpPr>
        <xdr:spPr>
          <a:xfrm>
            <a:off x="1718" y="-13587"/>
            <a:ext cx="1965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13"/>
          <xdr:cNvSpPr>
            <a:spLocks/>
          </xdr:cNvSpPr>
        </xdr:nvSpPr>
        <xdr:spPr>
          <a:xfrm>
            <a:off x="1718" y="-13587"/>
            <a:ext cx="15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14"/>
          <xdr:cNvSpPr>
            <a:spLocks/>
          </xdr:cNvSpPr>
        </xdr:nvSpPr>
        <xdr:spPr>
          <a:xfrm>
            <a:off x="1718" y="9765"/>
            <a:ext cx="15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15"/>
          <xdr:cNvSpPr>
            <a:spLocks/>
          </xdr:cNvSpPr>
        </xdr:nvSpPr>
        <xdr:spPr>
          <a:xfrm>
            <a:off x="6087" y="9765"/>
            <a:ext cx="15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16"/>
          <xdr:cNvSpPr>
            <a:spLocks/>
          </xdr:cNvSpPr>
        </xdr:nvSpPr>
        <xdr:spPr>
          <a:xfrm>
            <a:off x="10686" y="9765"/>
            <a:ext cx="15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17"/>
          <xdr:cNvSpPr>
            <a:spLocks/>
          </xdr:cNvSpPr>
        </xdr:nvSpPr>
        <xdr:spPr>
          <a:xfrm>
            <a:off x="15286" y="9765"/>
            <a:ext cx="148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618"/>
          <xdr:cNvSpPr>
            <a:spLocks/>
          </xdr:cNvSpPr>
        </xdr:nvSpPr>
        <xdr:spPr>
          <a:xfrm>
            <a:off x="19860" y="9765"/>
            <a:ext cx="15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19"/>
          <xdr:cNvSpPr>
            <a:spLocks/>
          </xdr:cNvSpPr>
        </xdr:nvSpPr>
        <xdr:spPr>
          <a:xfrm>
            <a:off x="6087" y="-13587"/>
            <a:ext cx="15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620"/>
          <xdr:cNvSpPr>
            <a:spLocks/>
          </xdr:cNvSpPr>
        </xdr:nvSpPr>
        <xdr:spPr>
          <a:xfrm>
            <a:off x="10686" y="-13587"/>
            <a:ext cx="15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21"/>
          <xdr:cNvSpPr>
            <a:spLocks/>
          </xdr:cNvSpPr>
        </xdr:nvSpPr>
        <xdr:spPr>
          <a:xfrm>
            <a:off x="15286" y="-13587"/>
            <a:ext cx="148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22"/>
          <xdr:cNvSpPr>
            <a:spLocks/>
          </xdr:cNvSpPr>
        </xdr:nvSpPr>
        <xdr:spPr>
          <a:xfrm>
            <a:off x="19860" y="-13587"/>
            <a:ext cx="15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37</xdr:row>
      <xdr:rowOff>114300</xdr:rowOff>
    </xdr:from>
    <xdr:to>
      <xdr:col>76</xdr:col>
      <xdr:colOff>952500</xdr:colOff>
      <xdr:row>38</xdr:row>
      <xdr:rowOff>38100</xdr:rowOff>
    </xdr:to>
    <xdr:sp>
      <xdr:nvSpPr>
        <xdr:cNvPr id="14" name="Line 364"/>
        <xdr:cNvSpPr>
          <a:spLocks/>
        </xdr:cNvSpPr>
      </xdr:nvSpPr>
      <xdr:spPr>
        <a:xfrm flipH="1" flipV="1">
          <a:off x="55797450" y="9248775"/>
          <a:ext cx="1466850" cy="152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14</xdr:row>
      <xdr:rowOff>219075</xdr:rowOff>
    </xdr:from>
    <xdr:to>
      <xdr:col>53</xdr:col>
      <xdr:colOff>247650</xdr:colOff>
      <xdr:row>20</xdr:row>
      <xdr:rowOff>114300</xdr:rowOff>
    </xdr:to>
    <xdr:sp>
      <xdr:nvSpPr>
        <xdr:cNvPr id="15" name="Line 353"/>
        <xdr:cNvSpPr>
          <a:spLocks/>
        </xdr:cNvSpPr>
      </xdr:nvSpPr>
      <xdr:spPr>
        <a:xfrm>
          <a:off x="34975800" y="4095750"/>
          <a:ext cx="472440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23</xdr:row>
      <xdr:rowOff>123825</xdr:rowOff>
    </xdr:from>
    <xdr:to>
      <xdr:col>62</xdr:col>
      <xdr:colOff>476250</xdr:colOff>
      <xdr:row>23</xdr:row>
      <xdr:rowOff>123825</xdr:rowOff>
    </xdr:to>
    <xdr:sp>
      <xdr:nvSpPr>
        <xdr:cNvPr id="16" name="Line 306"/>
        <xdr:cNvSpPr>
          <a:spLocks/>
        </xdr:cNvSpPr>
      </xdr:nvSpPr>
      <xdr:spPr>
        <a:xfrm flipV="1">
          <a:off x="33118425" y="6057900"/>
          <a:ext cx="1326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32</xdr:row>
      <xdr:rowOff>114300</xdr:rowOff>
    </xdr:from>
    <xdr:to>
      <xdr:col>62</xdr:col>
      <xdr:colOff>495300</xdr:colOff>
      <xdr:row>32</xdr:row>
      <xdr:rowOff>114300</xdr:rowOff>
    </xdr:to>
    <xdr:sp>
      <xdr:nvSpPr>
        <xdr:cNvPr id="17" name="Line 307"/>
        <xdr:cNvSpPr>
          <a:spLocks/>
        </xdr:cNvSpPr>
      </xdr:nvSpPr>
      <xdr:spPr>
        <a:xfrm flipV="1">
          <a:off x="33299400" y="8105775"/>
          <a:ext cx="1310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323850</xdr:colOff>
      <xdr:row>37</xdr:row>
      <xdr:rowOff>114300</xdr:rowOff>
    </xdr:from>
    <xdr:to>
      <xdr:col>46</xdr:col>
      <xdr:colOff>723900</xdr:colOff>
      <xdr:row>37</xdr:row>
      <xdr:rowOff>114300</xdr:rowOff>
    </xdr:to>
    <xdr:sp>
      <xdr:nvSpPr>
        <xdr:cNvPr id="18" name="Line 275"/>
        <xdr:cNvSpPr>
          <a:spLocks/>
        </xdr:cNvSpPr>
      </xdr:nvSpPr>
      <xdr:spPr>
        <a:xfrm flipV="1">
          <a:off x="30556200" y="9248775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20</xdr:row>
      <xdr:rowOff>114300</xdr:rowOff>
    </xdr:from>
    <xdr:to>
      <xdr:col>40</xdr:col>
      <xdr:colOff>371475</xdr:colOff>
      <xdr:row>20</xdr:row>
      <xdr:rowOff>114300</xdr:rowOff>
    </xdr:to>
    <xdr:sp>
      <xdr:nvSpPr>
        <xdr:cNvPr id="19" name="Line 238"/>
        <xdr:cNvSpPr>
          <a:spLocks/>
        </xdr:cNvSpPr>
      </xdr:nvSpPr>
      <xdr:spPr>
        <a:xfrm flipV="1">
          <a:off x="21583650" y="5362575"/>
          <a:ext cx="804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114300</xdr:rowOff>
    </xdr:from>
    <xdr:to>
      <xdr:col>47</xdr:col>
      <xdr:colOff>361950</xdr:colOff>
      <xdr:row>18</xdr:row>
      <xdr:rowOff>114300</xdr:rowOff>
    </xdr:to>
    <xdr:sp>
      <xdr:nvSpPr>
        <xdr:cNvPr id="20" name="Line 239"/>
        <xdr:cNvSpPr>
          <a:spLocks/>
        </xdr:cNvSpPr>
      </xdr:nvSpPr>
      <xdr:spPr>
        <a:xfrm flipV="1">
          <a:off x="23069550" y="4905375"/>
          <a:ext cx="1228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16</xdr:row>
      <xdr:rowOff>114300</xdr:rowOff>
    </xdr:from>
    <xdr:to>
      <xdr:col>45</xdr:col>
      <xdr:colOff>352425</xdr:colOff>
      <xdr:row>16</xdr:row>
      <xdr:rowOff>114300</xdr:rowOff>
    </xdr:to>
    <xdr:sp>
      <xdr:nvSpPr>
        <xdr:cNvPr id="21" name="Line 240"/>
        <xdr:cNvSpPr>
          <a:spLocks/>
        </xdr:cNvSpPr>
      </xdr:nvSpPr>
      <xdr:spPr>
        <a:xfrm flipV="1">
          <a:off x="25279350" y="4448175"/>
          <a:ext cx="842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533400</xdr:colOff>
      <xdr:row>14</xdr:row>
      <xdr:rowOff>104775</xdr:rowOff>
    </xdr:from>
    <xdr:to>
      <xdr:col>43</xdr:col>
      <xdr:colOff>352425</xdr:colOff>
      <xdr:row>14</xdr:row>
      <xdr:rowOff>104775</xdr:rowOff>
    </xdr:to>
    <xdr:sp>
      <xdr:nvSpPr>
        <xdr:cNvPr id="22" name="Line 241"/>
        <xdr:cNvSpPr>
          <a:spLocks/>
        </xdr:cNvSpPr>
      </xdr:nvSpPr>
      <xdr:spPr>
        <a:xfrm flipV="1">
          <a:off x="25336500" y="3981450"/>
          <a:ext cx="673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523875</xdr:colOff>
      <xdr:row>12</xdr:row>
      <xdr:rowOff>104775</xdr:rowOff>
    </xdr:from>
    <xdr:to>
      <xdr:col>43</xdr:col>
      <xdr:colOff>323850</xdr:colOff>
      <xdr:row>12</xdr:row>
      <xdr:rowOff>104775</xdr:rowOff>
    </xdr:to>
    <xdr:sp>
      <xdr:nvSpPr>
        <xdr:cNvPr id="23" name="Line 242"/>
        <xdr:cNvSpPr>
          <a:spLocks/>
        </xdr:cNvSpPr>
      </xdr:nvSpPr>
      <xdr:spPr>
        <a:xfrm flipV="1">
          <a:off x="26812875" y="3524250"/>
          <a:ext cx="522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123825</xdr:rowOff>
    </xdr:from>
    <xdr:to>
      <xdr:col>44</xdr:col>
      <xdr:colOff>152400</xdr:colOff>
      <xdr:row>23</xdr:row>
      <xdr:rowOff>123825</xdr:rowOff>
    </xdr:to>
    <xdr:sp>
      <xdr:nvSpPr>
        <xdr:cNvPr id="24" name="Line 130"/>
        <xdr:cNvSpPr>
          <a:spLocks/>
        </xdr:cNvSpPr>
      </xdr:nvSpPr>
      <xdr:spPr>
        <a:xfrm flipV="1">
          <a:off x="15640050" y="6057900"/>
          <a:ext cx="1689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25" name="Line 3"/>
        <xdr:cNvSpPr>
          <a:spLocks/>
        </xdr:cNvSpPr>
      </xdr:nvSpPr>
      <xdr:spPr>
        <a:xfrm flipV="1">
          <a:off x="33270825" y="6734175"/>
          <a:ext cx="31442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29</xdr:row>
      <xdr:rowOff>114300</xdr:rowOff>
    </xdr:from>
    <xdr:to>
      <xdr:col>44</xdr:col>
      <xdr:colOff>209550</xdr:colOff>
      <xdr:row>29</xdr:row>
      <xdr:rowOff>114300</xdr:rowOff>
    </xdr:to>
    <xdr:sp>
      <xdr:nvSpPr>
        <xdr:cNvPr id="26" name="Line 4"/>
        <xdr:cNvSpPr>
          <a:spLocks/>
        </xdr:cNvSpPr>
      </xdr:nvSpPr>
      <xdr:spPr>
        <a:xfrm flipV="1">
          <a:off x="13868400" y="7419975"/>
          <a:ext cx="1872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38</xdr:row>
      <xdr:rowOff>38100</xdr:rowOff>
    </xdr:from>
    <xdr:to>
      <xdr:col>78</xdr:col>
      <xdr:colOff>800100</xdr:colOff>
      <xdr:row>40</xdr:row>
      <xdr:rowOff>57150</xdr:rowOff>
    </xdr:to>
    <xdr:sp>
      <xdr:nvSpPr>
        <xdr:cNvPr id="27" name="Line 9"/>
        <xdr:cNvSpPr>
          <a:spLocks/>
        </xdr:cNvSpPr>
      </xdr:nvSpPr>
      <xdr:spPr>
        <a:xfrm flipH="1" flipV="1">
          <a:off x="57264300" y="9401175"/>
          <a:ext cx="1333500" cy="4762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24</xdr:col>
      <xdr:colOff>0</xdr:colOff>
      <xdr:row>50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1649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20</xdr:row>
      <xdr:rowOff>114300</xdr:rowOff>
    </xdr:from>
    <xdr:to>
      <xdr:col>29</xdr:col>
      <xdr:colOff>266700</xdr:colOff>
      <xdr:row>23</xdr:row>
      <xdr:rowOff>123825</xdr:rowOff>
    </xdr:to>
    <xdr:sp>
      <xdr:nvSpPr>
        <xdr:cNvPr id="29" name="Line 13"/>
        <xdr:cNvSpPr>
          <a:spLocks/>
        </xdr:cNvSpPr>
      </xdr:nvSpPr>
      <xdr:spPr>
        <a:xfrm flipH="1">
          <a:off x="20097750" y="5362575"/>
          <a:ext cx="14859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18</xdr:row>
      <xdr:rowOff>114300</xdr:rowOff>
    </xdr:from>
    <xdr:to>
      <xdr:col>15</xdr:col>
      <xdr:colOff>85725</xdr:colOff>
      <xdr:row>21</xdr:row>
      <xdr:rowOff>114300</xdr:rowOff>
    </xdr:to>
    <xdr:sp>
      <xdr:nvSpPr>
        <xdr:cNvPr id="30" name="Line 14"/>
        <xdr:cNvSpPr>
          <a:spLocks/>
        </xdr:cNvSpPr>
      </xdr:nvSpPr>
      <xdr:spPr>
        <a:xfrm flipH="1" flipV="1">
          <a:off x="8191500" y="4905375"/>
          <a:ext cx="28098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771525</xdr:colOff>
      <xdr:row>29</xdr:row>
      <xdr:rowOff>114300</xdr:rowOff>
    </xdr:from>
    <xdr:to>
      <xdr:col>64</xdr:col>
      <xdr:colOff>495300</xdr:colOff>
      <xdr:row>29</xdr:row>
      <xdr:rowOff>114300</xdr:rowOff>
    </xdr:to>
    <xdr:sp>
      <xdr:nvSpPr>
        <xdr:cNvPr id="31" name="Line 16"/>
        <xdr:cNvSpPr>
          <a:spLocks/>
        </xdr:cNvSpPr>
      </xdr:nvSpPr>
      <xdr:spPr>
        <a:xfrm flipV="1">
          <a:off x="33156525" y="7419975"/>
          <a:ext cx="14735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2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Chodov</a:t>
          </a:r>
        </a:p>
      </xdr:txBody>
    </xdr:sp>
    <xdr:clientData/>
  </xdr:twoCellAnchor>
  <xdr:twoCellAnchor>
    <xdr:from>
      <xdr:col>65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48367950" y="11649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495300</xdr:colOff>
      <xdr:row>29</xdr:row>
      <xdr:rowOff>114300</xdr:rowOff>
    </xdr:from>
    <xdr:to>
      <xdr:col>64</xdr:col>
      <xdr:colOff>495300</xdr:colOff>
      <xdr:row>32</xdr:row>
      <xdr:rowOff>114300</xdr:rowOff>
    </xdr:to>
    <xdr:sp>
      <xdr:nvSpPr>
        <xdr:cNvPr id="34" name="Line 21"/>
        <xdr:cNvSpPr>
          <a:spLocks/>
        </xdr:cNvSpPr>
      </xdr:nvSpPr>
      <xdr:spPr>
        <a:xfrm flipV="1">
          <a:off x="46405800" y="74199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114300</xdr:rowOff>
    </xdr:from>
    <xdr:to>
      <xdr:col>30</xdr:col>
      <xdr:colOff>28575</xdr:colOff>
      <xdr:row>16</xdr:row>
      <xdr:rowOff>114300</xdr:rowOff>
    </xdr:to>
    <xdr:sp>
      <xdr:nvSpPr>
        <xdr:cNvPr id="35" name="Line 23"/>
        <xdr:cNvSpPr>
          <a:spLocks/>
        </xdr:cNvSpPr>
      </xdr:nvSpPr>
      <xdr:spPr>
        <a:xfrm flipV="1">
          <a:off x="17373600" y="4448175"/>
          <a:ext cx="4486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114300</xdr:rowOff>
    </xdr:from>
    <xdr:to>
      <xdr:col>44</xdr:col>
      <xdr:colOff>95250</xdr:colOff>
      <xdr:row>32</xdr:row>
      <xdr:rowOff>114300</xdr:rowOff>
    </xdr:to>
    <xdr:sp>
      <xdr:nvSpPr>
        <xdr:cNvPr id="36" name="Line 24"/>
        <xdr:cNvSpPr>
          <a:spLocks/>
        </xdr:cNvSpPr>
      </xdr:nvSpPr>
      <xdr:spPr>
        <a:xfrm flipV="1">
          <a:off x="19354800" y="8105775"/>
          <a:ext cx="1312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419100</xdr:colOff>
      <xdr:row>37</xdr:row>
      <xdr:rowOff>114300</xdr:rowOff>
    </xdr:from>
    <xdr:to>
      <xdr:col>73</xdr:col>
      <xdr:colOff>266700</xdr:colOff>
      <xdr:row>57</xdr:row>
      <xdr:rowOff>28575</xdr:rowOff>
    </xdr:to>
    <xdr:sp>
      <xdr:nvSpPr>
        <xdr:cNvPr id="37" name="Line 26"/>
        <xdr:cNvSpPr>
          <a:spLocks/>
        </xdr:cNvSpPr>
      </xdr:nvSpPr>
      <xdr:spPr>
        <a:xfrm flipV="1">
          <a:off x="36899850" y="9248775"/>
          <a:ext cx="17678400" cy="4638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123825</xdr:rowOff>
    </xdr:from>
    <xdr:to>
      <xdr:col>64</xdr:col>
      <xdr:colOff>466725</xdr:colOff>
      <xdr:row>26</xdr:row>
      <xdr:rowOff>114300</xdr:rowOff>
    </xdr:to>
    <xdr:sp>
      <xdr:nvSpPr>
        <xdr:cNvPr id="38" name="Line 29"/>
        <xdr:cNvSpPr>
          <a:spLocks/>
        </xdr:cNvSpPr>
      </xdr:nvSpPr>
      <xdr:spPr>
        <a:xfrm flipH="1" flipV="1">
          <a:off x="46386750" y="6057900"/>
          <a:ext cx="14763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04800" cy="276225"/>
    <xdr:sp>
      <xdr:nvSpPr>
        <xdr:cNvPr id="39" name="Oval 32"/>
        <xdr:cNvSpPr>
          <a:spLocks/>
        </xdr:cNvSpPr>
      </xdr:nvSpPr>
      <xdr:spPr>
        <a:xfrm>
          <a:off x="32708850" y="14478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476250</xdr:colOff>
      <xdr:row>15</xdr:row>
      <xdr:rowOff>104775</xdr:rowOff>
    </xdr:from>
    <xdr:to>
      <xdr:col>10</xdr:col>
      <xdr:colOff>476250</xdr:colOff>
      <xdr:row>18</xdr:row>
      <xdr:rowOff>114300</xdr:rowOff>
    </xdr:to>
    <xdr:sp>
      <xdr:nvSpPr>
        <xdr:cNvPr id="40" name="Line 37"/>
        <xdr:cNvSpPr>
          <a:spLocks/>
        </xdr:cNvSpPr>
      </xdr:nvSpPr>
      <xdr:spPr>
        <a:xfrm>
          <a:off x="5962650" y="4210050"/>
          <a:ext cx="14859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428625</xdr:colOff>
      <xdr:row>21</xdr:row>
      <xdr:rowOff>114300</xdr:rowOff>
    </xdr:from>
    <xdr:to>
      <xdr:col>21</xdr:col>
      <xdr:colOff>247650</xdr:colOff>
      <xdr:row>23</xdr:row>
      <xdr:rowOff>123825</xdr:rowOff>
    </xdr:to>
    <xdr:sp>
      <xdr:nvSpPr>
        <xdr:cNvPr id="41" name="Line 42"/>
        <xdr:cNvSpPr>
          <a:spLocks/>
        </xdr:cNvSpPr>
      </xdr:nvSpPr>
      <xdr:spPr>
        <a:xfrm flipH="1" flipV="1">
          <a:off x="11344275" y="5591175"/>
          <a:ext cx="4276725" cy="466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23</xdr:row>
      <xdr:rowOff>123825</xdr:rowOff>
    </xdr:from>
    <xdr:to>
      <xdr:col>23</xdr:col>
      <xdr:colOff>247650</xdr:colOff>
      <xdr:row>25</xdr:row>
      <xdr:rowOff>114300</xdr:rowOff>
    </xdr:to>
    <xdr:sp>
      <xdr:nvSpPr>
        <xdr:cNvPr id="42" name="Line 43"/>
        <xdr:cNvSpPr>
          <a:spLocks/>
        </xdr:cNvSpPr>
      </xdr:nvSpPr>
      <xdr:spPr>
        <a:xfrm flipH="1" flipV="1">
          <a:off x="15621000" y="6057900"/>
          <a:ext cx="1485900" cy="447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9525</xdr:rowOff>
    </xdr:from>
    <xdr:to>
      <xdr:col>8</xdr:col>
      <xdr:colOff>476250</xdr:colOff>
      <xdr:row>15</xdr:row>
      <xdr:rowOff>104775</xdr:rowOff>
    </xdr:to>
    <xdr:sp>
      <xdr:nvSpPr>
        <xdr:cNvPr id="43" name="Line 60"/>
        <xdr:cNvSpPr>
          <a:spLocks/>
        </xdr:cNvSpPr>
      </xdr:nvSpPr>
      <xdr:spPr>
        <a:xfrm>
          <a:off x="5057775" y="4114800"/>
          <a:ext cx="9048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26</xdr:row>
      <xdr:rowOff>114300</xdr:rowOff>
    </xdr:from>
    <xdr:to>
      <xdr:col>67</xdr:col>
      <xdr:colOff>266700</xdr:colOff>
      <xdr:row>29</xdr:row>
      <xdr:rowOff>114300</xdr:rowOff>
    </xdr:to>
    <xdr:sp>
      <xdr:nvSpPr>
        <xdr:cNvPr id="44" name="Line 71"/>
        <xdr:cNvSpPr>
          <a:spLocks/>
        </xdr:cNvSpPr>
      </xdr:nvSpPr>
      <xdr:spPr>
        <a:xfrm flipV="1">
          <a:off x="47891700" y="6734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419100</xdr:colOff>
      <xdr:row>35</xdr:row>
      <xdr:rowOff>114300</xdr:rowOff>
    </xdr:from>
    <xdr:to>
      <xdr:col>40</xdr:col>
      <xdr:colOff>495300</xdr:colOff>
      <xdr:row>39</xdr:row>
      <xdr:rowOff>114300</xdr:rowOff>
    </xdr:to>
    <xdr:sp>
      <xdr:nvSpPr>
        <xdr:cNvPr id="45" name="Line 72"/>
        <xdr:cNvSpPr>
          <a:spLocks/>
        </xdr:cNvSpPr>
      </xdr:nvSpPr>
      <xdr:spPr>
        <a:xfrm flipV="1">
          <a:off x="26708100" y="8791575"/>
          <a:ext cx="30480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16</xdr:row>
      <xdr:rowOff>114300</xdr:rowOff>
    </xdr:from>
    <xdr:to>
      <xdr:col>47</xdr:col>
      <xdr:colOff>361950</xdr:colOff>
      <xdr:row>18</xdr:row>
      <xdr:rowOff>114300</xdr:rowOff>
    </xdr:to>
    <xdr:sp>
      <xdr:nvSpPr>
        <xdr:cNvPr id="46" name="Line 73"/>
        <xdr:cNvSpPr>
          <a:spLocks/>
        </xdr:cNvSpPr>
      </xdr:nvSpPr>
      <xdr:spPr>
        <a:xfrm>
          <a:off x="33680400" y="4448175"/>
          <a:ext cx="1676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32</xdr:row>
      <xdr:rowOff>114300</xdr:rowOff>
    </xdr:from>
    <xdr:to>
      <xdr:col>62</xdr:col>
      <xdr:colOff>495300</xdr:colOff>
      <xdr:row>35</xdr:row>
      <xdr:rowOff>114300</xdr:rowOff>
    </xdr:to>
    <xdr:sp>
      <xdr:nvSpPr>
        <xdr:cNvPr id="47" name="Line 74"/>
        <xdr:cNvSpPr>
          <a:spLocks/>
        </xdr:cNvSpPr>
      </xdr:nvSpPr>
      <xdr:spPr>
        <a:xfrm flipV="1">
          <a:off x="42672000" y="81057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20</xdr:row>
      <xdr:rowOff>114300</xdr:rowOff>
    </xdr:from>
    <xdr:to>
      <xdr:col>62</xdr:col>
      <xdr:colOff>476250</xdr:colOff>
      <xdr:row>23</xdr:row>
      <xdr:rowOff>123825</xdr:rowOff>
    </xdr:to>
    <xdr:sp>
      <xdr:nvSpPr>
        <xdr:cNvPr id="48" name="Line 78"/>
        <xdr:cNvSpPr>
          <a:spLocks/>
        </xdr:cNvSpPr>
      </xdr:nvSpPr>
      <xdr:spPr>
        <a:xfrm>
          <a:off x="42672000" y="5362575"/>
          <a:ext cx="37147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16</xdr:row>
      <xdr:rowOff>114300</xdr:rowOff>
    </xdr:from>
    <xdr:to>
      <xdr:col>34</xdr:col>
      <xdr:colOff>447675</xdr:colOff>
      <xdr:row>18</xdr:row>
      <xdr:rowOff>114300</xdr:rowOff>
    </xdr:to>
    <xdr:sp>
      <xdr:nvSpPr>
        <xdr:cNvPr id="49" name="Line 81"/>
        <xdr:cNvSpPr>
          <a:spLocks/>
        </xdr:cNvSpPr>
      </xdr:nvSpPr>
      <xdr:spPr>
        <a:xfrm flipV="1">
          <a:off x="23069550" y="4448175"/>
          <a:ext cx="2181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15</xdr:row>
      <xdr:rowOff>104775</xdr:rowOff>
    </xdr:from>
    <xdr:to>
      <xdr:col>10</xdr:col>
      <xdr:colOff>219075</xdr:colOff>
      <xdr:row>15</xdr:row>
      <xdr:rowOff>104775</xdr:rowOff>
    </xdr:to>
    <xdr:sp>
      <xdr:nvSpPr>
        <xdr:cNvPr id="50" name="Line 95"/>
        <xdr:cNvSpPr>
          <a:spLocks/>
        </xdr:cNvSpPr>
      </xdr:nvSpPr>
      <xdr:spPr>
        <a:xfrm>
          <a:off x="5981700" y="4210050"/>
          <a:ext cx="120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45</xdr:col>
      <xdr:colOff>0</xdr:colOff>
      <xdr:row>50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18345150" y="11649075"/>
          <a:ext cx="15011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54</xdr:row>
      <xdr:rowOff>76200</xdr:rowOff>
    </xdr:from>
    <xdr:to>
      <xdr:col>51</xdr:col>
      <xdr:colOff>0</xdr:colOff>
      <xdr:row>56</xdr:row>
      <xdr:rowOff>0</xdr:rowOff>
    </xdr:to>
    <xdr:sp>
      <xdr:nvSpPr>
        <xdr:cNvPr id="52" name="text 37"/>
        <xdr:cNvSpPr txBox="1">
          <a:spLocks noChangeArrowheads="1"/>
        </xdr:cNvSpPr>
      </xdr:nvSpPr>
      <xdr:spPr>
        <a:xfrm>
          <a:off x="36480750" y="131349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Nová Role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16</xdr:row>
      <xdr:rowOff>0</xdr:rowOff>
    </xdr:to>
    <xdr:sp>
      <xdr:nvSpPr>
        <xdr:cNvPr id="53" name="text 37"/>
        <xdr:cNvSpPr txBox="1">
          <a:spLocks noChangeArrowheads="1"/>
        </xdr:cNvSpPr>
      </xdr:nvSpPr>
      <xdr:spPr>
        <a:xfrm>
          <a:off x="0" y="3648075"/>
          <a:ext cx="10287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Karlovy Vary</a:t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91344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49</xdr:col>
      <xdr:colOff>0</xdr:colOff>
      <xdr:row>57</xdr:row>
      <xdr:rowOff>38100</xdr:rowOff>
    </xdr:from>
    <xdr:to>
      <xdr:col>50</xdr:col>
      <xdr:colOff>0</xdr:colOff>
      <xdr:row>58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36480750" y="13896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66675</xdr:colOff>
      <xdr:row>57</xdr:row>
      <xdr:rowOff>142875</xdr:rowOff>
    </xdr:from>
    <xdr:to>
      <xdr:col>49</xdr:col>
      <xdr:colOff>447675</xdr:colOff>
      <xdr:row>57</xdr:row>
      <xdr:rowOff>142875</xdr:rowOff>
    </xdr:to>
    <xdr:sp>
      <xdr:nvSpPr>
        <xdr:cNvPr id="56" name="Line 108"/>
        <xdr:cNvSpPr>
          <a:spLocks/>
        </xdr:cNvSpPr>
      </xdr:nvSpPr>
      <xdr:spPr>
        <a:xfrm>
          <a:off x="36547425" y="14001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57" name="text 3"/>
        <xdr:cNvSpPr txBox="1">
          <a:spLocks noChangeArrowheads="1"/>
        </xdr:cNvSpPr>
      </xdr:nvSpPr>
      <xdr:spPr>
        <a:xfrm>
          <a:off x="64712850" y="6619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58" name="Line 110"/>
        <xdr:cNvSpPr>
          <a:spLocks/>
        </xdr:cNvSpPr>
      </xdr:nvSpPr>
      <xdr:spPr>
        <a:xfrm>
          <a:off x="64779525" y="67341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495300</xdr:colOff>
      <xdr:row>18</xdr:row>
      <xdr:rowOff>114300</xdr:rowOff>
    </xdr:from>
    <xdr:to>
      <xdr:col>16</xdr:col>
      <xdr:colOff>466725</xdr:colOff>
      <xdr:row>18</xdr:row>
      <xdr:rowOff>114300</xdr:rowOff>
    </xdr:to>
    <xdr:sp>
      <xdr:nvSpPr>
        <xdr:cNvPr id="59" name="Line 111"/>
        <xdr:cNvSpPr>
          <a:spLocks/>
        </xdr:cNvSpPr>
      </xdr:nvSpPr>
      <xdr:spPr>
        <a:xfrm flipH="1" flipV="1">
          <a:off x="495300" y="4905375"/>
          <a:ext cx="11401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18</xdr:row>
      <xdr:rowOff>0</xdr:rowOff>
    </xdr:from>
    <xdr:ext cx="523875" cy="228600"/>
    <xdr:sp>
      <xdr:nvSpPr>
        <xdr:cNvPr id="60" name="text 7125"/>
        <xdr:cNvSpPr txBox="1">
          <a:spLocks noChangeArrowheads="1"/>
        </xdr:cNvSpPr>
      </xdr:nvSpPr>
      <xdr:spPr>
        <a:xfrm>
          <a:off x="29489400" y="4791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7*</a:t>
          </a:r>
        </a:p>
      </xdr:txBody>
    </xdr:sp>
    <xdr:clientData/>
  </xdr:oneCellAnchor>
  <xdr:oneCellAnchor>
    <xdr:from>
      <xdr:col>40</xdr:col>
      <xdr:colOff>228600</xdr:colOff>
      <xdr:row>16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29489400" y="4333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9*</a:t>
          </a:r>
        </a:p>
      </xdr:txBody>
    </xdr:sp>
    <xdr:clientData/>
  </xdr:oneCellAnchor>
  <xdr:oneCellAnchor>
    <xdr:from>
      <xdr:col>40</xdr:col>
      <xdr:colOff>228600</xdr:colOff>
      <xdr:row>14</xdr:row>
      <xdr:rowOff>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29489400" y="3876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11*</a:t>
          </a:r>
        </a:p>
      </xdr:txBody>
    </xdr:sp>
    <xdr:clientData/>
  </xdr:oneCellAnchor>
  <xdr:oneCellAnchor>
    <xdr:from>
      <xdr:col>40</xdr:col>
      <xdr:colOff>228600</xdr:colOff>
      <xdr:row>12</xdr:row>
      <xdr:rowOff>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29489400" y="34194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13*</a:t>
          </a:r>
        </a:p>
      </xdr:txBody>
    </xdr:sp>
    <xdr:clientData/>
  </xdr:oneCellAnchor>
  <xdr:twoCellAnchor>
    <xdr:from>
      <xdr:col>86</xdr:col>
      <xdr:colOff>0</xdr:colOff>
      <xdr:row>21</xdr:row>
      <xdr:rowOff>0</xdr:rowOff>
    </xdr:from>
    <xdr:to>
      <xdr:col>88</xdr:col>
      <xdr:colOff>0</xdr:colOff>
      <xdr:row>24</xdr:row>
      <xdr:rowOff>0</xdr:rowOff>
    </xdr:to>
    <xdr:sp>
      <xdr:nvSpPr>
        <xdr:cNvPr id="64" name="text 37"/>
        <xdr:cNvSpPr txBox="1">
          <a:spLocks noChangeArrowheads="1"/>
        </xdr:cNvSpPr>
      </xdr:nvSpPr>
      <xdr:spPr>
        <a:xfrm>
          <a:off x="63741300" y="547687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Nové Sedlo
u Lokte</a:t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67" name="text 7166"/>
        <xdr:cNvSpPr txBox="1">
          <a:spLocks noChangeArrowheads="1"/>
        </xdr:cNvSpPr>
      </xdr:nvSpPr>
      <xdr:spPr>
        <a:xfrm>
          <a:off x="32385000" y="5934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23</xdr:col>
      <xdr:colOff>495300</xdr:colOff>
      <xdr:row>13</xdr:row>
      <xdr:rowOff>114300</xdr:rowOff>
    </xdr:from>
    <xdr:to>
      <xdr:col>30</xdr:col>
      <xdr:colOff>9525</xdr:colOff>
      <xdr:row>13</xdr:row>
      <xdr:rowOff>114300</xdr:rowOff>
    </xdr:to>
    <xdr:sp>
      <xdr:nvSpPr>
        <xdr:cNvPr id="68" name="Line 128"/>
        <xdr:cNvSpPr>
          <a:spLocks/>
        </xdr:cNvSpPr>
      </xdr:nvSpPr>
      <xdr:spPr>
        <a:xfrm flipV="1">
          <a:off x="17354550" y="3762375"/>
          <a:ext cx="4486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26</xdr:row>
      <xdr:rowOff>114300</xdr:rowOff>
    </xdr:from>
    <xdr:to>
      <xdr:col>44</xdr:col>
      <xdr:colOff>161925</xdr:colOff>
      <xdr:row>26</xdr:row>
      <xdr:rowOff>114300</xdr:rowOff>
    </xdr:to>
    <xdr:sp>
      <xdr:nvSpPr>
        <xdr:cNvPr id="69" name="Line 129"/>
        <xdr:cNvSpPr>
          <a:spLocks/>
        </xdr:cNvSpPr>
      </xdr:nvSpPr>
      <xdr:spPr>
        <a:xfrm flipV="1">
          <a:off x="18621375" y="6734175"/>
          <a:ext cx="13925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32385000" y="6619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54</xdr:col>
      <xdr:colOff>495300</xdr:colOff>
      <xdr:row>40</xdr:row>
      <xdr:rowOff>114300</xdr:rowOff>
    </xdr:from>
    <xdr:to>
      <xdr:col>64</xdr:col>
      <xdr:colOff>495300</xdr:colOff>
      <xdr:row>40</xdr:row>
      <xdr:rowOff>114300</xdr:rowOff>
    </xdr:to>
    <xdr:sp>
      <xdr:nvSpPr>
        <xdr:cNvPr id="71" name="Line 131"/>
        <xdr:cNvSpPr>
          <a:spLocks/>
        </xdr:cNvSpPr>
      </xdr:nvSpPr>
      <xdr:spPr>
        <a:xfrm flipV="1">
          <a:off x="40462200" y="993457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40</xdr:row>
      <xdr:rowOff>0</xdr:rowOff>
    </xdr:from>
    <xdr:to>
      <xdr:col>57</xdr:col>
      <xdr:colOff>0</xdr:colOff>
      <xdr:row>41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41452800" y="9820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twoCellAnchor>
  <xdr:twoCellAnchor>
    <xdr:from>
      <xdr:col>53</xdr:col>
      <xdr:colOff>247650</xdr:colOff>
      <xdr:row>37</xdr:row>
      <xdr:rowOff>114300</xdr:rowOff>
    </xdr:from>
    <xdr:to>
      <xdr:col>75</xdr:col>
      <xdr:colOff>9525</xdr:colOff>
      <xdr:row>37</xdr:row>
      <xdr:rowOff>114300</xdr:rowOff>
    </xdr:to>
    <xdr:sp>
      <xdr:nvSpPr>
        <xdr:cNvPr id="73" name="Line 133"/>
        <xdr:cNvSpPr>
          <a:spLocks/>
        </xdr:cNvSpPr>
      </xdr:nvSpPr>
      <xdr:spPr>
        <a:xfrm flipV="1">
          <a:off x="39700200" y="9248775"/>
          <a:ext cx="16106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37</xdr:row>
      <xdr:rowOff>0</xdr:rowOff>
    </xdr:from>
    <xdr:to>
      <xdr:col>57</xdr:col>
      <xdr:colOff>0</xdr:colOff>
      <xdr:row>38</xdr:row>
      <xdr:rowOff>0</xdr:rowOff>
    </xdr:to>
    <xdr:sp>
      <xdr:nvSpPr>
        <xdr:cNvPr id="74" name="text 7166"/>
        <xdr:cNvSpPr txBox="1">
          <a:spLocks noChangeArrowheads="1"/>
        </xdr:cNvSpPr>
      </xdr:nvSpPr>
      <xdr:spPr>
        <a:xfrm>
          <a:off x="41452800" y="9134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8 b *</a:t>
          </a:r>
        </a:p>
      </xdr:txBody>
    </xdr:sp>
    <xdr:clientData/>
  </xdr:twoCellAnchor>
  <xdr:twoCellAnchor>
    <xdr:from>
      <xdr:col>25</xdr:col>
      <xdr:colOff>104775</xdr:colOff>
      <xdr:row>21</xdr:row>
      <xdr:rowOff>219075</xdr:rowOff>
    </xdr:from>
    <xdr:to>
      <xdr:col>25</xdr:col>
      <xdr:colOff>419100</xdr:colOff>
      <xdr:row>23</xdr:row>
      <xdr:rowOff>123825</xdr:rowOff>
    </xdr:to>
    <xdr:grpSp>
      <xdr:nvGrpSpPr>
        <xdr:cNvPr id="75" name="Group 136"/>
        <xdr:cNvGrpSpPr>
          <a:grpSpLocks/>
        </xdr:cNvGrpSpPr>
      </xdr:nvGrpSpPr>
      <xdr:grpSpPr>
        <a:xfrm>
          <a:off x="18449925" y="5695950"/>
          <a:ext cx="304800" cy="361950"/>
          <a:chOff x="-37" y="-815"/>
          <a:chExt cx="28" cy="15808"/>
        </a:xfrm>
        <a:solidFill>
          <a:srgbClr val="FFFFFF"/>
        </a:solidFill>
      </xdr:grpSpPr>
      <xdr:sp>
        <xdr:nvSpPr>
          <xdr:cNvPr id="76" name="Line 137"/>
          <xdr:cNvSpPr>
            <a:spLocks/>
          </xdr:cNvSpPr>
        </xdr:nvSpPr>
        <xdr:spPr>
          <a:xfrm>
            <a:off x="-23" y="112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38"/>
          <xdr:cNvSpPr>
            <a:spLocks/>
          </xdr:cNvSpPr>
        </xdr:nvSpPr>
        <xdr:spPr>
          <a:xfrm>
            <a:off x="-37" y="-8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21</xdr:row>
      <xdr:rowOff>219075</xdr:rowOff>
    </xdr:from>
    <xdr:to>
      <xdr:col>27</xdr:col>
      <xdr:colOff>419100</xdr:colOff>
      <xdr:row>23</xdr:row>
      <xdr:rowOff>123825</xdr:rowOff>
    </xdr:to>
    <xdr:grpSp>
      <xdr:nvGrpSpPr>
        <xdr:cNvPr id="78" name="Group 139"/>
        <xdr:cNvGrpSpPr>
          <a:grpSpLocks/>
        </xdr:cNvGrpSpPr>
      </xdr:nvGrpSpPr>
      <xdr:grpSpPr>
        <a:xfrm>
          <a:off x="19935825" y="5695950"/>
          <a:ext cx="304800" cy="361950"/>
          <a:chOff x="-37" y="-815"/>
          <a:chExt cx="28" cy="15808"/>
        </a:xfrm>
        <a:solidFill>
          <a:srgbClr val="FFFFFF"/>
        </a:solidFill>
      </xdr:grpSpPr>
      <xdr:sp>
        <xdr:nvSpPr>
          <xdr:cNvPr id="79" name="Line 140"/>
          <xdr:cNvSpPr>
            <a:spLocks/>
          </xdr:cNvSpPr>
        </xdr:nvSpPr>
        <xdr:spPr>
          <a:xfrm>
            <a:off x="-23" y="112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41"/>
          <xdr:cNvSpPr>
            <a:spLocks/>
          </xdr:cNvSpPr>
        </xdr:nvSpPr>
        <xdr:spPr>
          <a:xfrm>
            <a:off x="-37" y="-8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21</xdr:row>
      <xdr:rowOff>219075</xdr:rowOff>
    </xdr:from>
    <xdr:to>
      <xdr:col>21</xdr:col>
      <xdr:colOff>409575</xdr:colOff>
      <xdr:row>23</xdr:row>
      <xdr:rowOff>114300</xdr:rowOff>
    </xdr:to>
    <xdr:grpSp>
      <xdr:nvGrpSpPr>
        <xdr:cNvPr id="81" name="Group 142"/>
        <xdr:cNvGrpSpPr>
          <a:grpSpLocks/>
        </xdr:cNvGrpSpPr>
      </xdr:nvGrpSpPr>
      <xdr:grpSpPr>
        <a:xfrm>
          <a:off x="15468600" y="5695950"/>
          <a:ext cx="304800" cy="352425"/>
          <a:chOff x="-38" y="-815"/>
          <a:chExt cx="28" cy="15392"/>
        </a:xfrm>
        <a:solidFill>
          <a:srgbClr val="FFFFFF"/>
        </a:solidFill>
      </xdr:grpSpPr>
      <xdr:sp>
        <xdr:nvSpPr>
          <xdr:cNvPr id="82" name="Line 143"/>
          <xdr:cNvSpPr>
            <a:spLocks/>
          </xdr:cNvSpPr>
        </xdr:nvSpPr>
        <xdr:spPr>
          <a:xfrm>
            <a:off x="-24" y="10833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44"/>
          <xdr:cNvSpPr>
            <a:spLocks/>
          </xdr:cNvSpPr>
        </xdr:nvSpPr>
        <xdr:spPr>
          <a:xfrm>
            <a:off x="-38" y="-815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22</xdr:row>
      <xdr:rowOff>104775</xdr:rowOff>
    </xdr:from>
    <xdr:to>
      <xdr:col>18</xdr:col>
      <xdr:colOff>628650</xdr:colOff>
      <xdr:row>24</xdr:row>
      <xdr:rowOff>19050</xdr:rowOff>
    </xdr:to>
    <xdr:grpSp>
      <xdr:nvGrpSpPr>
        <xdr:cNvPr id="84" name="Group 145"/>
        <xdr:cNvGrpSpPr>
          <a:grpSpLocks/>
        </xdr:cNvGrpSpPr>
      </xdr:nvGrpSpPr>
      <xdr:grpSpPr>
        <a:xfrm>
          <a:off x="13239750" y="5810250"/>
          <a:ext cx="304800" cy="371475"/>
          <a:chOff x="-59" y="-5439"/>
          <a:chExt cx="28" cy="17355"/>
        </a:xfrm>
        <a:solidFill>
          <a:srgbClr val="FFFFFF"/>
        </a:solidFill>
      </xdr:grpSpPr>
      <xdr:sp>
        <xdr:nvSpPr>
          <xdr:cNvPr id="85" name="Line 146"/>
          <xdr:cNvSpPr>
            <a:spLocks/>
          </xdr:cNvSpPr>
        </xdr:nvSpPr>
        <xdr:spPr>
          <a:xfrm flipH="1">
            <a:off x="-45" y="-5439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47"/>
          <xdr:cNvSpPr>
            <a:spLocks/>
          </xdr:cNvSpPr>
        </xdr:nvSpPr>
        <xdr:spPr>
          <a:xfrm>
            <a:off x="-59" y="-545"/>
            <a:ext cx="28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21</xdr:row>
      <xdr:rowOff>114300</xdr:rowOff>
    </xdr:from>
    <xdr:to>
      <xdr:col>16</xdr:col>
      <xdr:colOff>57150</xdr:colOff>
      <xdr:row>23</xdr:row>
      <xdr:rowOff>19050</xdr:rowOff>
    </xdr:to>
    <xdr:grpSp>
      <xdr:nvGrpSpPr>
        <xdr:cNvPr id="87" name="Group 148"/>
        <xdr:cNvGrpSpPr>
          <a:grpSpLocks/>
        </xdr:cNvGrpSpPr>
      </xdr:nvGrpSpPr>
      <xdr:grpSpPr>
        <a:xfrm>
          <a:off x="11182350" y="5591175"/>
          <a:ext cx="304800" cy="361950"/>
          <a:chOff x="-7754" y="-5594"/>
          <a:chExt cx="9660" cy="16872"/>
        </a:xfrm>
        <a:solidFill>
          <a:srgbClr val="FFFFFF"/>
        </a:solidFill>
      </xdr:grpSpPr>
      <xdr:sp>
        <xdr:nvSpPr>
          <xdr:cNvPr id="88" name="Line 149"/>
          <xdr:cNvSpPr>
            <a:spLocks/>
          </xdr:cNvSpPr>
        </xdr:nvSpPr>
        <xdr:spPr>
          <a:xfrm flipH="1">
            <a:off x="-2924" y="-5594"/>
            <a:ext cx="0" cy="44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50"/>
          <xdr:cNvSpPr>
            <a:spLocks/>
          </xdr:cNvSpPr>
        </xdr:nvSpPr>
        <xdr:spPr>
          <a:xfrm>
            <a:off x="-7754" y="-1152"/>
            <a:ext cx="9660" cy="124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904875</xdr:colOff>
      <xdr:row>21</xdr:row>
      <xdr:rowOff>114300</xdr:rowOff>
    </xdr:from>
    <xdr:to>
      <xdr:col>15</xdr:col>
      <xdr:colOff>238125</xdr:colOff>
      <xdr:row>23</xdr:row>
      <xdr:rowOff>19050</xdr:rowOff>
    </xdr:to>
    <xdr:grpSp>
      <xdr:nvGrpSpPr>
        <xdr:cNvPr id="90" name="Group 151"/>
        <xdr:cNvGrpSpPr>
          <a:grpSpLocks/>
        </xdr:cNvGrpSpPr>
      </xdr:nvGrpSpPr>
      <xdr:grpSpPr>
        <a:xfrm>
          <a:off x="10848975" y="5591175"/>
          <a:ext cx="304800" cy="361950"/>
          <a:chOff x="-3080" y="-5594"/>
          <a:chExt cx="11900" cy="16872"/>
        </a:xfrm>
        <a:solidFill>
          <a:srgbClr val="FFFFFF"/>
        </a:solidFill>
      </xdr:grpSpPr>
      <xdr:sp>
        <xdr:nvSpPr>
          <xdr:cNvPr id="91" name="Line 152"/>
          <xdr:cNvSpPr>
            <a:spLocks/>
          </xdr:cNvSpPr>
        </xdr:nvSpPr>
        <xdr:spPr>
          <a:xfrm flipH="1">
            <a:off x="2870" y="-5594"/>
            <a:ext cx="0" cy="44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53"/>
          <xdr:cNvSpPr>
            <a:spLocks/>
          </xdr:cNvSpPr>
        </xdr:nvSpPr>
        <xdr:spPr>
          <a:xfrm>
            <a:off x="-3080" y="-1152"/>
            <a:ext cx="11900" cy="124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21</xdr:row>
      <xdr:rowOff>114300</xdr:rowOff>
    </xdr:from>
    <xdr:to>
      <xdr:col>11</xdr:col>
      <xdr:colOff>409575</xdr:colOff>
      <xdr:row>23</xdr:row>
      <xdr:rowOff>19050</xdr:rowOff>
    </xdr:to>
    <xdr:grpSp>
      <xdr:nvGrpSpPr>
        <xdr:cNvPr id="93" name="Group 154"/>
        <xdr:cNvGrpSpPr>
          <a:grpSpLocks/>
        </xdr:cNvGrpSpPr>
      </xdr:nvGrpSpPr>
      <xdr:grpSpPr>
        <a:xfrm>
          <a:off x="8039100" y="5591175"/>
          <a:ext cx="304800" cy="361950"/>
          <a:chOff x="-38" y="-5594"/>
          <a:chExt cx="28" cy="16872"/>
        </a:xfrm>
        <a:solidFill>
          <a:srgbClr val="FFFFFF"/>
        </a:solidFill>
      </xdr:grpSpPr>
      <xdr:sp>
        <xdr:nvSpPr>
          <xdr:cNvPr id="94" name="Line 155"/>
          <xdr:cNvSpPr>
            <a:spLocks/>
          </xdr:cNvSpPr>
        </xdr:nvSpPr>
        <xdr:spPr>
          <a:xfrm flipH="1">
            <a:off x="-24" y="-5594"/>
            <a:ext cx="1" cy="44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56"/>
          <xdr:cNvSpPr>
            <a:spLocks/>
          </xdr:cNvSpPr>
        </xdr:nvSpPr>
        <xdr:spPr>
          <a:xfrm>
            <a:off x="-38" y="-1152"/>
            <a:ext cx="28" cy="124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13</xdr:row>
      <xdr:rowOff>209550</xdr:rowOff>
    </xdr:from>
    <xdr:to>
      <xdr:col>8</xdr:col>
      <xdr:colOff>628650</xdr:colOff>
      <xdr:row>15</xdr:row>
      <xdr:rowOff>104775</xdr:rowOff>
    </xdr:to>
    <xdr:grpSp>
      <xdr:nvGrpSpPr>
        <xdr:cNvPr id="96" name="Group 160"/>
        <xdr:cNvGrpSpPr>
          <a:grpSpLocks/>
        </xdr:cNvGrpSpPr>
      </xdr:nvGrpSpPr>
      <xdr:grpSpPr>
        <a:xfrm>
          <a:off x="5810250" y="3857625"/>
          <a:ext cx="304800" cy="352425"/>
          <a:chOff x="-59" y="-1103"/>
          <a:chExt cx="28" cy="15392"/>
        </a:xfrm>
        <a:solidFill>
          <a:srgbClr val="FFFFFF"/>
        </a:solidFill>
      </xdr:grpSpPr>
      <xdr:sp>
        <xdr:nvSpPr>
          <xdr:cNvPr id="97" name="Line 161"/>
          <xdr:cNvSpPr>
            <a:spLocks/>
          </xdr:cNvSpPr>
        </xdr:nvSpPr>
        <xdr:spPr>
          <a:xfrm>
            <a:off x="-45" y="10545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62"/>
          <xdr:cNvSpPr>
            <a:spLocks/>
          </xdr:cNvSpPr>
        </xdr:nvSpPr>
        <xdr:spPr>
          <a:xfrm>
            <a:off x="-59" y="-110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16</xdr:row>
      <xdr:rowOff>209550</xdr:rowOff>
    </xdr:from>
    <xdr:to>
      <xdr:col>10</xdr:col>
      <xdr:colOff>628650</xdr:colOff>
      <xdr:row>18</xdr:row>
      <xdr:rowOff>114300</xdr:rowOff>
    </xdr:to>
    <xdr:grpSp>
      <xdr:nvGrpSpPr>
        <xdr:cNvPr id="99" name="Group 163"/>
        <xdr:cNvGrpSpPr>
          <a:grpSpLocks/>
        </xdr:cNvGrpSpPr>
      </xdr:nvGrpSpPr>
      <xdr:grpSpPr>
        <a:xfrm>
          <a:off x="7296150" y="4543425"/>
          <a:ext cx="304800" cy="361950"/>
          <a:chOff x="-59" y="-1151"/>
          <a:chExt cx="28" cy="15808"/>
        </a:xfrm>
        <a:solidFill>
          <a:srgbClr val="FFFFFF"/>
        </a:solidFill>
      </xdr:grpSpPr>
      <xdr:sp>
        <xdr:nvSpPr>
          <xdr:cNvPr id="100" name="Line 164"/>
          <xdr:cNvSpPr>
            <a:spLocks/>
          </xdr:cNvSpPr>
        </xdr:nvSpPr>
        <xdr:spPr>
          <a:xfrm>
            <a:off x="-45" y="1091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65"/>
          <xdr:cNvSpPr>
            <a:spLocks/>
          </xdr:cNvSpPr>
        </xdr:nvSpPr>
        <xdr:spPr>
          <a:xfrm>
            <a:off x="-59" y="-115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16</xdr:row>
      <xdr:rowOff>209550</xdr:rowOff>
    </xdr:from>
    <xdr:to>
      <xdr:col>11</xdr:col>
      <xdr:colOff>409575</xdr:colOff>
      <xdr:row>18</xdr:row>
      <xdr:rowOff>114300</xdr:rowOff>
    </xdr:to>
    <xdr:grpSp>
      <xdr:nvGrpSpPr>
        <xdr:cNvPr id="102" name="Group 166"/>
        <xdr:cNvGrpSpPr>
          <a:grpSpLocks/>
        </xdr:cNvGrpSpPr>
      </xdr:nvGrpSpPr>
      <xdr:grpSpPr>
        <a:xfrm>
          <a:off x="8039100" y="4543425"/>
          <a:ext cx="304800" cy="361950"/>
          <a:chOff x="-38" y="-1151"/>
          <a:chExt cx="28" cy="15808"/>
        </a:xfrm>
        <a:solidFill>
          <a:srgbClr val="FFFFFF"/>
        </a:solidFill>
      </xdr:grpSpPr>
      <xdr:sp>
        <xdr:nvSpPr>
          <xdr:cNvPr id="103" name="Line 167"/>
          <xdr:cNvSpPr>
            <a:spLocks/>
          </xdr:cNvSpPr>
        </xdr:nvSpPr>
        <xdr:spPr>
          <a:xfrm>
            <a:off x="-24" y="1091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68"/>
          <xdr:cNvSpPr>
            <a:spLocks/>
          </xdr:cNvSpPr>
        </xdr:nvSpPr>
        <xdr:spPr>
          <a:xfrm>
            <a:off x="-38" y="-115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27</xdr:row>
      <xdr:rowOff>209550</xdr:rowOff>
    </xdr:from>
    <xdr:to>
      <xdr:col>23</xdr:col>
      <xdr:colOff>419100</xdr:colOff>
      <xdr:row>29</xdr:row>
      <xdr:rowOff>114300</xdr:rowOff>
    </xdr:to>
    <xdr:grpSp>
      <xdr:nvGrpSpPr>
        <xdr:cNvPr id="105" name="Group 169"/>
        <xdr:cNvGrpSpPr>
          <a:grpSpLocks/>
        </xdr:cNvGrpSpPr>
      </xdr:nvGrpSpPr>
      <xdr:grpSpPr>
        <a:xfrm>
          <a:off x="169640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106" name="Line 170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71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9525</xdr:colOff>
      <xdr:row>27</xdr:row>
      <xdr:rowOff>209550</xdr:rowOff>
    </xdr:from>
    <xdr:to>
      <xdr:col>24</xdr:col>
      <xdr:colOff>314325</xdr:colOff>
      <xdr:row>29</xdr:row>
      <xdr:rowOff>114300</xdr:rowOff>
    </xdr:to>
    <xdr:grpSp>
      <xdr:nvGrpSpPr>
        <xdr:cNvPr id="108" name="Group 172"/>
        <xdr:cNvGrpSpPr>
          <a:grpSpLocks/>
        </xdr:cNvGrpSpPr>
      </xdr:nvGrpSpPr>
      <xdr:grpSpPr>
        <a:xfrm>
          <a:off x="17383125" y="7058025"/>
          <a:ext cx="304800" cy="361950"/>
          <a:chOff x="-2443" y="-1327"/>
          <a:chExt cx="7280" cy="15808"/>
        </a:xfrm>
        <a:solidFill>
          <a:srgbClr val="FFFFFF"/>
        </a:solidFill>
      </xdr:grpSpPr>
      <xdr:sp>
        <xdr:nvSpPr>
          <xdr:cNvPr id="109" name="Line 173"/>
          <xdr:cNvSpPr>
            <a:spLocks/>
          </xdr:cNvSpPr>
        </xdr:nvSpPr>
        <xdr:spPr>
          <a:xfrm>
            <a:off x="1195" y="10738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74"/>
          <xdr:cNvSpPr>
            <a:spLocks/>
          </xdr:cNvSpPr>
        </xdr:nvSpPr>
        <xdr:spPr>
          <a:xfrm>
            <a:off x="-2443" y="-1327"/>
            <a:ext cx="728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114300</xdr:rowOff>
    </xdr:from>
    <xdr:to>
      <xdr:col>26</xdr:col>
      <xdr:colOff>647700</xdr:colOff>
      <xdr:row>34</xdr:row>
      <xdr:rowOff>28575</xdr:rowOff>
    </xdr:to>
    <xdr:grpSp>
      <xdr:nvGrpSpPr>
        <xdr:cNvPr id="111" name="Group 175"/>
        <xdr:cNvGrpSpPr>
          <a:grpSpLocks/>
        </xdr:cNvGrpSpPr>
      </xdr:nvGrpSpPr>
      <xdr:grpSpPr>
        <a:xfrm>
          <a:off x="19202400" y="8105775"/>
          <a:ext cx="304800" cy="371475"/>
          <a:chOff x="-58" y="-5567"/>
          <a:chExt cx="28" cy="16224"/>
        </a:xfrm>
        <a:solidFill>
          <a:srgbClr val="FFFFFF"/>
        </a:solidFill>
      </xdr:grpSpPr>
      <xdr:sp>
        <xdr:nvSpPr>
          <xdr:cNvPr id="112" name="Line 176"/>
          <xdr:cNvSpPr>
            <a:spLocks/>
          </xdr:cNvSpPr>
        </xdr:nvSpPr>
        <xdr:spPr>
          <a:xfrm flipH="1">
            <a:off x="-44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77"/>
          <xdr:cNvSpPr>
            <a:spLocks/>
          </xdr:cNvSpPr>
        </xdr:nvSpPr>
        <xdr:spPr>
          <a:xfrm>
            <a:off x="-58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35</xdr:row>
      <xdr:rowOff>114300</xdr:rowOff>
    </xdr:from>
    <xdr:to>
      <xdr:col>30</xdr:col>
      <xdr:colOff>647700</xdr:colOff>
      <xdr:row>37</xdr:row>
      <xdr:rowOff>28575</xdr:rowOff>
    </xdr:to>
    <xdr:grpSp>
      <xdr:nvGrpSpPr>
        <xdr:cNvPr id="114" name="Group 178"/>
        <xdr:cNvGrpSpPr>
          <a:grpSpLocks/>
        </xdr:cNvGrpSpPr>
      </xdr:nvGrpSpPr>
      <xdr:grpSpPr>
        <a:xfrm>
          <a:off x="22155150" y="8791575"/>
          <a:ext cx="314325" cy="371475"/>
          <a:chOff x="-59" y="-5615"/>
          <a:chExt cx="29" cy="16224"/>
        </a:xfrm>
        <a:solidFill>
          <a:srgbClr val="FFFFFF"/>
        </a:solidFill>
      </xdr:grpSpPr>
      <xdr:sp>
        <xdr:nvSpPr>
          <xdr:cNvPr id="115" name="Line 179"/>
          <xdr:cNvSpPr>
            <a:spLocks/>
          </xdr:cNvSpPr>
        </xdr:nvSpPr>
        <xdr:spPr>
          <a:xfrm flipH="1">
            <a:off x="-44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80"/>
          <xdr:cNvSpPr>
            <a:spLocks/>
          </xdr:cNvSpPr>
        </xdr:nvSpPr>
        <xdr:spPr>
          <a:xfrm>
            <a:off x="-59" y="-1454"/>
            <a:ext cx="29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18</xdr:row>
      <xdr:rowOff>219075</xdr:rowOff>
    </xdr:from>
    <xdr:to>
      <xdr:col>29</xdr:col>
      <xdr:colOff>419100</xdr:colOff>
      <xdr:row>20</xdr:row>
      <xdr:rowOff>114300</xdr:rowOff>
    </xdr:to>
    <xdr:grpSp>
      <xdr:nvGrpSpPr>
        <xdr:cNvPr id="117" name="Group 181"/>
        <xdr:cNvGrpSpPr>
          <a:grpSpLocks/>
        </xdr:cNvGrpSpPr>
      </xdr:nvGrpSpPr>
      <xdr:grpSpPr>
        <a:xfrm>
          <a:off x="21421725" y="5010150"/>
          <a:ext cx="304800" cy="352425"/>
          <a:chOff x="-37" y="-767"/>
          <a:chExt cx="28" cy="15392"/>
        </a:xfrm>
        <a:solidFill>
          <a:srgbClr val="FFFFFF"/>
        </a:solidFill>
      </xdr:grpSpPr>
      <xdr:sp>
        <xdr:nvSpPr>
          <xdr:cNvPr id="118" name="Line 182"/>
          <xdr:cNvSpPr>
            <a:spLocks/>
          </xdr:cNvSpPr>
        </xdr:nvSpPr>
        <xdr:spPr>
          <a:xfrm>
            <a:off x="-23" y="10881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83"/>
          <xdr:cNvSpPr>
            <a:spLocks/>
          </xdr:cNvSpPr>
        </xdr:nvSpPr>
        <xdr:spPr>
          <a:xfrm>
            <a:off x="-37" y="-767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16</xdr:row>
      <xdr:rowOff>209550</xdr:rowOff>
    </xdr:from>
    <xdr:to>
      <xdr:col>31</xdr:col>
      <xdr:colOff>419100</xdr:colOff>
      <xdr:row>18</xdr:row>
      <xdr:rowOff>114300</xdr:rowOff>
    </xdr:to>
    <xdr:grpSp>
      <xdr:nvGrpSpPr>
        <xdr:cNvPr id="120" name="Group 184"/>
        <xdr:cNvGrpSpPr>
          <a:grpSpLocks/>
        </xdr:cNvGrpSpPr>
      </xdr:nvGrpSpPr>
      <xdr:grpSpPr>
        <a:xfrm>
          <a:off x="22907625" y="4543425"/>
          <a:ext cx="304800" cy="361950"/>
          <a:chOff x="-37" y="-1151"/>
          <a:chExt cx="28" cy="15808"/>
        </a:xfrm>
        <a:solidFill>
          <a:srgbClr val="FFFFFF"/>
        </a:solidFill>
      </xdr:grpSpPr>
      <xdr:sp>
        <xdr:nvSpPr>
          <xdr:cNvPr id="121" name="Line 185"/>
          <xdr:cNvSpPr>
            <a:spLocks/>
          </xdr:cNvSpPr>
        </xdr:nvSpPr>
        <xdr:spPr>
          <a:xfrm>
            <a:off x="-23" y="1091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86"/>
          <xdr:cNvSpPr>
            <a:spLocks/>
          </xdr:cNvSpPr>
        </xdr:nvSpPr>
        <xdr:spPr>
          <a:xfrm>
            <a:off x="-37" y="-115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37</xdr:row>
      <xdr:rowOff>114300</xdr:rowOff>
    </xdr:from>
    <xdr:to>
      <xdr:col>38</xdr:col>
      <xdr:colOff>628650</xdr:colOff>
      <xdr:row>39</xdr:row>
      <xdr:rowOff>19050</xdr:rowOff>
    </xdr:to>
    <xdr:grpSp>
      <xdr:nvGrpSpPr>
        <xdr:cNvPr id="123" name="Group 187"/>
        <xdr:cNvGrpSpPr>
          <a:grpSpLocks/>
        </xdr:cNvGrpSpPr>
      </xdr:nvGrpSpPr>
      <xdr:grpSpPr>
        <a:xfrm>
          <a:off x="28098750" y="9248775"/>
          <a:ext cx="304800" cy="361950"/>
          <a:chOff x="-59" y="-4794"/>
          <a:chExt cx="28" cy="16910"/>
        </a:xfrm>
        <a:solidFill>
          <a:srgbClr val="FFFFFF"/>
        </a:solidFill>
      </xdr:grpSpPr>
      <xdr:sp>
        <xdr:nvSpPr>
          <xdr:cNvPr id="124" name="Line 188"/>
          <xdr:cNvSpPr>
            <a:spLocks/>
          </xdr:cNvSpPr>
        </xdr:nvSpPr>
        <xdr:spPr>
          <a:xfrm flipH="1">
            <a:off x="-45" y="-4794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89"/>
          <xdr:cNvSpPr>
            <a:spLocks/>
          </xdr:cNvSpPr>
        </xdr:nvSpPr>
        <xdr:spPr>
          <a:xfrm>
            <a:off x="-59" y="-342"/>
            <a:ext cx="28" cy="1245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35</xdr:row>
      <xdr:rowOff>114300</xdr:rowOff>
    </xdr:from>
    <xdr:to>
      <xdr:col>40</xdr:col>
      <xdr:colOff>647700</xdr:colOff>
      <xdr:row>37</xdr:row>
      <xdr:rowOff>28575</xdr:rowOff>
    </xdr:to>
    <xdr:grpSp>
      <xdr:nvGrpSpPr>
        <xdr:cNvPr id="126" name="Group 190"/>
        <xdr:cNvGrpSpPr>
          <a:grpSpLocks/>
        </xdr:cNvGrpSpPr>
      </xdr:nvGrpSpPr>
      <xdr:grpSpPr>
        <a:xfrm>
          <a:off x="29603700" y="8791575"/>
          <a:ext cx="304800" cy="371475"/>
          <a:chOff x="-58" y="-5615"/>
          <a:chExt cx="28" cy="16224"/>
        </a:xfrm>
        <a:solidFill>
          <a:srgbClr val="FFFFFF"/>
        </a:solidFill>
      </xdr:grpSpPr>
      <xdr:sp>
        <xdr:nvSpPr>
          <xdr:cNvPr id="127" name="Line 191"/>
          <xdr:cNvSpPr>
            <a:spLocks/>
          </xdr:cNvSpPr>
        </xdr:nvSpPr>
        <xdr:spPr>
          <a:xfrm flipH="1">
            <a:off x="-44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92"/>
          <xdr:cNvSpPr>
            <a:spLocks/>
          </xdr:cNvSpPr>
        </xdr:nvSpPr>
        <xdr:spPr>
          <a:xfrm>
            <a:off x="-58" y="-14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21</xdr:row>
      <xdr:rowOff>114300</xdr:rowOff>
    </xdr:from>
    <xdr:to>
      <xdr:col>16</xdr:col>
      <xdr:colOff>504825</xdr:colOff>
      <xdr:row>21</xdr:row>
      <xdr:rowOff>114300</xdr:rowOff>
    </xdr:to>
    <xdr:sp>
      <xdr:nvSpPr>
        <xdr:cNvPr id="129" name="Line 194"/>
        <xdr:cNvSpPr>
          <a:spLocks/>
        </xdr:cNvSpPr>
      </xdr:nvSpPr>
      <xdr:spPr>
        <a:xfrm flipH="1" flipV="1">
          <a:off x="647700" y="5591175"/>
          <a:ext cx="11287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114300</xdr:rowOff>
    </xdr:from>
    <xdr:to>
      <xdr:col>0</xdr:col>
      <xdr:colOff>276225</xdr:colOff>
      <xdr:row>21</xdr:row>
      <xdr:rowOff>114300</xdr:rowOff>
    </xdr:to>
    <xdr:sp>
      <xdr:nvSpPr>
        <xdr:cNvPr id="130" name="Line 195"/>
        <xdr:cNvSpPr>
          <a:spLocks/>
        </xdr:cNvSpPr>
      </xdr:nvSpPr>
      <xdr:spPr>
        <a:xfrm flipH="1">
          <a:off x="0" y="55911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21</xdr:row>
      <xdr:rowOff>0</xdr:rowOff>
    </xdr:from>
    <xdr:to>
      <xdr:col>1</xdr:col>
      <xdr:colOff>266700</xdr:colOff>
      <xdr:row>22</xdr:row>
      <xdr:rowOff>0</xdr:rowOff>
    </xdr:to>
    <xdr:sp>
      <xdr:nvSpPr>
        <xdr:cNvPr id="131" name="text 2"/>
        <xdr:cNvSpPr txBox="1">
          <a:spLocks noChangeArrowheads="1"/>
        </xdr:cNvSpPr>
      </xdr:nvSpPr>
      <xdr:spPr>
        <a:xfrm>
          <a:off x="266700" y="5476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132" name="text 37"/>
        <xdr:cNvSpPr txBox="1">
          <a:spLocks noChangeArrowheads="1"/>
        </xdr:cNvSpPr>
      </xdr:nvSpPr>
      <xdr:spPr>
        <a:xfrm>
          <a:off x="0" y="4791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23</xdr:row>
      <xdr:rowOff>209550</xdr:rowOff>
    </xdr:to>
    <xdr:sp>
      <xdr:nvSpPr>
        <xdr:cNvPr id="133" name="Line 201"/>
        <xdr:cNvSpPr>
          <a:spLocks/>
        </xdr:cNvSpPr>
      </xdr:nvSpPr>
      <xdr:spPr>
        <a:xfrm flipH="1">
          <a:off x="2000250" y="433387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66675</xdr:colOff>
      <xdr:row>17</xdr:row>
      <xdr:rowOff>57150</xdr:rowOff>
    </xdr:from>
    <xdr:to>
      <xdr:col>2</xdr:col>
      <xdr:colOff>885825</xdr:colOff>
      <xdr:row>17</xdr:row>
      <xdr:rowOff>171450</xdr:rowOff>
    </xdr:to>
    <xdr:grpSp>
      <xdr:nvGrpSpPr>
        <xdr:cNvPr id="134" name="Group 202"/>
        <xdr:cNvGrpSpPr>
          <a:grpSpLocks/>
        </xdr:cNvGrpSpPr>
      </xdr:nvGrpSpPr>
      <xdr:grpSpPr>
        <a:xfrm>
          <a:off x="1095375" y="4619625"/>
          <a:ext cx="819150" cy="114300"/>
          <a:chOff x="-63000" y="-18"/>
          <a:chExt cx="75000" cy="12"/>
        </a:xfrm>
        <a:solidFill>
          <a:srgbClr val="FFFFFF"/>
        </a:solidFill>
      </xdr:grpSpPr>
      <xdr:sp>
        <xdr:nvSpPr>
          <xdr:cNvPr id="135" name="Line 203"/>
          <xdr:cNvSpPr>
            <a:spLocks/>
          </xdr:cNvSpPr>
        </xdr:nvSpPr>
        <xdr:spPr>
          <a:xfrm>
            <a:off x="-60000" y="-10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04"/>
          <xdr:cNvSpPr>
            <a:spLocks/>
          </xdr:cNvSpPr>
        </xdr:nvSpPr>
        <xdr:spPr>
          <a:xfrm>
            <a:off x="-63000" y="-17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05"/>
          <xdr:cNvSpPr>
            <a:spLocks/>
          </xdr:cNvSpPr>
        </xdr:nvSpPr>
        <xdr:spPr>
          <a:xfrm>
            <a:off x="-48000" y="-18"/>
            <a:ext cx="1299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06"/>
          <xdr:cNvSpPr>
            <a:spLocks/>
          </xdr:cNvSpPr>
        </xdr:nvSpPr>
        <xdr:spPr>
          <a:xfrm>
            <a:off x="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07"/>
          <xdr:cNvSpPr>
            <a:spLocks/>
          </xdr:cNvSpPr>
        </xdr:nvSpPr>
        <xdr:spPr>
          <a:xfrm>
            <a:off x="-24000" y="-18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08"/>
          <xdr:cNvSpPr>
            <a:spLocks/>
          </xdr:cNvSpPr>
        </xdr:nvSpPr>
        <xdr:spPr>
          <a:xfrm>
            <a:off x="-12000" y="-18"/>
            <a:ext cx="1299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09"/>
          <xdr:cNvSpPr>
            <a:spLocks/>
          </xdr:cNvSpPr>
        </xdr:nvSpPr>
        <xdr:spPr>
          <a:xfrm>
            <a:off x="-36000" y="-18"/>
            <a:ext cx="12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76200</xdr:colOff>
      <xdr:row>22</xdr:row>
      <xdr:rowOff>57150</xdr:rowOff>
    </xdr:from>
    <xdr:to>
      <xdr:col>2</xdr:col>
      <xdr:colOff>895350</xdr:colOff>
      <xdr:row>22</xdr:row>
      <xdr:rowOff>171450</xdr:rowOff>
    </xdr:to>
    <xdr:grpSp>
      <xdr:nvGrpSpPr>
        <xdr:cNvPr id="142" name="Group 210"/>
        <xdr:cNvGrpSpPr>
          <a:grpSpLocks/>
        </xdr:cNvGrpSpPr>
      </xdr:nvGrpSpPr>
      <xdr:grpSpPr>
        <a:xfrm>
          <a:off x="1104900" y="5762625"/>
          <a:ext cx="819150" cy="114300"/>
          <a:chOff x="-185000" y="-18"/>
          <a:chExt cx="187500" cy="12"/>
        </a:xfrm>
        <a:solidFill>
          <a:srgbClr val="FFFFFF"/>
        </a:solidFill>
      </xdr:grpSpPr>
      <xdr:sp>
        <xdr:nvSpPr>
          <xdr:cNvPr id="143" name="Line 211"/>
          <xdr:cNvSpPr>
            <a:spLocks/>
          </xdr:cNvSpPr>
        </xdr:nvSpPr>
        <xdr:spPr>
          <a:xfrm>
            <a:off x="-177500" y="-10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12"/>
          <xdr:cNvSpPr>
            <a:spLocks/>
          </xdr:cNvSpPr>
        </xdr:nvSpPr>
        <xdr:spPr>
          <a:xfrm>
            <a:off x="-185000" y="-17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13"/>
          <xdr:cNvSpPr>
            <a:spLocks/>
          </xdr:cNvSpPr>
        </xdr:nvSpPr>
        <xdr:spPr>
          <a:xfrm>
            <a:off x="-147500" y="-18"/>
            <a:ext cx="3248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4"/>
          <xdr:cNvSpPr>
            <a:spLocks/>
          </xdr:cNvSpPr>
        </xdr:nvSpPr>
        <xdr:spPr>
          <a:xfrm>
            <a:off x="-27500" y="-18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5"/>
          <xdr:cNvSpPr>
            <a:spLocks/>
          </xdr:cNvSpPr>
        </xdr:nvSpPr>
        <xdr:spPr>
          <a:xfrm>
            <a:off x="-87500" y="-18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6"/>
          <xdr:cNvSpPr>
            <a:spLocks/>
          </xdr:cNvSpPr>
        </xdr:nvSpPr>
        <xdr:spPr>
          <a:xfrm>
            <a:off x="-57500" y="-18"/>
            <a:ext cx="3248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7"/>
          <xdr:cNvSpPr>
            <a:spLocks/>
          </xdr:cNvSpPr>
        </xdr:nvSpPr>
        <xdr:spPr>
          <a:xfrm>
            <a:off x="-117500" y="-18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21</xdr:row>
      <xdr:rowOff>114300</xdr:rowOff>
    </xdr:from>
    <xdr:to>
      <xdr:col>13</xdr:col>
      <xdr:colOff>9525</xdr:colOff>
      <xdr:row>24</xdr:row>
      <xdr:rowOff>219075</xdr:rowOff>
    </xdr:to>
    <xdr:sp>
      <xdr:nvSpPr>
        <xdr:cNvPr id="150" name="Line 219"/>
        <xdr:cNvSpPr>
          <a:spLocks/>
        </xdr:cNvSpPr>
      </xdr:nvSpPr>
      <xdr:spPr>
        <a:xfrm flipH="1" flipV="1">
          <a:off x="8191500" y="5591175"/>
          <a:ext cx="1247775" cy="7905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22</xdr:row>
      <xdr:rowOff>104775</xdr:rowOff>
    </xdr:from>
    <xdr:to>
      <xdr:col>23</xdr:col>
      <xdr:colOff>276225</xdr:colOff>
      <xdr:row>29</xdr:row>
      <xdr:rowOff>114300</xdr:rowOff>
    </xdr:to>
    <xdr:sp>
      <xdr:nvSpPr>
        <xdr:cNvPr id="151" name="Line 220"/>
        <xdr:cNvSpPr>
          <a:spLocks/>
        </xdr:cNvSpPr>
      </xdr:nvSpPr>
      <xdr:spPr>
        <a:xfrm flipH="1" flipV="1">
          <a:off x="13392150" y="5810250"/>
          <a:ext cx="3743325" cy="1609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209550</xdr:rowOff>
    </xdr:from>
    <xdr:to>
      <xdr:col>18</xdr:col>
      <xdr:colOff>962025</xdr:colOff>
      <xdr:row>29</xdr:row>
      <xdr:rowOff>114300</xdr:rowOff>
    </xdr:to>
    <xdr:sp>
      <xdr:nvSpPr>
        <xdr:cNvPr id="152" name="Line 221"/>
        <xdr:cNvSpPr>
          <a:spLocks/>
        </xdr:cNvSpPr>
      </xdr:nvSpPr>
      <xdr:spPr>
        <a:xfrm flipH="1" flipV="1">
          <a:off x="9420225" y="6372225"/>
          <a:ext cx="4457700" cy="10477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161925</xdr:colOff>
      <xdr:row>29</xdr:row>
      <xdr:rowOff>114300</xdr:rowOff>
    </xdr:from>
    <xdr:to>
      <xdr:col>26</xdr:col>
      <xdr:colOff>495300</xdr:colOff>
      <xdr:row>32</xdr:row>
      <xdr:rowOff>114300</xdr:rowOff>
    </xdr:to>
    <xdr:sp>
      <xdr:nvSpPr>
        <xdr:cNvPr id="153" name="Line 222"/>
        <xdr:cNvSpPr>
          <a:spLocks/>
        </xdr:cNvSpPr>
      </xdr:nvSpPr>
      <xdr:spPr>
        <a:xfrm flipH="1" flipV="1">
          <a:off x="17535525" y="7419975"/>
          <a:ext cx="1819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114300</xdr:rowOff>
    </xdr:from>
    <xdr:to>
      <xdr:col>30</xdr:col>
      <xdr:colOff>495300</xdr:colOff>
      <xdr:row>35</xdr:row>
      <xdr:rowOff>114300</xdr:rowOff>
    </xdr:to>
    <xdr:sp>
      <xdr:nvSpPr>
        <xdr:cNvPr id="154" name="Line 223"/>
        <xdr:cNvSpPr>
          <a:spLocks/>
        </xdr:cNvSpPr>
      </xdr:nvSpPr>
      <xdr:spPr>
        <a:xfrm flipH="1" flipV="1">
          <a:off x="19354800" y="8105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35</xdr:row>
      <xdr:rowOff>114300</xdr:rowOff>
    </xdr:from>
    <xdr:to>
      <xdr:col>44</xdr:col>
      <xdr:colOff>295275</xdr:colOff>
      <xdr:row>35</xdr:row>
      <xdr:rowOff>114300</xdr:rowOff>
    </xdr:to>
    <xdr:sp>
      <xdr:nvSpPr>
        <xdr:cNvPr id="155" name="Line 224"/>
        <xdr:cNvSpPr>
          <a:spLocks/>
        </xdr:cNvSpPr>
      </xdr:nvSpPr>
      <xdr:spPr>
        <a:xfrm flipV="1">
          <a:off x="22326600" y="8791575"/>
          <a:ext cx="1035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</xdr:colOff>
      <xdr:row>35</xdr:row>
      <xdr:rowOff>114300</xdr:rowOff>
    </xdr:from>
    <xdr:to>
      <xdr:col>30</xdr:col>
      <xdr:colOff>495300</xdr:colOff>
      <xdr:row>35</xdr:row>
      <xdr:rowOff>114300</xdr:rowOff>
    </xdr:to>
    <xdr:sp>
      <xdr:nvSpPr>
        <xdr:cNvPr id="156" name="Line 225"/>
        <xdr:cNvSpPr>
          <a:spLocks/>
        </xdr:cNvSpPr>
      </xdr:nvSpPr>
      <xdr:spPr>
        <a:xfrm flipV="1">
          <a:off x="15382875" y="8791575"/>
          <a:ext cx="694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504825</xdr:colOff>
      <xdr:row>37</xdr:row>
      <xdr:rowOff>114300</xdr:rowOff>
    </xdr:from>
    <xdr:to>
      <xdr:col>38</xdr:col>
      <xdr:colOff>466725</xdr:colOff>
      <xdr:row>37</xdr:row>
      <xdr:rowOff>114300</xdr:rowOff>
    </xdr:to>
    <xdr:sp>
      <xdr:nvSpPr>
        <xdr:cNvPr id="157" name="Line 227"/>
        <xdr:cNvSpPr>
          <a:spLocks/>
        </xdr:cNvSpPr>
      </xdr:nvSpPr>
      <xdr:spPr>
        <a:xfrm flipV="1">
          <a:off x="19364325" y="9248775"/>
          <a:ext cx="887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552450</xdr:colOff>
      <xdr:row>39</xdr:row>
      <xdr:rowOff>114300</xdr:rowOff>
    </xdr:from>
    <xdr:to>
      <xdr:col>36</xdr:col>
      <xdr:colOff>419100</xdr:colOff>
      <xdr:row>39</xdr:row>
      <xdr:rowOff>114300</xdr:rowOff>
    </xdr:to>
    <xdr:sp>
      <xdr:nvSpPr>
        <xdr:cNvPr id="158" name="Line 228"/>
        <xdr:cNvSpPr>
          <a:spLocks/>
        </xdr:cNvSpPr>
      </xdr:nvSpPr>
      <xdr:spPr>
        <a:xfrm flipV="1">
          <a:off x="20897850" y="9705975"/>
          <a:ext cx="581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21</xdr:row>
      <xdr:rowOff>133350</xdr:rowOff>
    </xdr:from>
    <xdr:to>
      <xdr:col>25</xdr:col>
      <xdr:colOff>266700</xdr:colOff>
      <xdr:row>23</xdr:row>
      <xdr:rowOff>123825</xdr:rowOff>
    </xdr:to>
    <xdr:sp>
      <xdr:nvSpPr>
        <xdr:cNvPr id="159" name="Line 229"/>
        <xdr:cNvSpPr>
          <a:spLocks/>
        </xdr:cNvSpPr>
      </xdr:nvSpPr>
      <xdr:spPr>
        <a:xfrm flipH="1" flipV="1">
          <a:off x="17097375" y="5610225"/>
          <a:ext cx="15144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39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25031700" y="9591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oneCellAnchor>
    <xdr:from>
      <xdr:col>34</xdr:col>
      <xdr:colOff>228600</xdr:colOff>
      <xdr:row>37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25031700" y="91344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oneCellAnchor>
    <xdr:from>
      <xdr:col>23</xdr:col>
      <xdr:colOff>371475</xdr:colOff>
      <xdr:row>21</xdr:row>
      <xdr:rowOff>114300</xdr:rowOff>
    </xdr:from>
    <xdr:ext cx="333375" cy="228600"/>
    <xdr:sp>
      <xdr:nvSpPr>
        <xdr:cNvPr id="162" name="text 7125"/>
        <xdr:cNvSpPr txBox="1">
          <a:spLocks noChangeArrowheads="1"/>
        </xdr:cNvSpPr>
      </xdr:nvSpPr>
      <xdr:spPr>
        <a:xfrm>
          <a:off x="17230725" y="5591175"/>
          <a:ext cx="333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3a</a:t>
          </a:r>
        </a:p>
      </xdr:txBody>
    </xdr:sp>
    <xdr:clientData/>
  </xdr:oneCellAnchor>
  <xdr:twoCellAnchor>
    <xdr:from>
      <xdr:col>29</xdr:col>
      <xdr:colOff>266700</xdr:colOff>
      <xdr:row>18</xdr:row>
      <xdr:rowOff>114300</xdr:rowOff>
    </xdr:from>
    <xdr:to>
      <xdr:col>31</xdr:col>
      <xdr:colOff>266700</xdr:colOff>
      <xdr:row>20</xdr:row>
      <xdr:rowOff>114300</xdr:rowOff>
    </xdr:to>
    <xdr:sp>
      <xdr:nvSpPr>
        <xdr:cNvPr id="163" name="Line 243"/>
        <xdr:cNvSpPr>
          <a:spLocks/>
        </xdr:cNvSpPr>
      </xdr:nvSpPr>
      <xdr:spPr>
        <a:xfrm flipH="1">
          <a:off x="21583650" y="49053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16</xdr:row>
      <xdr:rowOff>0</xdr:rowOff>
    </xdr:from>
    <xdr:to>
      <xdr:col>30</xdr:col>
      <xdr:colOff>514350</xdr:colOff>
      <xdr:row>17</xdr:row>
      <xdr:rowOff>0</xdr:rowOff>
    </xdr:to>
    <xdr:sp>
      <xdr:nvSpPr>
        <xdr:cNvPr id="164" name="text 37"/>
        <xdr:cNvSpPr txBox="1">
          <a:spLocks noChangeArrowheads="1"/>
        </xdr:cNvSpPr>
      </xdr:nvSpPr>
      <xdr:spPr>
        <a:xfrm>
          <a:off x="21831300" y="433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30</xdr:col>
      <xdr:colOff>257175</xdr:colOff>
      <xdr:row>13</xdr:row>
      <xdr:rowOff>123825</xdr:rowOff>
    </xdr:from>
    <xdr:to>
      <xdr:col>30</xdr:col>
      <xdr:colOff>533400</xdr:colOff>
      <xdr:row>13</xdr:row>
      <xdr:rowOff>123825</xdr:rowOff>
    </xdr:to>
    <xdr:sp>
      <xdr:nvSpPr>
        <xdr:cNvPr id="165" name="Line 247"/>
        <xdr:cNvSpPr>
          <a:spLocks/>
        </xdr:cNvSpPr>
      </xdr:nvSpPr>
      <xdr:spPr>
        <a:xfrm>
          <a:off x="22088475" y="37719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13</xdr:row>
      <xdr:rowOff>0</xdr:rowOff>
    </xdr:from>
    <xdr:to>
      <xdr:col>30</xdr:col>
      <xdr:colOff>247650</xdr:colOff>
      <xdr:row>14</xdr:row>
      <xdr:rowOff>0</xdr:rowOff>
    </xdr:to>
    <xdr:sp>
      <xdr:nvSpPr>
        <xdr:cNvPr id="166" name="text 38"/>
        <xdr:cNvSpPr txBox="1">
          <a:spLocks noChangeArrowheads="1"/>
        </xdr:cNvSpPr>
      </xdr:nvSpPr>
      <xdr:spPr>
        <a:xfrm>
          <a:off x="21564600" y="364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28</xdr:col>
      <xdr:colOff>457200</xdr:colOff>
      <xdr:row>12</xdr:row>
      <xdr:rowOff>57150</xdr:rowOff>
    </xdr:from>
    <xdr:to>
      <xdr:col>29</xdr:col>
      <xdr:colOff>304800</xdr:colOff>
      <xdr:row>12</xdr:row>
      <xdr:rowOff>171450</xdr:rowOff>
    </xdr:to>
    <xdr:grpSp>
      <xdr:nvGrpSpPr>
        <xdr:cNvPr id="167" name="Group 249"/>
        <xdr:cNvGrpSpPr>
          <a:grpSpLocks/>
        </xdr:cNvGrpSpPr>
      </xdr:nvGrpSpPr>
      <xdr:grpSpPr>
        <a:xfrm>
          <a:off x="20802600" y="3476625"/>
          <a:ext cx="819150" cy="114300"/>
          <a:chOff x="-19109" y="-18"/>
          <a:chExt cx="31950" cy="12"/>
        </a:xfrm>
        <a:solidFill>
          <a:srgbClr val="FFFFFF"/>
        </a:solidFill>
      </xdr:grpSpPr>
      <xdr:sp>
        <xdr:nvSpPr>
          <xdr:cNvPr id="168" name="Line 250"/>
          <xdr:cNvSpPr>
            <a:spLocks/>
          </xdr:cNvSpPr>
        </xdr:nvSpPr>
        <xdr:spPr>
          <a:xfrm>
            <a:off x="6451" y="-10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51"/>
          <xdr:cNvSpPr>
            <a:spLocks/>
          </xdr:cNvSpPr>
        </xdr:nvSpPr>
        <xdr:spPr>
          <a:xfrm>
            <a:off x="11563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52"/>
          <xdr:cNvSpPr>
            <a:spLocks/>
          </xdr:cNvSpPr>
        </xdr:nvSpPr>
        <xdr:spPr>
          <a:xfrm>
            <a:off x="-19109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53"/>
          <xdr:cNvSpPr>
            <a:spLocks/>
          </xdr:cNvSpPr>
        </xdr:nvSpPr>
        <xdr:spPr>
          <a:xfrm>
            <a:off x="1339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54"/>
          <xdr:cNvSpPr>
            <a:spLocks/>
          </xdr:cNvSpPr>
        </xdr:nvSpPr>
        <xdr:spPr>
          <a:xfrm>
            <a:off x="-8885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55"/>
          <xdr:cNvSpPr>
            <a:spLocks/>
          </xdr:cNvSpPr>
        </xdr:nvSpPr>
        <xdr:spPr>
          <a:xfrm>
            <a:off x="-13997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56"/>
          <xdr:cNvSpPr>
            <a:spLocks/>
          </xdr:cNvSpPr>
        </xdr:nvSpPr>
        <xdr:spPr>
          <a:xfrm>
            <a:off x="-3773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476250</xdr:colOff>
      <xdr:row>17</xdr:row>
      <xdr:rowOff>57150</xdr:rowOff>
    </xdr:from>
    <xdr:to>
      <xdr:col>29</xdr:col>
      <xdr:colOff>323850</xdr:colOff>
      <xdr:row>17</xdr:row>
      <xdr:rowOff>171450</xdr:rowOff>
    </xdr:to>
    <xdr:grpSp>
      <xdr:nvGrpSpPr>
        <xdr:cNvPr id="175" name="Group 257"/>
        <xdr:cNvGrpSpPr>
          <a:grpSpLocks/>
        </xdr:cNvGrpSpPr>
      </xdr:nvGrpSpPr>
      <xdr:grpSpPr>
        <a:xfrm>
          <a:off x="20821650" y="4619625"/>
          <a:ext cx="819150" cy="114300"/>
          <a:chOff x="-18257" y="-18"/>
          <a:chExt cx="31950" cy="12"/>
        </a:xfrm>
        <a:solidFill>
          <a:srgbClr val="FFFFFF"/>
        </a:solidFill>
      </xdr:grpSpPr>
      <xdr:sp>
        <xdr:nvSpPr>
          <xdr:cNvPr id="176" name="Line 258"/>
          <xdr:cNvSpPr>
            <a:spLocks/>
          </xdr:cNvSpPr>
        </xdr:nvSpPr>
        <xdr:spPr>
          <a:xfrm>
            <a:off x="7303" y="-10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59"/>
          <xdr:cNvSpPr>
            <a:spLocks/>
          </xdr:cNvSpPr>
        </xdr:nvSpPr>
        <xdr:spPr>
          <a:xfrm>
            <a:off x="1241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60"/>
          <xdr:cNvSpPr>
            <a:spLocks/>
          </xdr:cNvSpPr>
        </xdr:nvSpPr>
        <xdr:spPr>
          <a:xfrm>
            <a:off x="-18257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61"/>
          <xdr:cNvSpPr>
            <a:spLocks/>
          </xdr:cNvSpPr>
        </xdr:nvSpPr>
        <xdr:spPr>
          <a:xfrm>
            <a:off x="2191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62"/>
          <xdr:cNvSpPr>
            <a:spLocks/>
          </xdr:cNvSpPr>
        </xdr:nvSpPr>
        <xdr:spPr>
          <a:xfrm>
            <a:off x="-8033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63"/>
          <xdr:cNvSpPr>
            <a:spLocks/>
          </xdr:cNvSpPr>
        </xdr:nvSpPr>
        <xdr:spPr>
          <a:xfrm>
            <a:off x="-13145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64"/>
          <xdr:cNvSpPr>
            <a:spLocks/>
          </xdr:cNvSpPr>
        </xdr:nvSpPr>
        <xdr:spPr>
          <a:xfrm>
            <a:off x="-2921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13</xdr:row>
      <xdr:rowOff>0</xdr:rowOff>
    </xdr:from>
    <xdr:to>
      <xdr:col>33</xdr:col>
      <xdr:colOff>0</xdr:colOff>
      <xdr:row>16</xdr:row>
      <xdr:rowOff>0</xdr:rowOff>
    </xdr:to>
    <xdr:sp>
      <xdr:nvSpPr>
        <xdr:cNvPr id="183" name="text 37"/>
        <xdr:cNvSpPr txBox="1">
          <a:spLocks noChangeArrowheads="1"/>
        </xdr:cNvSpPr>
      </xdr:nvSpPr>
      <xdr:spPr>
        <a:xfrm>
          <a:off x="22802850" y="364807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Nové Sedlo
u Lokte</a:t>
          </a:r>
        </a:p>
      </xdr:txBody>
    </xdr:sp>
    <xdr:clientData/>
  </xdr:twoCellAnchor>
  <xdr:twoCellAnchor>
    <xdr:from>
      <xdr:col>45</xdr:col>
      <xdr:colOff>171450</xdr:colOff>
      <xdr:row>14</xdr:row>
      <xdr:rowOff>219075</xdr:rowOff>
    </xdr:from>
    <xdr:to>
      <xdr:col>45</xdr:col>
      <xdr:colOff>485775</xdr:colOff>
      <xdr:row>16</xdr:row>
      <xdr:rowOff>114300</xdr:rowOff>
    </xdr:to>
    <xdr:grpSp>
      <xdr:nvGrpSpPr>
        <xdr:cNvPr id="184" name="Group 266"/>
        <xdr:cNvGrpSpPr>
          <a:grpSpLocks/>
        </xdr:cNvGrpSpPr>
      </xdr:nvGrpSpPr>
      <xdr:grpSpPr>
        <a:xfrm>
          <a:off x="33528000" y="4095750"/>
          <a:ext cx="304800" cy="352425"/>
          <a:chOff x="-45" y="-703"/>
          <a:chExt cx="28" cy="15392"/>
        </a:xfrm>
        <a:solidFill>
          <a:srgbClr val="FFFFFF"/>
        </a:solidFill>
      </xdr:grpSpPr>
      <xdr:sp>
        <xdr:nvSpPr>
          <xdr:cNvPr id="185" name="Line 267"/>
          <xdr:cNvSpPr>
            <a:spLocks/>
          </xdr:cNvSpPr>
        </xdr:nvSpPr>
        <xdr:spPr>
          <a:xfrm>
            <a:off x="-31" y="1136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68"/>
          <xdr:cNvSpPr>
            <a:spLocks/>
          </xdr:cNvSpPr>
        </xdr:nvSpPr>
        <xdr:spPr>
          <a:xfrm>
            <a:off x="-45" y="-70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209550</xdr:colOff>
      <xdr:row>16</xdr:row>
      <xdr:rowOff>209550</xdr:rowOff>
    </xdr:from>
    <xdr:to>
      <xdr:col>48</xdr:col>
      <xdr:colOff>0</xdr:colOff>
      <xdr:row>18</xdr:row>
      <xdr:rowOff>114300</xdr:rowOff>
    </xdr:to>
    <xdr:grpSp>
      <xdr:nvGrpSpPr>
        <xdr:cNvPr id="187" name="Group 269"/>
        <xdr:cNvGrpSpPr>
          <a:grpSpLocks/>
        </xdr:cNvGrpSpPr>
      </xdr:nvGrpSpPr>
      <xdr:grpSpPr>
        <a:xfrm>
          <a:off x="35204400" y="4543425"/>
          <a:ext cx="304800" cy="361950"/>
          <a:chOff x="-28" y="-1151"/>
          <a:chExt cx="28" cy="15808"/>
        </a:xfrm>
        <a:solidFill>
          <a:srgbClr val="FFFFFF"/>
        </a:solidFill>
      </xdr:grpSpPr>
      <xdr:sp>
        <xdr:nvSpPr>
          <xdr:cNvPr id="188" name="Line 270"/>
          <xdr:cNvSpPr>
            <a:spLocks/>
          </xdr:cNvSpPr>
        </xdr:nvSpPr>
        <xdr:spPr>
          <a:xfrm>
            <a:off x="-14" y="11329"/>
            <a:ext cx="1" cy="332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71"/>
          <xdr:cNvSpPr>
            <a:spLocks/>
          </xdr:cNvSpPr>
        </xdr:nvSpPr>
        <xdr:spPr>
          <a:xfrm>
            <a:off x="-28" y="-1151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35</xdr:row>
      <xdr:rowOff>114300</xdr:rowOff>
    </xdr:from>
    <xdr:to>
      <xdr:col>48</xdr:col>
      <xdr:colOff>628650</xdr:colOff>
      <xdr:row>37</xdr:row>
      <xdr:rowOff>28575</xdr:rowOff>
    </xdr:to>
    <xdr:grpSp>
      <xdr:nvGrpSpPr>
        <xdr:cNvPr id="190" name="Group 272"/>
        <xdr:cNvGrpSpPr>
          <a:grpSpLocks/>
        </xdr:cNvGrpSpPr>
      </xdr:nvGrpSpPr>
      <xdr:grpSpPr>
        <a:xfrm>
          <a:off x="35833050" y="8791575"/>
          <a:ext cx="304800" cy="371475"/>
          <a:chOff x="-59" y="-5615"/>
          <a:chExt cx="28" cy="16224"/>
        </a:xfrm>
        <a:solidFill>
          <a:srgbClr val="FFFFFF"/>
        </a:solidFill>
      </xdr:grpSpPr>
      <xdr:sp>
        <xdr:nvSpPr>
          <xdr:cNvPr id="191" name="Line 273"/>
          <xdr:cNvSpPr>
            <a:spLocks/>
          </xdr:cNvSpPr>
        </xdr:nvSpPr>
        <xdr:spPr>
          <a:xfrm flipH="1">
            <a:off x="-45" y="-5615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74"/>
          <xdr:cNvSpPr>
            <a:spLocks/>
          </xdr:cNvSpPr>
        </xdr:nvSpPr>
        <xdr:spPr>
          <a:xfrm>
            <a:off x="-59" y="-104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666750</xdr:colOff>
      <xdr:row>35</xdr:row>
      <xdr:rowOff>114300</xdr:rowOff>
    </xdr:from>
    <xdr:to>
      <xdr:col>62</xdr:col>
      <xdr:colOff>514350</xdr:colOff>
      <xdr:row>35</xdr:row>
      <xdr:rowOff>114300</xdr:rowOff>
    </xdr:to>
    <xdr:sp>
      <xdr:nvSpPr>
        <xdr:cNvPr id="193" name="Line 276"/>
        <xdr:cNvSpPr>
          <a:spLocks/>
        </xdr:cNvSpPr>
      </xdr:nvSpPr>
      <xdr:spPr>
        <a:xfrm flipV="1">
          <a:off x="33051750" y="8791575"/>
          <a:ext cx="1337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18</xdr:row>
      <xdr:rowOff>219075</xdr:rowOff>
    </xdr:from>
    <xdr:to>
      <xdr:col>50</xdr:col>
      <xdr:colOff>628650</xdr:colOff>
      <xdr:row>20</xdr:row>
      <xdr:rowOff>114300</xdr:rowOff>
    </xdr:to>
    <xdr:grpSp>
      <xdr:nvGrpSpPr>
        <xdr:cNvPr id="194" name="Group 277"/>
        <xdr:cNvGrpSpPr>
          <a:grpSpLocks/>
        </xdr:cNvGrpSpPr>
      </xdr:nvGrpSpPr>
      <xdr:grpSpPr>
        <a:xfrm>
          <a:off x="37318950" y="5010150"/>
          <a:ext cx="304800" cy="352425"/>
          <a:chOff x="-59" y="-767"/>
          <a:chExt cx="28" cy="15392"/>
        </a:xfrm>
        <a:solidFill>
          <a:srgbClr val="FFFFFF"/>
        </a:solidFill>
      </xdr:grpSpPr>
      <xdr:sp>
        <xdr:nvSpPr>
          <xdr:cNvPr id="195" name="Line 278"/>
          <xdr:cNvSpPr>
            <a:spLocks/>
          </xdr:cNvSpPr>
        </xdr:nvSpPr>
        <xdr:spPr>
          <a:xfrm>
            <a:off x="-45" y="112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79"/>
          <xdr:cNvSpPr>
            <a:spLocks/>
          </xdr:cNvSpPr>
        </xdr:nvSpPr>
        <xdr:spPr>
          <a:xfrm>
            <a:off x="-59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666750</xdr:colOff>
      <xdr:row>20</xdr:row>
      <xdr:rowOff>114300</xdr:rowOff>
    </xdr:from>
    <xdr:to>
      <xdr:col>74</xdr:col>
      <xdr:colOff>457200</xdr:colOff>
      <xdr:row>20</xdr:row>
      <xdr:rowOff>114300</xdr:rowOff>
    </xdr:to>
    <xdr:sp>
      <xdr:nvSpPr>
        <xdr:cNvPr id="197" name="Line 280"/>
        <xdr:cNvSpPr>
          <a:spLocks/>
        </xdr:cNvSpPr>
      </xdr:nvSpPr>
      <xdr:spPr>
        <a:xfrm flipV="1">
          <a:off x="29927550" y="5362575"/>
          <a:ext cx="2535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18</xdr:row>
      <xdr:rowOff>114300</xdr:rowOff>
    </xdr:from>
    <xdr:to>
      <xdr:col>50</xdr:col>
      <xdr:colOff>476250</xdr:colOff>
      <xdr:row>20</xdr:row>
      <xdr:rowOff>114300</xdr:rowOff>
    </xdr:to>
    <xdr:sp>
      <xdr:nvSpPr>
        <xdr:cNvPr id="198" name="Line 281"/>
        <xdr:cNvSpPr>
          <a:spLocks/>
        </xdr:cNvSpPr>
      </xdr:nvSpPr>
      <xdr:spPr>
        <a:xfrm>
          <a:off x="35356800" y="4905375"/>
          <a:ext cx="2114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23875" cy="228600"/>
    <xdr:sp>
      <xdr:nvSpPr>
        <xdr:cNvPr id="199" name="text 7125"/>
        <xdr:cNvSpPr txBox="1">
          <a:spLocks noChangeArrowheads="1"/>
        </xdr:cNvSpPr>
      </xdr:nvSpPr>
      <xdr:spPr>
        <a:xfrm>
          <a:off x="32613600" y="8677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a*</a:t>
          </a:r>
        </a:p>
      </xdr:txBody>
    </xdr:sp>
    <xdr:clientData/>
  </xdr:oneCellAnchor>
  <xdr:twoCellAnchor>
    <xdr:from>
      <xdr:col>46</xdr:col>
      <xdr:colOff>723900</xdr:colOff>
      <xdr:row>35</xdr:row>
      <xdr:rowOff>114300</xdr:rowOff>
    </xdr:from>
    <xdr:to>
      <xdr:col>48</xdr:col>
      <xdr:colOff>476250</xdr:colOff>
      <xdr:row>37</xdr:row>
      <xdr:rowOff>114300</xdr:rowOff>
    </xdr:to>
    <xdr:sp>
      <xdr:nvSpPr>
        <xdr:cNvPr id="200" name="Line 282"/>
        <xdr:cNvSpPr>
          <a:spLocks/>
        </xdr:cNvSpPr>
      </xdr:nvSpPr>
      <xdr:spPr>
        <a:xfrm flipV="1">
          <a:off x="34747200" y="8791575"/>
          <a:ext cx="12382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238125</xdr:colOff>
      <xdr:row>37</xdr:row>
      <xdr:rowOff>114300</xdr:rowOff>
    </xdr:from>
    <xdr:to>
      <xdr:col>41</xdr:col>
      <xdr:colOff>323850</xdr:colOff>
      <xdr:row>41</xdr:row>
      <xdr:rowOff>114300</xdr:rowOff>
    </xdr:to>
    <xdr:sp>
      <xdr:nvSpPr>
        <xdr:cNvPr id="201" name="Line 283"/>
        <xdr:cNvSpPr>
          <a:spLocks/>
        </xdr:cNvSpPr>
      </xdr:nvSpPr>
      <xdr:spPr>
        <a:xfrm flipV="1">
          <a:off x="27498675" y="9248775"/>
          <a:ext cx="30575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41</xdr:row>
      <xdr:rowOff>114300</xdr:rowOff>
    </xdr:from>
    <xdr:to>
      <xdr:col>37</xdr:col>
      <xdr:colOff>266700</xdr:colOff>
      <xdr:row>41</xdr:row>
      <xdr:rowOff>114300</xdr:rowOff>
    </xdr:to>
    <xdr:sp>
      <xdr:nvSpPr>
        <xdr:cNvPr id="202" name="Line 284"/>
        <xdr:cNvSpPr>
          <a:spLocks/>
        </xdr:cNvSpPr>
      </xdr:nvSpPr>
      <xdr:spPr>
        <a:xfrm flipV="1">
          <a:off x="26793825" y="101631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</xdr:colOff>
      <xdr:row>35</xdr:row>
      <xdr:rowOff>114300</xdr:rowOff>
    </xdr:from>
    <xdr:to>
      <xdr:col>51</xdr:col>
      <xdr:colOff>409575</xdr:colOff>
      <xdr:row>37</xdr:row>
      <xdr:rowOff>28575</xdr:rowOff>
    </xdr:to>
    <xdr:grpSp>
      <xdr:nvGrpSpPr>
        <xdr:cNvPr id="203" name="Group 285"/>
        <xdr:cNvGrpSpPr>
          <a:grpSpLocks/>
        </xdr:cNvGrpSpPr>
      </xdr:nvGrpSpPr>
      <xdr:grpSpPr>
        <a:xfrm>
          <a:off x="38061900" y="8791575"/>
          <a:ext cx="304800" cy="371475"/>
          <a:chOff x="-38" y="-5615"/>
          <a:chExt cx="28" cy="16224"/>
        </a:xfrm>
        <a:solidFill>
          <a:srgbClr val="FFFFFF"/>
        </a:solidFill>
      </xdr:grpSpPr>
      <xdr:sp>
        <xdr:nvSpPr>
          <xdr:cNvPr id="204" name="Line 286"/>
          <xdr:cNvSpPr>
            <a:spLocks/>
          </xdr:cNvSpPr>
        </xdr:nvSpPr>
        <xdr:spPr>
          <a:xfrm flipH="1">
            <a:off x="-24" y="-5615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87"/>
          <xdr:cNvSpPr>
            <a:spLocks/>
          </xdr:cNvSpPr>
        </xdr:nvSpPr>
        <xdr:spPr>
          <a:xfrm>
            <a:off x="-38" y="-104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18</xdr:row>
      <xdr:rowOff>219075</xdr:rowOff>
    </xdr:from>
    <xdr:to>
      <xdr:col>53</xdr:col>
      <xdr:colOff>409575</xdr:colOff>
      <xdr:row>20</xdr:row>
      <xdr:rowOff>114300</xdr:rowOff>
    </xdr:to>
    <xdr:grpSp>
      <xdr:nvGrpSpPr>
        <xdr:cNvPr id="206" name="Group 288"/>
        <xdr:cNvGrpSpPr>
          <a:grpSpLocks/>
        </xdr:cNvGrpSpPr>
      </xdr:nvGrpSpPr>
      <xdr:grpSpPr>
        <a:xfrm>
          <a:off x="39547800" y="5010150"/>
          <a:ext cx="304800" cy="352425"/>
          <a:chOff x="-38" y="-767"/>
          <a:chExt cx="28" cy="15392"/>
        </a:xfrm>
        <a:solidFill>
          <a:srgbClr val="FFFFFF"/>
        </a:solidFill>
      </xdr:grpSpPr>
      <xdr:sp>
        <xdr:nvSpPr>
          <xdr:cNvPr id="207" name="Line 289"/>
          <xdr:cNvSpPr>
            <a:spLocks/>
          </xdr:cNvSpPr>
        </xdr:nvSpPr>
        <xdr:spPr>
          <a:xfrm>
            <a:off x="-24" y="112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90"/>
          <xdr:cNvSpPr>
            <a:spLocks/>
          </xdr:cNvSpPr>
        </xdr:nvSpPr>
        <xdr:spPr>
          <a:xfrm>
            <a:off x="-38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18</xdr:row>
      <xdr:rowOff>219075</xdr:rowOff>
    </xdr:from>
    <xdr:to>
      <xdr:col>56</xdr:col>
      <xdr:colOff>628650</xdr:colOff>
      <xdr:row>20</xdr:row>
      <xdr:rowOff>114300</xdr:rowOff>
    </xdr:to>
    <xdr:grpSp>
      <xdr:nvGrpSpPr>
        <xdr:cNvPr id="209" name="Group 291"/>
        <xdr:cNvGrpSpPr>
          <a:grpSpLocks/>
        </xdr:cNvGrpSpPr>
      </xdr:nvGrpSpPr>
      <xdr:grpSpPr>
        <a:xfrm>
          <a:off x="41776650" y="5010150"/>
          <a:ext cx="304800" cy="352425"/>
          <a:chOff x="-59" y="-767"/>
          <a:chExt cx="28" cy="15392"/>
        </a:xfrm>
        <a:solidFill>
          <a:srgbClr val="FFFFFF"/>
        </a:solidFill>
      </xdr:grpSpPr>
      <xdr:sp>
        <xdr:nvSpPr>
          <xdr:cNvPr id="210" name="Line 292"/>
          <xdr:cNvSpPr>
            <a:spLocks/>
          </xdr:cNvSpPr>
        </xdr:nvSpPr>
        <xdr:spPr>
          <a:xfrm>
            <a:off x="-45" y="112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93"/>
          <xdr:cNvSpPr>
            <a:spLocks/>
          </xdr:cNvSpPr>
        </xdr:nvSpPr>
        <xdr:spPr>
          <a:xfrm>
            <a:off x="-59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18</xdr:row>
      <xdr:rowOff>219075</xdr:rowOff>
    </xdr:from>
    <xdr:to>
      <xdr:col>57</xdr:col>
      <xdr:colOff>409575</xdr:colOff>
      <xdr:row>20</xdr:row>
      <xdr:rowOff>114300</xdr:rowOff>
    </xdr:to>
    <xdr:grpSp>
      <xdr:nvGrpSpPr>
        <xdr:cNvPr id="212" name="Group 295"/>
        <xdr:cNvGrpSpPr>
          <a:grpSpLocks/>
        </xdr:cNvGrpSpPr>
      </xdr:nvGrpSpPr>
      <xdr:grpSpPr>
        <a:xfrm>
          <a:off x="42519600" y="5010150"/>
          <a:ext cx="304800" cy="352425"/>
          <a:chOff x="-38" y="-767"/>
          <a:chExt cx="28" cy="15392"/>
        </a:xfrm>
        <a:solidFill>
          <a:srgbClr val="FFFFFF"/>
        </a:solidFill>
      </xdr:grpSpPr>
      <xdr:sp>
        <xdr:nvSpPr>
          <xdr:cNvPr id="213" name="Line 296"/>
          <xdr:cNvSpPr>
            <a:spLocks/>
          </xdr:cNvSpPr>
        </xdr:nvSpPr>
        <xdr:spPr>
          <a:xfrm>
            <a:off x="-24" y="112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97"/>
          <xdr:cNvSpPr>
            <a:spLocks/>
          </xdr:cNvSpPr>
        </xdr:nvSpPr>
        <xdr:spPr>
          <a:xfrm>
            <a:off x="-38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35</xdr:row>
      <xdr:rowOff>114300</xdr:rowOff>
    </xdr:from>
    <xdr:to>
      <xdr:col>57</xdr:col>
      <xdr:colOff>409575</xdr:colOff>
      <xdr:row>37</xdr:row>
      <xdr:rowOff>38100</xdr:rowOff>
    </xdr:to>
    <xdr:grpSp>
      <xdr:nvGrpSpPr>
        <xdr:cNvPr id="215" name="Group 298"/>
        <xdr:cNvGrpSpPr>
          <a:grpSpLocks/>
        </xdr:cNvGrpSpPr>
      </xdr:nvGrpSpPr>
      <xdr:grpSpPr>
        <a:xfrm>
          <a:off x="42519600" y="8791575"/>
          <a:ext cx="304800" cy="381000"/>
          <a:chOff x="-38" y="-5615"/>
          <a:chExt cx="28" cy="16640"/>
        </a:xfrm>
        <a:solidFill>
          <a:srgbClr val="FFFFFF"/>
        </a:solidFill>
      </xdr:grpSpPr>
      <xdr:sp>
        <xdr:nvSpPr>
          <xdr:cNvPr id="216" name="Line 299"/>
          <xdr:cNvSpPr>
            <a:spLocks/>
          </xdr:cNvSpPr>
        </xdr:nvSpPr>
        <xdr:spPr>
          <a:xfrm flipH="1">
            <a:off x="-24" y="-561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00"/>
          <xdr:cNvSpPr>
            <a:spLocks/>
          </xdr:cNvSpPr>
        </xdr:nvSpPr>
        <xdr:spPr>
          <a:xfrm>
            <a:off x="-38" y="-103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285750</xdr:colOff>
      <xdr:row>42</xdr:row>
      <xdr:rowOff>114300</xdr:rowOff>
    </xdr:from>
    <xdr:to>
      <xdr:col>63</xdr:col>
      <xdr:colOff>133350</xdr:colOff>
      <xdr:row>42</xdr:row>
      <xdr:rowOff>114300</xdr:rowOff>
    </xdr:to>
    <xdr:sp>
      <xdr:nvSpPr>
        <xdr:cNvPr id="218" name="Line 304"/>
        <xdr:cNvSpPr>
          <a:spLocks/>
        </xdr:cNvSpPr>
      </xdr:nvSpPr>
      <xdr:spPr>
        <a:xfrm flipV="1">
          <a:off x="39738300" y="10391775"/>
          <a:ext cx="727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42</xdr:row>
      <xdr:rowOff>0</xdr:rowOff>
    </xdr:from>
    <xdr:ext cx="523875" cy="228600"/>
    <xdr:sp>
      <xdr:nvSpPr>
        <xdr:cNvPr id="219" name="text 7125"/>
        <xdr:cNvSpPr txBox="1">
          <a:spLocks noChangeArrowheads="1"/>
        </xdr:cNvSpPr>
      </xdr:nvSpPr>
      <xdr:spPr>
        <a:xfrm>
          <a:off x="41681400" y="102774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62</xdr:col>
      <xdr:colOff>476250</xdr:colOff>
      <xdr:row>42</xdr:row>
      <xdr:rowOff>0</xdr:rowOff>
    </xdr:from>
    <xdr:ext cx="400050" cy="228600"/>
    <xdr:sp>
      <xdr:nvSpPr>
        <xdr:cNvPr id="220" name="text 7125"/>
        <xdr:cNvSpPr txBox="1">
          <a:spLocks noChangeArrowheads="1"/>
        </xdr:cNvSpPr>
      </xdr:nvSpPr>
      <xdr:spPr>
        <a:xfrm>
          <a:off x="46386750" y="10277475"/>
          <a:ext cx="400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12a</a:t>
          </a:r>
        </a:p>
      </xdr:txBody>
    </xdr:sp>
    <xdr:clientData/>
  </xdr:oneCellAnchor>
  <xdr:twoCellAnchor>
    <xdr:from>
      <xdr:col>62</xdr:col>
      <xdr:colOff>323850</xdr:colOff>
      <xdr:row>21</xdr:row>
      <xdr:rowOff>219075</xdr:rowOff>
    </xdr:from>
    <xdr:to>
      <xdr:col>62</xdr:col>
      <xdr:colOff>628650</xdr:colOff>
      <xdr:row>23</xdr:row>
      <xdr:rowOff>123825</xdr:rowOff>
    </xdr:to>
    <xdr:grpSp>
      <xdr:nvGrpSpPr>
        <xdr:cNvPr id="221" name="Group 308"/>
        <xdr:cNvGrpSpPr>
          <a:grpSpLocks/>
        </xdr:cNvGrpSpPr>
      </xdr:nvGrpSpPr>
      <xdr:grpSpPr>
        <a:xfrm>
          <a:off x="46234350" y="5695950"/>
          <a:ext cx="304800" cy="361950"/>
          <a:chOff x="-59" y="-815"/>
          <a:chExt cx="28" cy="15808"/>
        </a:xfrm>
        <a:solidFill>
          <a:srgbClr val="FFFFFF"/>
        </a:solidFill>
      </xdr:grpSpPr>
      <xdr:sp>
        <xdr:nvSpPr>
          <xdr:cNvPr id="222" name="Line 309"/>
          <xdr:cNvSpPr>
            <a:spLocks/>
          </xdr:cNvSpPr>
        </xdr:nvSpPr>
        <xdr:spPr>
          <a:xfrm>
            <a:off x="-45" y="112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10"/>
          <xdr:cNvSpPr>
            <a:spLocks/>
          </xdr:cNvSpPr>
        </xdr:nvSpPr>
        <xdr:spPr>
          <a:xfrm>
            <a:off x="-59" y="-8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32</xdr:row>
      <xdr:rowOff>114300</xdr:rowOff>
    </xdr:from>
    <xdr:to>
      <xdr:col>62</xdr:col>
      <xdr:colOff>647700</xdr:colOff>
      <xdr:row>34</xdr:row>
      <xdr:rowOff>28575</xdr:rowOff>
    </xdr:to>
    <xdr:grpSp>
      <xdr:nvGrpSpPr>
        <xdr:cNvPr id="224" name="Group 311"/>
        <xdr:cNvGrpSpPr>
          <a:grpSpLocks/>
        </xdr:cNvGrpSpPr>
      </xdr:nvGrpSpPr>
      <xdr:grpSpPr>
        <a:xfrm>
          <a:off x="46253400" y="8105775"/>
          <a:ext cx="304800" cy="371475"/>
          <a:chOff x="-58" y="-5567"/>
          <a:chExt cx="28" cy="16224"/>
        </a:xfrm>
        <a:solidFill>
          <a:srgbClr val="FFFFFF"/>
        </a:solidFill>
      </xdr:grpSpPr>
      <xdr:sp>
        <xdr:nvSpPr>
          <xdr:cNvPr id="225" name="Line 312"/>
          <xdr:cNvSpPr>
            <a:spLocks/>
          </xdr:cNvSpPr>
        </xdr:nvSpPr>
        <xdr:spPr>
          <a:xfrm flipH="1">
            <a:off x="-44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13"/>
          <xdr:cNvSpPr>
            <a:spLocks/>
          </xdr:cNvSpPr>
        </xdr:nvSpPr>
        <xdr:spPr>
          <a:xfrm>
            <a:off x="-58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314325</xdr:colOff>
      <xdr:row>24</xdr:row>
      <xdr:rowOff>209550</xdr:rowOff>
    </xdr:from>
    <xdr:to>
      <xdr:col>64</xdr:col>
      <xdr:colOff>619125</xdr:colOff>
      <xdr:row>26</xdr:row>
      <xdr:rowOff>114300</xdr:rowOff>
    </xdr:to>
    <xdr:grpSp>
      <xdr:nvGrpSpPr>
        <xdr:cNvPr id="227" name="Group 314"/>
        <xdr:cNvGrpSpPr>
          <a:grpSpLocks/>
        </xdr:cNvGrpSpPr>
      </xdr:nvGrpSpPr>
      <xdr:grpSpPr>
        <a:xfrm>
          <a:off x="47710725" y="6372225"/>
          <a:ext cx="304800" cy="361950"/>
          <a:chOff x="-60" y="-1279"/>
          <a:chExt cx="28" cy="15808"/>
        </a:xfrm>
        <a:solidFill>
          <a:srgbClr val="FFFFFF"/>
        </a:solidFill>
      </xdr:grpSpPr>
      <xdr:sp>
        <xdr:nvSpPr>
          <xdr:cNvPr id="228" name="Line 315"/>
          <xdr:cNvSpPr>
            <a:spLocks/>
          </xdr:cNvSpPr>
        </xdr:nvSpPr>
        <xdr:spPr>
          <a:xfrm>
            <a:off x="-46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16"/>
          <xdr:cNvSpPr>
            <a:spLocks/>
          </xdr:cNvSpPr>
        </xdr:nvSpPr>
        <xdr:spPr>
          <a:xfrm>
            <a:off x="-60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29</xdr:row>
      <xdr:rowOff>114300</xdr:rowOff>
    </xdr:from>
    <xdr:to>
      <xdr:col>64</xdr:col>
      <xdr:colOff>647700</xdr:colOff>
      <xdr:row>31</xdr:row>
      <xdr:rowOff>28575</xdr:rowOff>
    </xdr:to>
    <xdr:grpSp>
      <xdr:nvGrpSpPr>
        <xdr:cNvPr id="230" name="Group 317"/>
        <xdr:cNvGrpSpPr>
          <a:grpSpLocks/>
        </xdr:cNvGrpSpPr>
      </xdr:nvGrpSpPr>
      <xdr:grpSpPr>
        <a:xfrm>
          <a:off x="477393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231" name="Line 318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19"/>
          <xdr:cNvSpPr>
            <a:spLocks/>
          </xdr:cNvSpPr>
        </xdr:nvSpPr>
        <xdr:spPr>
          <a:xfrm>
            <a:off x="-58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35</xdr:row>
      <xdr:rowOff>209550</xdr:rowOff>
    </xdr:from>
    <xdr:to>
      <xdr:col>64</xdr:col>
      <xdr:colOff>628650</xdr:colOff>
      <xdr:row>37</xdr:row>
      <xdr:rowOff>114300</xdr:rowOff>
    </xdr:to>
    <xdr:grpSp>
      <xdr:nvGrpSpPr>
        <xdr:cNvPr id="233" name="Group 320"/>
        <xdr:cNvGrpSpPr>
          <a:grpSpLocks/>
        </xdr:cNvGrpSpPr>
      </xdr:nvGrpSpPr>
      <xdr:grpSpPr>
        <a:xfrm>
          <a:off x="47720250" y="8886825"/>
          <a:ext cx="304800" cy="361950"/>
          <a:chOff x="-59" y="-1455"/>
          <a:chExt cx="28" cy="15808"/>
        </a:xfrm>
        <a:solidFill>
          <a:srgbClr val="FFFFFF"/>
        </a:solidFill>
      </xdr:grpSpPr>
      <xdr:sp>
        <xdr:nvSpPr>
          <xdr:cNvPr id="234" name="Line 321"/>
          <xdr:cNvSpPr>
            <a:spLocks/>
          </xdr:cNvSpPr>
        </xdr:nvSpPr>
        <xdr:spPr>
          <a:xfrm>
            <a:off x="-45" y="106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22"/>
          <xdr:cNvSpPr>
            <a:spLocks/>
          </xdr:cNvSpPr>
        </xdr:nvSpPr>
        <xdr:spPr>
          <a:xfrm>
            <a:off x="-59" y="-14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40</xdr:row>
      <xdr:rowOff>114300</xdr:rowOff>
    </xdr:from>
    <xdr:to>
      <xdr:col>64</xdr:col>
      <xdr:colOff>647700</xdr:colOff>
      <xdr:row>42</xdr:row>
      <xdr:rowOff>28575</xdr:rowOff>
    </xdr:to>
    <xdr:grpSp>
      <xdr:nvGrpSpPr>
        <xdr:cNvPr id="236" name="Group 323"/>
        <xdr:cNvGrpSpPr>
          <a:grpSpLocks/>
        </xdr:cNvGrpSpPr>
      </xdr:nvGrpSpPr>
      <xdr:grpSpPr>
        <a:xfrm>
          <a:off x="47739300" y="9934575"/>
          <a:ext cx="304800" cy="371475"/>
          <a:chOff x="-58" y="-5695"/>
          <a:chExt cx="28" cy="16224"/>
        </a:xfrm>
        <a:solidFill>
          <a:srgbClr val="FFFFFF"/>
        </a:solidFill>
      </xdr:grpSpPr>
      <xdr:sp>
        <xdr:nvSpPr>
          <xdr:cNvPr id="237" name="Line 324"/>
          <xdr:cNvSpPr>
            <a:spLocks/>
          </xdr:cNvSpPr>
        </xdr:nvSpPr>
        <xdr:spPr>
          <a:xfrm flipH="1">
            <a:off x="-44" y="-56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25"/>
          <xdr:cNvSpPr>
            <a:spLocks/>
          </xdr:cNvSpPr>
        </xdr:nvSpPr>
        <xdr:spPr>
          <a:xfrm>
            <a:off x="-58" y="-15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35</xdr:row>
      <xdr:rowOff>114300</xdr:rowOff>
    </xdr:from>
    <xdr:to>
      <xdr:col>64</xdr:col>
      <xdr:colOff>476250</xdr:colOff>
      <xdr:row>37</xdr:row>
      <xdr:rowOff>114300</xdr:rowOff>
    </xdr:to>
    <xdr:sp>
      <xdr:nvSpPr>
        <xdr:cNvPr id="239" name="Line 327"/>
        <xdr:cNvSpPr>
          <a:spLocks/>
        </xdr:cNvSpPr>
      </xdr:nvSpPr>
      <xdr:spPr>
        <a:xfrm>
          <a:off x="46405800" y="87915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752475</xdr:colOff>
      <xdr:row>37</xdr:row>
      <xdr:rowOff>114300</xdr:rowOff>
    </xdr:from>
    <xdr:to>
      <xdr:col>53</xdr:col>
      <xdr:colOff>247650</xdr:colOff>
      <xdr:row>37</xdr:row>
      <xdr:rowOff>114300</xdr:rowOff>
    </xdr:to>
    <xdr:sp>
      <xdr:nvSpPr>
        <xdr:cNvPr id="240" name="Line 328"/>
        <xdr:cNvSpPr>
          <a:spLocks/>
        </xdr:cNvSpPr>
      </xdr:nvSpPr>
      <xdr:spPr>
        <a:xfrm flipV="1">
          <a:off x="39233475" y="92487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40</xdr:row>
      <xdr:rowOff>114300</xdr:rowOff>
    </xdr:from>
    <xdr:to>
      <xdr:col>54</xdr:col>
      <xdr:colOff>476250</xdr:colOff>
      <xdr:row>40</xdr:row>
      <xdr:rowOff>114300</xdr:rowOff>
    </xdr:to>
    <xdr:sp>
      <xdr:nvSpPr>
        <xdr:cNvPr id="241" name="Line 329"/>
        <xdr:cNvSpPr>
          <a:spLocks/>
        </xdr:cNvSpPr>
      </xdr:nvSpPr>
      <xdr:spPr>
        <a:xfrm flipV="1">
          <a:off x="39719250" y="993457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35</xdr:row>
      <xdr:rowOff>114300</xdr:rowOff>
    </xdr:from>
    <xdr:to>
      <xdr:col>52</xdr:col>
      <xdr:colOff>752475</xdr:colOff>
      <xdr:row>37</xdr:row>
      <xdr:rowOff>114300</xdr:rowOff>
    </xdr:to>
    <xdr:sp>
      <xdr:nvSpPr>
        <xdr:cNvPr id="242" name="Line 332"/>
        <xdr:cNvSpPr>
          <a:spLocks/>
        </xdr:cNvSpPr>
      </xdr:nvSpPr>
      <xdr:spPr>
        <a:xfrm>
          <a:off x="38214300" y="8791575"/>
          <a:ext cx="10191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40</xdr:row>
      <xdr:rowOff>114300</xdr:rowOff>
    </xdr:from>
    <xdr:to>
      <xdr:col>64</xdr:col>
      <xdr:colOff>495300</xdr:colOff>
      <xdr:row>42</xdr:row>
      <xdr:rowOff>114300</xdr:rowOff>
    </xdr:to>
    <xdr:sp>
      <xdr:nvSpPr>
        <xdr:cNvPr id="243" name="Line 333"/>
        <xdr:cNvSpPr>
          <a:spLocks/>
        </xdr:cNvSpPr>
      </xdr:nvSpPr>
      <xdr:spPr>
        <a:xfrm flipV="1">
          <a:off x="44157900" y="9934575"/>
          <a:ext cx="3733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37</xdr:row>
      <xdr:rowOff>114300</xdr:rowOff>
    </xdr:from>
    <xdr:to>
      <xdr:col>67</xdr:col>
      <xdr:colOff>419100</xdr:colOff>
      <xdr:row>39</xdr:row>
      <xdr:rowOff>28575</xdr:rowOff>
    </xdr:to>
    <xdr:grpSp>
      <xdr:nvGrpSpPr>
        <xdr:cNvPr id="244" name="Group 334"/>
        <xdr:cNvGrpSpPr>
          <a:grpSpLocks/>
        </xdr:cNvGrpSpPr>
      </xdr:nvGrpSpPr>
      <xdr:grpSpPr>
        <a:xfrm>
          <a:off x="49958625" y="9248775"/>
          <a:ext cx="304800" cy="371475"/>
          <a:chOff x="-37" y="-5647"/>
          <a:chExt cx="28" cy="16224"/>
        </a:xfrm>
        <a:solidFill>
          <a:srgbClr val="FFFFFF"/>
        </a:solidFill>
      </xdr:grpSpPr>
      <xdr:sp>
        <xdr:nvSpPr>
          <xdr:cNvPr id="245" name="Line 335"/>
          <xdr:cNvSpPr>
            <a:spLocks/>
          </xdr:cNvSpPr>
        </xdr:nvSpPr>
        <xdr:spPr>
          <a:xfrm flipH="1">
            <a:off x="-23" y="-56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36"/>
          <xdr:cNvSpPr>
            <a:spLocks/>
          </xdr:cNvSpPr>
        </xdr:nvSpPr>
        <xdr:spPr>
          <a:xfrm>
            <a:off x="-37" y="-14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37</xdr:row>
      <xdr:rowOff>114300</xdr:rowOff>
    </xdr:from>
    <xdr:to>
      <xdr:col>67</xdr:col>
      <xdr:colOff>266700</xdr:colOff>
      <xdr:row>40</xdr:row>
      <xdr:rowOff>114300</xdr:rowOff>
    </xdr:to>
    <xdr:sp>
      <xdr:nvSpPr>
        <xdr:cNvPr id="247" name="Line 337"/>
        <xdr:cNvSpPr>
          <a:spLocks/>
        </xdr:cNvSpPr>
      </xdr:nvSpPr>
      <xdr:spPr>
        <a:xfrm flipV="1">
          <a:off x="47891700" y="9248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24</xdr:row>
      <xdr:rowOff>209550</xdr:rowOff>
    </xdr:from>
    <xdr:to>
      <xdr:col>67</xdr:col>
      <xdr:colOff>419100</xdr:colOff>
      <xdr:row>26</xdr:row>
      <xdr:rowOff>114300</xdr:rowOff>
    </xdr:to>
    <xdr:grpSp>
      <xdr:nvGrpSpPr>
        <xdr:cNvPr id="248" name="Group 341"/>
        <xdr:cNvGrpSpPr>
          <a:grpSpLocks/>
        </xdr:cNvGrpSpPr>
      </xdr:nvGrpSpPr>
      <xdr:grpSpPr>
        <a:xfrm>
          <a:off x="49958625" y="6372225"/>
          <a:ext cx="304800" cy="361950"/>
          <a:chOff x="-37" y="-1279"/>
          <a:chExt cx="28" cy="15808"/>
        </a:xfrm>
        <a:solidFill>
          <a:srgbClr val="FFFFFF"/>
        </a:solidFill>
      </xdr:grpSpPr>
      <xdr:sp>
        <xdr:nvSpPr>
          <xdr:cNvPr id="249" name="Line 342"/>
          <xdr:cNvSpPr>
            <a:spLocks/>
          </xdr:cNvSpPr>
        </xdr:nvSpPr>
        <xdr:spPr>
          <a:xfrm>
            <a:off x="-23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43"/>
          <xdr:cNvSpPr>
            <a:spLocks/>
          </xdr:cNvSpPr>
        </xdr:nvSpPr>
        <xdr:spPr>
          <a:xfrm>
            <a:off x="-37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37</xdr:row>
      <xdr:rowOff>114300</xdr:rowOff>
    </xdr:from>
    <xdr:to>
      <xdr:col>73</xdr:col>
      <xdr:colOff>419100</xdr:colOff>
      <xdr:row>39</xdr:row>
      <xdr:rowOff>28575</xdr:rowOff>
    </xdr:to>
    <xdr:grpSp>
      <xdr:nvGrpSpPr>
        <xdr:cNvPr id="251" name="Group 344"/>
        <xdr:cNvGrpSpPr>
          <a:grpSpLocks/>
        </xdr:cNvGrpSpPr>
      </xdr:nvGrpSpPr>
      <xdr:grpSpPr>
        <a:xfrm>
          <a:off x="54416325" y="9248775"/>
          <a:ext cx="304800" cy="371475"/>
          <a:chOff x="-37" y="-5647"/>
          <a:chExt cx="28" cy="16224"/>
        </a:xfrm>
        <a:solidFill>
          <a:srgbClr val="FFFFFF"/>
        </a:solidFill>
      </xdr:grpSpPr>
      <xdr:sp>
        <xdr:nvSpPr>
          <xdr:cNvPr id="252" name="Line 345"/>
          <xdr:cNvSpPr>
            <a:spLocks/>
          </xdr:cNvSpPr>
        </xdr:nvSpPr>
        <xdr:spPr>
          <a:xfrm flipH="1">
            <a:off x="-23" y="-56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46"/>
          <xdr:cNvSpPr>
            <a:spLocks/>
          </xdr:cNvSpPr>
        </xdr:nvSpPr>
        <xdr:spPr>
          <a:xfrm>
            <a:off x="-37" y="-14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352425</xdr:colOff>
      <xdr:row>14</xdr:row>
      <xdr:rowOff>104775</xdr:rowOff>
    </xdr:from>
    <xdr:to>
      <xdr:col>45</xdr:col>
      <xdr:colOff>323850</xdr:colOff>
      <xdr:row>16</xdr:row>
      <xdr:rowOff>114300</xdr:rowOff>
    </xdr:to>
    <xdr:sp>
      <xdr:nvSpPr>
        <xdr:cNvPr id="254" name="Line 352"/>
        <xdr:cNvSpPr>
          <a:spLocks/>
        </xdr:cNvSpPr>
      </xdr:nvSpPr>
      <xdr:spPr>
        <a:xfrm>
          <a:off x="32070675" y="3981450"/>
          <a:ext cx="16097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133350</xdr:colOff>
      <xdr:row>12</xdr:row>
      <xdr:rowOff>114300</xdr:rowOff>
    </xdr:from>
    <xdr:to>
      <xdr:col>56</xdr:col>
      <xdr:colOff>476250</xdr:colOff>
      <xdr:row>20</xdr:row>
      <xdr:rowOff>114300</xdr:rowOff>
    </xdr:to>
    <xdr:sp>
      <xdr:nvSpPr>
        <xdr:cNvPr id="255" name="Line 354"/>
        <xdr:cNvSpPr>
          <a:spLocks/>
        </xdr:cNvSpPr>
      </xdr:nvSpPr>
      <xdr:spPr>
        <a:xfrm>
          <a:off x="35128200" y="3533775"/>
          <a:ext cx="68008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12</xdr:row>
      <xdr:rowOff>114300</xdr:rowOff>
    </xdr:from>
    <xdr:to>
      <xdr:col>47</xdr:col>
      <xdr:colOff>123825</xdr:colOff>
      <xdr:row>12</xdr:row>
      <xdr:rowOff>114300</xdr:rowOff>
    </xdr:to>
    <xdr:sp>
      <xdr:nvSpPr>
        <xdr:cNvPr id="256" name="Line 355"/>
        <xdr:cNvSpPr>
          <a:spLocks/>
        </xdr:cNvSpPr>
      </xdr:nvSpPr>
      <xdr:spPr>
        <a:xfrm flipV="1">
          <a:off x="33680400" y="3533775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12</xdr:row>
      <xdr:rowOff>104775</xdr:rowOff>
    </xdr:from>
    <xdr:to>
      <xdr:col>47</xdr:col>
      <xdr:colOff>0</xdr:colOff>
      <xdr:row>15</xdr:row>
      <xdr:rowOff>0</xdr:rowOff>
    </xdr:to>
    <xdr:sp>
      <xdr:nvSpPr>
        <xdr:cNvPr id="257" name="Line 356"/>
        <xdr:cNvSpPr>
          <a:spLocks/>
        </xdr:cNvSpPr>
      </xdr:nvSpPr>
      <xdr:spPr>
        <a:xfrm>
          <a:off x="32042100" y="3524250"/>
          <a:ext cx="295275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20</xdr:row>
      <xdr:rowOff>0</xdr:rowOff>
    </xdr:from>
    <xdr:ext cx="523875" cy="228600"/>
    <xdr:sp>
      <xdr:nvSpPr>
        <xdr:cNvPr id="258" name="text 7125"/>
        <xdr:cNvSpPr txBox="1">
          <a:spLocks noChangeArrowheads="1"/>
        </xdr:cNvSpPr>
      </xdr:nvSpPr>
      <xdr:spPr>
        <a:xfrm>
          <a:off x="29489400" y="5248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5*</a:t>
          </a:r>
        </a:p>
      </xdr:txBody>
    </xdr:sp>
    <xdr:clientData/>
  </xdr:oneCellAnchor>
  <xdr:oneCellAnchor>
    <xdr:from>
      <xdr:col>68</xdr:col>
      <xdr:colOff>228600</xdr:colOff>
      <xdr:row>20</xdr:row>
      <xdr:rowOff>0</xdr:rowOff>
    </xdr:from>
    <xdr:ext cx="533400" cy="228600"/>
    <xdr:sp>
      <xdr:nvSpPr>
        <xdr:cNvPr id="259" name="text 7125"/>
        <xdr:cNvSpPr txBox="1">
          <a:spLocks noChangeArrowheads="1"/>
        </xdr:cNvSpPr>
      </xdr:nvSpPr>
      <xdr:spPr>
        <a:xfrm>
          <a:off x="50596800" y="52482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16</xdr:col>
      <xdr:colOff>466725</xdr:colOff>
      <xdr:row>13</xdr:row>
      <xdr:rowOff>114300</xdr:rowOff>
    </xdr:from>
    <xdr:to>
      <xdr:col>23</xdr:col>
      <xdr:colOff>495300</xdr:colOff>
      <xdr:row>18</xdr:row>
      <xdr:rowOff>114300</xdr:rowOff>
    </xdr:to>
    <xdr:sp>
      <xdr:nvSpPr>
        <xdr:cNvPr id="260" name="Line 360"/>
        <xdr:cNvSpPr>
          <a:spLocks/>
        </xdr:cNvSpPr>
      </xdr:nvSpPr>
      <xdr:spPr>
        <a:xfrm flipH="1">
          <a:off x="11896725" y="3762375"/>
          <a:ext cx="5457825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16</xdr:row>
      <xdr:rowOff>114300</xdr:rowOff>
    </xdr:from>
    <xdr:to>
      <xdr:col>24</xdr:col>
      <xdr:colOff>0</xdr:colOff>
      <xdr:row>21</xdr:row>
      <xdr:rowOff>114300</xdr:rowOff>
    </xdr:to>
    <xdr:sp>
      <xdr:nvSpPr>
        <xdr:cNvPr id="261" name="Line 361"/>
        <xdr:cNvSpPr>
          <a:spLocks/>
        </xdr:cNvSpPr>
      </xdr:nvSpPr>
      <xdr:spPr>
        <a:xfrm flipH="1">
          <a:off x="11934825" y="4448175"/>
          <a:ext cx="5438775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37</xdr:row>
      <xdr:rowOff>85725</xdr:rowOff>
    </xdr:from>
    <xdr:to>
      <xdr:col>76</xdr:col>
      <xdr:colOff>514350</xdr:colOff>
      <xdr:row>38</xdr:row>
      <xdr:rowOff>85725</xdr:rowOff>
    </xdr:to>
    <xdr:sp>
      <xdr:nvSpPr>
        <xdr:cNvPr id="262" name="text 7166"/>
        <xdr:cNvSpPr txBox="1">
          <a:spLocks noChangeArrowheads="1"/>
        </xdr:cNvSpPr>
      </xdr:nvSpPr>
      <xdr:spPr>
        <a:xfrm>
          <a:off x="56311800" y="922020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8 d</a:t>
          </a:r>
        </a:p>
      </xdr:txBody>
    </xdr:sp>
    <xdr:clientData/>
  </xdr:twoCellAnchor>
  <xdr:twoCellAnchor>
    <xdr:from>
      <xdr:col>69</xdr:col>
      <xdr:colOff>0</xdr:colOff>
      <xdr:row>37</xdr:row>
      <xdr:rowOff>0</xdr:rowOff>
    </xdr:from>
    <xdr:to>
      <xdr:col>70</xdr:col>
      <xdr:colOff>0</xdr:colOff>
      <xdr:row>38</xdr:row>
      <xdr:rowOff>0</xdr:rowOff>
    </xdr:to>
    <xdr:sp>
      <xdr:nvSpPr>
        <xdr:cNvPr id="263" name="text 7166"/>
        <xdr:cNvSpPr txBox="1">
          <a:spLocks noChangeArrowheads="1"/>
        </xdr:cNvSpPr>
      </xdr:nvSpPr>
      <xdr:spPr>
        <a:xfrm>
          <a:off x="51339750" y="91344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8 c</a:t>
          </a:r>
        </a:p>
      </xdr:txBody>
    </xdr:sp>
    <xdr:clientData/>
  </xdr:twoCellAnchor>
  <xdr:twoCellAnchor>
    <xdr:from>
      <xdr:col>78</xdr:col>
      <xdr:colOff>809625</xdr:colOff>
      <xdr:row>40</xdr:row>
      <xdr:rowOff>66675</xdr:rowOff>
    </xdr:from>
    <xdr:to>
      <xdr:col>80</xdr:col>
      <xdr:colOff>9525</xdr:colOff>
      <xdr:row>41</xdr:row>
      <xdr:rowOff>104775</xdr:rowOff>
    </xdr:to>
    <xdr:sp>
      <xdr:nvSpPr>
        <xdr:cNvPr id="264" name="Line 365"/>
        <xdr:cNvSpPr>
          <a:spLocks/>
        </xdr:cNvSpPr>
      </xdr:nvSpPr>
      <xdr:spPr>
        <a:xfrm>
          <a:off x="58607325" y="9886950"/>
          <a:ext cx="6858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209550</xdr:colOff>
      <xdr:row>25</xdr:row>
      <xdr:rowOff>47625</xdr:rowOff>
    </xdr:from>
    <xdr:to>
      <xdr:col>86</xdr:col>
      <xdr:colOff>895350</xdr:colOff>
      <xdr:row>25</xdr:row>
      <xdr:rowOff>161925</xdr:rowOff>
    </xdr:to>
    <xdr:grpSp>
      <xdr:nvGrpSpPr>
        <xdr:cNvPr id="265" name="Group 368"/>
        <xdr:cNvGrpSpPr>
          <a:grpSpLocks/>
        </xdr:cNvGrpSpPr>
      </xdr:nvGrpSpPr>
      <xdr:grpSpPr>
        <a:xfrm>
          <a:off x="63950850" y="6438900"/>
          <a:ext cx="685800" cy="114300"/>
          <a:chOff x="-70" y="-19"/>
          <a:chExt cx="63" cy="12"/>
        </a:xfrm>
        <a:solidFill>
          <a:srgbClr val="FFFFFF"/>
        </a:solidFill>
      </xdr:grpSpPr>
      <xdr:sp>
        <xdr:nvSpPr>
          <xdr:cNvPr id="266" name="Line 369"/>
          <xdr:cNvSpPr>
            <a:spLocks/>
          </xdr:cNvSpPr>
        </xdr:nvSpPr>
        <xdr:spPr>
          <a:xfrm>
            <a:off x="-22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70"/>
          <xdr:cNvSpPr>
            <a:spLocks/>
          </xdr:cNvSpPr>
        </xdr:nvSpPr>
        <xdr:spPr>
          <a:xfrm>
            <a:off x="-10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71"/>
          <xdr:cNvSpPr>
            <a:spLocks/>
          </xdr:cNvSpPr>
        </xdr:nvSpPr>
        <xdr:spPr>
          <a:xfrm>
            <a:off x="-34" y="-19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72"/>
          <xdr:cNvSpPr>
            <a:spLocks/>
          </xdr:cNvSpPr>
        </xdr:nvSpPr>
        <xdr:spPr>
          <a:xfrm>
            <a:off x="-59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73"/>
          <xdr:cNvSpPr>
            <a:spLocks/>
          </xdr:cNvSpPr>
        </xdr:nvSpPr>
        <xdr:spPr>
          <a:xfrm>
            <a:off x="-7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74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438150</xdr:colOff>
      <xdr:row>42</xdr:row>
      <xdr:rowOff>219075</xdr:rowOff>
    </xdr:from>
    <xdr:to>
      <xdr:col>64</xdr:col>
      <xdr:colOff>647700</xdr:colOff>
      <xdr:row>47</xdr:row>
      <xdr:rowOff>161925</xdr:rowOff>
    </xdr:to>
    <xdr:sp>
      <xdr:nvSpPr>
        <xdr:cNvPr id="272" name="Line 376"/>
        <xdr:cNvSpPr>
          <a:spLocks/>
        </xdr:cNvSpPr>
      </xdr:nvSpPr>
      <xdr:spPr>
        <a:xfrm flipH="1">
          <a:off x="47834550" y="10496550"/>
          <a:ext cx="20955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57150</xdr:colOff>
      <xdr:row>56</xdr:row>
      <xdr:rowOff>114300</xdr:rowOff>
    </xdr:from>
    <xdr:to>
      <xdr:col>52</xdr:col>
      <xdr:colOff>95250</xdr:colOff>
      <xdr:row>56</xdr:row>
      <xdr:rowOff>228600</xdr:rowOff>
    </xdr:to>
    <xdr:grpSp>
      <xdr:nvGrpSpPr>
        <xdr:cNvPr id="273" name="Group 377"/>
        <xdr:cNvGrpSpPr>
          <a:grpSpLocks/>
        </xdr:cNvGrpSpPr>
      </xdr:nvGrpSpPr>
      <xdr:grpSpPr>
        <a:xfrm>
          <a:off x="38023800" y="13706475"/>
          <a:ext cx="552450" cy="114300"/>
          <a:chOff x="-8461" y="-16"/>
          <a:chExt cx="11475" cy="12"/>
        </a:xfrm>
        <a:solidFill>
          <a:srgbClr val="FFFFFF"/>
        </a:solidFill>
      </xdr:grpSpPr>
      <xdr:sp>
        <xdr:nvSpPr>
          <xdr:cNvPr id="274" name="Line 378"/>
          <xdr:cNvSpPr>
            <a:spLocks/>
          </xdr:cNvSpPr>
        </xdr:nvSpPr>
        <xdr:spPr>
          <a:xfrm>
            <a:off x="-7787" y="-10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79"/>
          <xdr:cNvSpPr>
            <a:spLocks/>
          </xdr:cNvSpPr>
        </xdr:nvSpPr>
        <xdr:spPr>
          <a:xfrm>
            <a:off x="-8461" y="-15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80"/>
          <xdr:cNvSpPr>
            <a:spLocks/>
          </xdr:cNvSpPr>
        </xdr:nvSpPr>
        <xdr:spPr>
          <a:xfrm>
            <a:off x="-5087" y="-16"/>
            <a:ext cx="29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81"/>
          <xdr:cNvSpPr>
            <a:spLocks/>
          </xdr:cNvSpPr>
        </xdr:nvSpPr>
        <xdr:spPr>
          <a:xfrm>
            <a:off x="315" y="-16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82"/>
          <xdr:cNvSpPr>
            <a:spLocks/>
          </xdr:cNvSpPr>
        </xdr:nvSpPr>
        <xdr:spPr>
          <a:xfrm>
            <a:off x="-2385" y="-16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276225</xdr:colOff>
      <xdr:row>22</xdr:row>
      <xdr:rowOff>57150</xdr:rowOff>
    </xdr:from>
    <xdr:to>
      <xdr:col>32</xdr:col>
      <xdr:colOff>581025</xdr:colOff>
      <xdr:row>22</xdr:row>
      <xdr:rowOff>171450</xdr:rowOff>
    </xdr:to>
    <xdr:grpSp>
      <xdr:nvGrpSpPr>
        <xdr:cNvPr id="279" name="Group 383"/>
        <xdr:cNvGrpSpPr>
          <a:grpSpLocks/>
        </xdr:cNvGrpSpPr>
      </xdr:nvGrpSpPr>
      <xdr:grpSpPr>
        <a:xfrm>
          <a:off x="23079075" y="5762625"/>
          <a:ext cx="819150" cy="114300"/>
          <a:chOff x="-4351" y="-18"/>
          <a:chExt cx="16875" cy="12"/>
        </a:xfrm>
        <a:solidFill>
          <a:srgbClr val="FFFFFF"/>
        </a:solidFill>
      </xdr:grpSpPr>
      <xdr:sp>
        <xdr:nvSpPr>
          <xdr:cNvPr id="280" name="Line 384"/>
          <xdr:cNvSpPr>
            <a:spLocks/>
          </xdr:cNvSpPr>
        </xdr:nvSpPr>
        <xdr:spPr>
          <a:xfrm>
            <a:off x="9149" y="-10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85"/>
          <xdr:cNvSpPr>
            <a:spLocks/>
          </xdr:cNvSpPr>
        </xdr:nvSpPr>
        <xdr:spPr>
          <a:xfrm>
            <a:off x="1184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86"/>
          <xdr:cNvSpPr>
            <a:spLocks/>
          </xdr:cNvSpPr>
        </xdr:nvSpPr>
        <xdr:spPr>
          <a:xfrm>
            <a:off x="-435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87"/>
          <xdr:cNvSpPr>
            <a:spLocks/>
          </xdr:cNvSpPr>
        </xdr:nvSpPr>
        <xdr:spPr>
          <a:xfrm>
            <a:off x="6449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88"/>
          <xdr:cNvSpPr>
            <a:spLocks/>
          </xdr:cNvSpPr>
        </xdr:nvSpPr>
        <xdr:spPr>
          <a:xfrm>
            <a:off x="104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89"/>
          <xdr:cNvSpPr>
            <a:spLocks/>
          </xdr:cNvSpPr>
        </xdr:nvSpPr>
        <xdr:spPr>
          <a:xfrm>
            <a:off x="-165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90"/>
          <xdr:cNvSpPr>
            <a:spLocks/>
          </xdr:cNvSpPr>
        </xdr:nvSpPr>
        <xdr:spPr>
          <a:xfrm>
            <a:off x="3749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276225</xdr:colOff>
      <xdr:row>28</xdr:row>
      <xdr:rowOff>57150</xdr:rowOff>
    </xdr:from>
    <xdr:to>
      <xdr:col>26</xdr:col>
      <xdr:colOff>581025</xdr:colOff>
      <xdr:row>28</xdr:row>
      <xdr:rowOff>171450</xdr:rowOff>
    </xdr:to>
    <xdr:grpSp>
      <xdr:nvGrpSpPr>
        <xdr:cNvPr id="287" name="Group 391"/>
        <xdr:cNvGrpSpPr>
          <a:grpSpLocks/>
        </xdr:cNvGrpSpPr>
      </xdr:nvGrpSpPr>
      <xdr:grpSpPr>
        <a:xfrm>
          <a:off x="18621375" y="7134225"/>
          <a:ext cx="819150" cy="114300"/>
          <a:chOff x="-4465" y="-18"/>
          <a:chExt cx="16875" cy="12"/>
        </a:xfrm>
        <a:solidFill>
          <a:srgbClr val="FFFFFF"/>
        </a:solidFill>
      </xdr:grpSpPr>
      <xdr:sp>
        <xdr:nvSpPr>
          <xdr:cNvPr id="288" name="Line 392"/>
          <xdr:cNvSpPr>
            <a:spLocks/>
          </xdr:cNvSpPr>
        </xdr:nvSpPr>
        <xdr:spPr>
          <a:xfrm>
            <a:off x="9035" y="-10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93"/>
          <xdr:cNvSpPr>
            <a:spLocks/>
          </xdr:cNvSpPr>
        </xdr:nvSpPr>
        <xdr:spPr>
          <a:xfrm>
            <a:off x="1173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94"/>
          <xdr:cNvSpPr>
            <a:spLocks/>
          </xdr:cNvSpPr>
        </xdr:nvSpPr>
        <xdr:spPr>
          <a:xfrm>
            <a:off x="-446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95"/>
          <xdr:cNvSpPr>
            <a:spLocks/>
          </xdr:cNvSpPr>
        </xdr:nvSpPr>
        <xdr:spPr>
          <a:xfrm>
            <a:off x="6335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96"/>
          <xdr:cNvSpPr>
            <a:spLocks/>
          </xdr:cNvSpPr>
        </xdr:nvSpPr>
        <xdr:spPr>
          <a:xfrm>
            <a:off x="93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97"/>
          <xdr:cNvSpPr>
            <a:spLocks/>
          </xdr:cNvSpPr>
        </xdr:nvSpPr>
        <xdr:spPr>
          <a:xfrm>
            <a:off x="-176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98"/>
          <xdr:cNvSpPr>
            <a:spLocks/>
          </xdr:cNvSpPr>
        </xdr:nvSpPr>
        <xdr:spPr>
          <a:xfrm>
            <a:off x="3635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428625</xdr:colOff>
      <xdr:row>25</xdr:row>
      <xdr:rowOff>47625</xdr:rowOff>
    </xdr:from>
    <xdr:to>
      <xdr:col>25</xdr:col>
      <xdr:colOff>276225</xdr:colOff>
      <xdr:row>25</xdr:row>
      <xdr:rowOff>161925</xdr:rowOff>
    </xdr:to>
    <xdr:grpSp>
      <xdr:nvGrpSpPr>
        <xdr:cNvPr id="295" name="Group 399"/>
        <xdr:cNvGrpSpPr>
          <a:grpSpLocks/>
        </xdr:cNvGrpSpPr>
      </xdr:nvGrpSpPr>
      <xdr:grpSpPr>
        <a:xfrm>
          <a:off x="17802225" y="6438900"/>
          <a:ext cx="819150" cy="114300"/>
          <a:chOff x="-22143" y="-19"/>
          <a:chExt cx="31875" cy="12"/>
        </a:xfrm>
        <a:solidFill>
          <a:srgbClr val="FFFFFF"/>
        </a:solidFill>
      </xdr:grpSpPr>
      <xdr:sp>
        <xdr:nvSpPr>
          <xdr:cNvPr id="296" name="Line 400"/>
          <xdr:cNvSpPr>
            <a:spLocks/>
          </xdr:cNvSpPr>
        </xdr:nvSpPr>
        <xdr:spPr>
          <a:xfrm>
            <a:off x="3357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01"/>
          <xdr:cNvSpPr>
            <a:spLocks/>
          </xdr:cNvSpPr>
        </xdr:nvSpPr>
        <xdr:spPr>
          <a:xfrm>
            <a:off x="8457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02"/>
          <xdr:cNvSpPr>
            <a:spLocks/>
          </xdr:cNvSpPr>
        </xdr:nvSpPr>
        <xdr:spPr>
          <a:xfrm>
            <a:off x="-22143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03"/>
          <xdr:cNvSpPr>
            <a:spLocks/>
          </xdr:cNvSpPr>
        </xdr:nvSpPr>
        <xdr:spPr>
          <a:xfrm>
            <a:off x="-1743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04"/>
          <xdr:cNvSpPr>
            <a:spLocks/>
          </xdr:cNvSpPr>
        </xdr:nvSpPr>
        <xdr:spPr>
          <a:xfrm>
            <a:off x="-11943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05"/>
          <xdr:cNvSpPr>
            <a:spLocks/>
          </xdr:cNvSpPr>
        </xdr:nvSpPr>
        <xdr:spPr>
          <a:xfrm>
            <a:off x="-17043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06"/>
          <xdr:cNvSpPr>
            <a:spLocks/>
          </xdr:cNvSpPr>
        </xdr:nvSpPr>
        <xdr:spPr>
          <a:xfrm>
            <a:off x="-6843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25</xdr:row>
      <xdr:rowOff>114300</xdr:rowOff>
    </xdr:from>
    <xdr:to>
      <xdr:col>25</xdr:col>
      <xdr:colOff>285750</xdr:colOff>
      <xdr:row>26</xdr:row>
      <xdr:rowOff>114300</xdr:rowOff>
    </xdr:to>
    <xdr:sp>
      <xdr:nvSpPr>
        <xdr:cNvPr id="303" name="Line 407"/>
        <xdr:cNvSpPr>
          <a:spLocks/>
        </xdr:cNvSpPr>
      </xdr:nvSpPr>
      <xdr:spPr>
        <a:xfrm flipH="1" flipV="1">
          <a:off x="17106900" y="6505575"/>
          <a:ext cx="15240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514350</xdr:colOff>
      <xdr:row>31</xdr:row>
      <xdr:rowOff>47625</xdr:rowOff>
    </xdr:from>
    <xdr:to>
      <xdr:col>29</xdr:col>
      <xdr:colOff>361950</xdr:colOff>
      <xdr:row>31</xdr:row>
      <xdr:rowOff>161925</xdr:rowOff>
    </xdr:to>
    <xdr:grpSp>
      <xdr:nvGrpSpPr>
        <xdr:cNvPr id="304" name="Group 408"/>
        <xdr:cNvGrpSpPr>
          <a:grpSpLocks/>
        </xdr:cNvGrpSpPr>
      </xdr:nvGrpSpPr>
      <xdr:grpSpPr>
        <a:xfrm>
          <a:off x="20859750" y="7810500"/>
          <a:ext cx="819150" cy="114300"/>
          <a:chOff x="-16979" y="-19"/>
          <a:chExt cx="31950" cy="12"/>
        </a:xfrm>
        <a:solidFill>
          <a:srgbClr val="FFFFFF"/>
        </a:solidFill>
      </xdr:grpSpPr>
      <xdr:sp>
        <xdr:nvSpPr>
          <xdr:cNvPr id="305" name="Line 409"/>
          <xdr:cNvSpPr>
            <a:spLocks/>
          </xdr:cNvSpPr>
        </xdr:nvSpPr>
        <xdr:spPr>
          <a:xfrm>
            <a:off x="8581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10"/>
          <xdr:cNvSpPr>
            <a:spLocks/>
          </xdr:cNvSpPr>
        </xdr:nvSpPr>
        <xdr:spPr>
          <a:xfrm>
            <a:off x="13693" y="-18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11"/>
          <xdr:cNvSpPr>
            <a:spLocks/>
          </xdr:cNvSpPr>
        </xdr:nvSpPr>
        <xdr:spPr>
          <a:xfrm>
            <a:off x="-16979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12"/>
          <xdr:cNvSpPr>
            <a:spLocks/>
          </xdr:cNvSpPr>
        </xdr:nvSpPr>
        <xdr:spPr>
          <a:xfrm>
            <a:off x="3046" y="-19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13"/>
          <xdr:cNvSpPr>
            <a:spLocks/>
          </xdr:cNvSpPr>
        </xdr:nvSpPr>
        <xdr:spPr>
          <a:xfrm>
            <a:off x="-6755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14"/>
          <xdr:cNvSpPr>
            <a:spLocks/>
          </xdr:cNvSpPr>
        </xdr:nvSpPr>
        <xdr:spPr>
          <a:xfrm>
            <a:off x="-11867" y="-19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15"/>
          <xdr:cNvSpPr>
            <a:spLocks/>
          </xdr:cNvSpPr>
        </xdr:nvSpPr>
        <xdr:spPr>
          <a:xfrm>
            <a:off x="-1643" y="-19"/>
            <a:ext cx="4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390525</xdr:colOff>
      <xdr:row>24</xdr:row>
      <xdr:rowOff>57150</xdr:rowOff>
    </xdr:from>
    <xdr:to>
      <xdr:col>59</xdr:col>
      <xdr:colOff>238125</xdr:colOff>
      <xdr:row>24</xdr:row>
      <xdr:rowOff>171450</xdr:rowOff>
    </xdr:to>
    <xdr:grpSp>
      <xdr:nvGrpSpPr>
        <xdr:cNvPr id="312" name="Group 416"/>
        <xdr:cNvGrpSpPr>
          <a:grpSpLocks/>
        </xdr:cNvGrpSpPr>
      </xdr:nvGrpSpPr>
      <xdr:grpSpPr>
        <a:xfrm>
          <a:off x="43329225" y="6219825"/>
          <a:ext cx="819150" cy="114300"/>
          <a:chOff x="-20697" y="-18"/>
          <a:chExt cx="31950" cy="12"/>
        </a:xfrm>
        <a:solidFill>
          <a:srgbClr val="FFFFFF"/>
        </a:solidFill>
      </xdr:grpSpPr>
      <xdr:sp>
        <xdr:nvSpPr>
          <xdr:cNvPr id="313" name="Line 417"/>
          <xdr:cNvSpPr>
            <a:spLocks/>
          </xdr:cNvSpPr>
        </xdr:nvSpPr>
        <xdr:spPr>
          <a:xfrm>
            <a:off x="-19419" y="-10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18"/>
          <xdr:cNvSpPr>
            <a:spLocks/>
          </xdr:cNvSpPr>
        </xdr:nvSpPr>
        <xdr:spPr>
          <a:xfrm>
            <a:off x="-20697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19"/>
          <xdr:cNvSpPr>
            <a:spLocks/>
          </xdr:cNvSpPr>
        </xdr:nvSpPr>
        <xdr:spPr>
          <a:xfrm>
            <a:off x="-14307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20"/>
          <xdr:cNvSpPr>
            <a:spLocks/>
          </xdr:cNvSpPr>
        </xdr:nvSpPr>
        <xdr:spPr>
          <a:xfrm>
            <a:off x="6141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21"/>
          <xdr:cNvSpPr>
            <a:spLocks/>
          </xdr:cNvSpPr>
        </xdr:nvSpPr>
        <xdr:spPr>
          <a:xfrm>
            <a:off x="-4083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22"/>
          <xdr:cNvSpPr>
            <a:spLocks/>
          </xdr:cNvSpPr>
        </xdr:nvSpPr>
        <xdr:spPr>
          <a:xfrm>
            <a:off x="1029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23"/>
          <xdr:cNvSpPr>
            <a:spLocks/>
          </xdr:cNvSpPr>
        </xdr:nvSpPr>
        <xdr:spPr>
          <a:xfrm>
            <a:off x="-9195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390525</xdr:colOff>
      <xdr:row>30</xdr:row>
      <xdr:rowOff>57150</xdr:rowOff>
    </xdr:from>
    <xdr:to>
      <xdr:col>61</xdr:col>
      <xdr:colOff>238125</xdr:colOff>
      <xdr:row>30</xdr:row>
      <xdr:rowOff>171450</xdr:rowOff>
    </xdr:to>
    <xdr:grpSp>
      <xdr:nvGrpSpPr>
        <xdr:cNvPr id="320" name="Group 424"/>
        <xdr:cNvGrpSpPr>
          <a:grpSpLocks/>
        </xdr:cNvGrpSpPr>
      </xdr:nvGrpSpPr>
      <xdr:grpSpPr>
        <a:xfrm>
          <a:off x="44815125" y="7591425"/>
          <a:ext cx="819150" cy="114300"/>
          <a:chOff x="-24735" y="-18"/>
          <a:chExt cx="31875" cy="12"/>
        </a:xfrm>
        <a:solidFill>
          <a:srgbClr val="FFFFFF"/>
        </a:solidFill>
      </xdr:grpSpPr>
      <xdr:sp>
        <xdr:nvSpPr>
          <xdr:cNvPr id="321" name="Line 425"/>
          <xdr:cNvSpPr>
            <a:spLocks/>
          </xdr:cNvSpPr>
        </xdr:nvSpPr>
        <xdr:spPr>
          <a:xfrm>
            <a:off x="-23460" y="-10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426"/>
          <xdr:cNvSpPr>
            <a:spLocks/>
          </xdr:cNvSpPr>
        </xdr:nvSpPr>
        <xdr:spPr>
          <a:xfrm>
            <a:off x="-2473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27"/>
          <xdr:cNvSpPr>
            <a:spLocks/>
          </xdr:cNvSpPr>
        </xdr:nvSpPr>
        <xdr:spPr>
          <a:xfrm>
            <a:off x="-18360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28"/>
          <xdr:cNvSpPr>
            <a:spLocks/>
          </xdr:cNvSpPr>
        </xdr:nvSpPr>
        <xdr:spPr>
          <a:xfrm>
            <a:off x="2040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29"/>
          <xdr:cNvSpPr>
            <a:spLocks/>
          </xdr:cNvSpPr>
        </xdr:nvSpPr>
        <xdr:spPr>
          <a:xfrm>
            <a:off x="-8160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30"/>
          <xdr:cNvSpPr>
            <a:spLocks/>
          </xdr:cNvSpPr>
        </xdr:nvSpPr>
        <xdr:spPr>
          <a:xfrm>
            <a:off x="-3060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31"/>
          <xdr:cNvSpPr>
            <a:spLocks/>
          </xdr:cNvSpPr>
        </xdr:nvSpPr>
        <xdr:spPr>
          <a:xfrm>
            <a:off x="-13260" y="-18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133350</xdr:colOff>
      <xdr:row>27</xdr:row>
      <xdr:rowOff>47625</xdr:rowOff>
    </xdr:from>
    <xdr:to>
      <xdr:col>62</xdr:col>
      <xdr:colOff>438150</xdr:colOff>
      <xdr:row>27</xdr:row>
      <xdr:rowOff>161925</xdr:rowOff>
    </xdr:to>
    <xdr:grpSp>
      <xdr:nvGrpSpPr>
        <xdr:cNvPr id="328" name="Group 432"/>
        <xdr:cNvGrpSpPr>
          <a:grpSpLocks/>
        </xdr:cNvGrpSpPr>
      </xdr:nvGrpSpPr>
      <xdr:grpSpPr>
        <a:xfrm>
          <a:off x="45529500" y="6896100"/>
          <a:ext cx="819150" cy="114300"/>
          <a:chOff x="-6695" y="-19"/>
          <a:chExt cx="16875" cy="12"/>
        </a:xfrm>
        <a:solidFill>
          <a:srgbClr val="FFFFFF"/>
        </a:solidFill>
      </xdr:grpSpPr>
      <xdr:sp>
        <xdr:nvSpPr>
          <xdr:cNvPr id="329" name="Line 433"/>
          <xdr:cNvSpPr>
            <a:spLocks/>
          </xdr:cNvSpPr>
        </xdr:nvSpPr>
        <xdr:spPr>
          <a:xfrm>
            <a:off x="-6020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434"/>
          <xdr:cNvSpPr>
            <a:spLocks/>
          </xdr:cNvSpPr>
        </xdr:nvSpPr>
        <xdr:spPr>
          <a:xfrm>
            <a:off x="-6695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35"/>
          <xdr:cNvSpPr>
            <a:spLocks/>
          </xdr:cNvSpPr>
        </xdr:nvSpPr>
        <xdr:spPr>
          <a:xfrm>
            <a:off x="-3320" y="-19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436"/>
          <xdr:cNvSpPr>
            <a:spLocks/>
          </xdr:cNvSpPr>
        </xdr:nvSpPr>
        <xdr:spPr>
          <a:xfrm>
            <a:off x="7480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37"/>
          <xdr:cNvSpPr>
            <a:spLocks/>
          </xdr:cNvSpPr>
        </xdr:nvSpPr>
        <xdr:spPr>
          <a:xfrm>
            <a:off x="2080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38"/>
          <xdr:cNvSpPr>
            <a:spLocks/>
          </xdr:cNvSpPr>
        </xdr:nvSpPr>
        <xdr:spPr>
          <a:xfrm>
            <a:off x="4780" y="-19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39"/>
          <xdr:cNvSpPr>
            <a:spLocks/>
          </xdr:cNvSpPr>
        </xdr:nvSpPr>
        <xdr:spPr>
          <a:xfrm>
            <a:off x="-620" y="-1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152400</xdr:colOff>
      <xdr:row>33</xdr:row>
      <xdr:rowOff>47625</xdr:rowOff>
    </xdr:from>
    <xdr:to>
      <xdr:col>58</xdr:col>
      <xdr:colOff>457200</xdr:colOff>
      <xdr:row>33</xdr:row>
      <xdr:rowOff>161925</xdr:rowOff>
    </xdr:to>
    <xdr:grpSp>
      <xdr:nvGrpSpPr>
        <xdr:cNvPr id="336" name="Group 440"/>
        <xdr:cNvGrpSpPr>
          <a:grpSpLocks/>
        </xdr:cNvGrpSpPr>
      </xdr:nvGrpSpPr>
      <xdr:grpSpPr>
        <a:xfrm>
          <a:off x="42576750" y="8267700"/>
          <a:ext cx="819150" cy="114300"/>
          <a:chOff x="-6321" y="-19"/>
          <a:chExt cx="16875" cy="12"/>
        </a:xfrm>
        <a:solidFill>
          <a:srgbClr val="FFFFFF"/>
        </a:solidFill>
      </xdr:grpSpPr>
      <xdr:sp>
        <xdr:nvSpPr>
          <xdr:cNvPr id="337" name="Line 441"/>
          <xdr:cNvSpPr>
            <a:spLocks/>
          </xdr:cNvSpPr>
        </xdr:nvSpPr>
        <xdr:spPr>
          <a:xfrm>
            <a:off x="-5646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442"/>
          <xdr:cNvSpPr>
            <a:spLocks/>
          </xdr:cNvSpPr>
        </xdr:nvSpPr>
        <xdr:spPr>
          <a:xfrm>
            <a:off x="-6321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443"/>
          <xdr:cNvSpPr>
            <a:spLocks/>
          </xdr:cNvSpPr>
        </xdr:nvSpPr>
        <xdr:spPr>
          <a:xfrm>
            <a:off x="-2946" y="-19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44"/>
          <xdr:cNvSpPr>
            <a:spLocks/>
          </xdr:cNvSpPr>
        </xdr:nvSpPr>
        <xdr:spPr>
          <a:xfrm>
            <a:off x="7854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45"/>
          <xdr:cNvSpPr>
            <a:spLocks/>
          </xdr:cNvSpPr>
        </xdr:nvSpPr>
        <xdr:spPr>
          <a:xfrm>
            <a:off x="2454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46"/>
          <xdr:cNvSpPr>
            <a:spLocks/>
          </xdr:cNvSpPr>
        </xdr:nvSpPr>
        <xdr:spPr>
          <a:xfrm>
            <a:off x="5154" y="-19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47"/>
          <xdr:cNvSpPr>
            <a:spLocks/>
          </xdr:cNvSpPr>
        </xdr:nvSpPr>
        <xdr:spPr>
          <a:xfrm>
            <a:off x="-22" y="-19"/>
            <a:ext cx="247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95250</xdr:colOff>
      <xdr:row>38</xdr:row>
      <xdr:rowOff>47625</xdr:rowOff>
    </xdr:from>
    <xdr:to>
      <xdr:col>60</xdr:col>
      <xdr:colOff>152400</xdr:colOff>
      <xdr:row>38</xdr:row>
      <xdr:rowOff>161925</xdr:rowOff>
    </xdr:to>
    <xdr:grpSp>
      <xdr:nvGrpSpPr>
        <xdr:cNvPr id="344" name="Group 448"/>
        <xdr:cNvGrpSpPr>
          <a:grpSpLocks/>
        </xdr:cNvGrpSpPr>
      </xdr:nvGrpSpPr>
      <xdr:grpSpPr>
        <a:xfrm>
          <a:off x="44005500" y="9410700"/>
          <a:ext cx="571500" cy="114300"/>
          <a:chOff x="-7408" y="-19"/>
          <a:chExt cx="11700" cy="12"/>
        </a:xfrm>
        <a:solidFill>
          <a:srgbClr val="FFFFFF"/>
        </a:solidFill>
      </xdr:grpSpPr>
      <xdr:sp>
        <xdr:nvSpPr>
          <xdr:cNvPr id="345" name="Line 449"/>
          <xdr:cNvSpPr>
            <a:spLocks/>
          </xdr:cNvSpPr>
        </xdr:nvSpPr>
        <xdr:spPr>
          <a:xfrm>
            <a:off x="-6732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450"/>
          <xdr:cNvSpPr>
            <a:spLocks/>
          </xdr:cNvSpPr>
        </xdr:nvSpPr>
        <xdr:spPr>
          <a:xfrm>
            <a:off x="-7408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51"/>
          <xdr:cNvSpPr>
            <a:spLocks/>
          </xdr:cNvSpPr>
        </xdr:nvSpPr>
        <xdr:spPr>
          <a:xfrm>
            <a:off x="-4033" y="-19"/>
            <a:ext cx="292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52"/>
          <xdr:cNvSpPr>
            <a:spLocks/>
          </xdr:cNvSpPr>
        </xdr:nvSpPr>
        <xdr:spPr>
          <a:xfrm>
            <a:off x="1367" y="-19"/>
            <a:ext cx="292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53"/>
          <xdr:cNvSpPr>
            <a:spLocks/>
          </xdr:cNvSpPr>
        </xdr:nvSpPr>
        <xdr:spPr>
          <a:xfrm>
            <a:off x="-1333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41</xdr:row>
      <xdr:rowOff>47625</xdr:rowOff>
    </xdr:from>
    <xdr:to>
      <xdr:col>60</xdr:col>
      <xdr:colOff>600075</xdr:colOff>
      <xdr:row>41</xdr:row>
      <xdr:rowOff>161925</xdr:rowOff>
    </xdr:to>
    <xdr:grpSp>
      <xdr:nvGrpSpPr>
        <xdr:cNvPr id="350" name="Group 454"/>
        <xdr:cNvGrpSpPr>
          <a:grpSpLocks/>
        </xdr:cNvGrpSpPr>
      </xdr:nvGrpSpPr>
      <xdr:grpSpPr>
        <a:xfrm>
          <a:off x="44472225" y="10096500"/>
          <a:ext cx="552450" cy="114300"/>
          <a:chOff x="-20008" y="-19"/>
          <a:chExt cx="23715" cy="12"/>
        </a:xfrm>
        <a:solidFill>
          <a:srgbClr val="FFFFFF"/>
        </a:solidFill>
      </xdr:grpSpPr>
      <xdr:sp>
        <xdr:nvSpPr>
          <xdr:cNvPr id="351" name="Line 455"/>
          <xdr:cNvSpPr>
            <a:spLocks/>
          </xdr:cNvSpPr>
        </xdr:nvSpPr>
        <xdr:spPr>
          <a:xfrm>
            <a:off x="-18615" y="-13"/>
            <a:ext cx="557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456"/>
          <xdr:cNvSpPr>
            <a:spLocks/>
          </xdr:cNvSpPr>
        </xdr:nvSpPr>
        <xdr:spPr>
          <a:xfrm>
            <a:off x="-20008" y="-18"/>
            <a:ext cx="139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57"/>
          <xdr:cNvSpPr>
            <a:spLocks/>
          </xdr:cNvSpPr>
        </xdr:nvSpPr>
        <xdr:spPr>
          <a:xfrm>
            <a:off x="-13036" y="-19"/>
            <a:ext cx="557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58"/>
          <xdr:cNvSpPr>
            <a:spLocks/>
          </xdr:cNvSpPr>
        </xdr:nvSpPr>
        <xdr:spPr>
          <a:xfrm>
            <a:off x="-1872" y="-19"/>
            <a:ext cx="557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59"/>
          <xdr:cNvSpPr>
            <a:spLocks/>
          </xdr:cNvSpPr>
        </xdr:nvSpPr>
        <xdr:spPr>
          <a:xfrm>
            <a:off x="-7919" y="-19"/>
            <a:ext cx="604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36</xdr:row>
      <xdr:rowOff>66675</xdr:rowOff>
    </xdr:from>
    <xdr:to>
      <xdr:col>53</xdr:col>
      <xdr:colOff>476250</xdr:colOff>
      <xdr:row>36</xdr:row>
      <xdr:rowOff>180975</xdr:rowOff>
    </xdr:to>
    <xdr:grpSp>
      <xdr:nvGrpSpPr>
        <xdr:cNvPr id="356" name="Group 460"/>
        <xdr:cNvGrpSpPr>
          <a:grpSpLocks/>
        </xdr:cNvGrpSpPr>
      </xdr:nvGrpSpPr>
      <xdr:grpSpPr>
        <a:xfrm>
          <a:off x="39500175" y="8972550"/>
          <a:ext cx="428625" cy="114300"/>
          <a:chOff x="-43" y="-17"/>
          <a:chExt cx="39" cy="12"/>
        </a:xfrm>
        <a:solidFill>
          <a:srgbClr val="FFFFFF"/>
        </a:solidFill>
      </xdr:grpSpPr>
      <xdr:sp>
        <xdr:nvSpPr>
          <xdr:cNvPr id="357" name="Line 461"/>
          <xdr:cNvSpPr>
            <a:spLocks/>
          </xdr:cNvSpPr>
        </xdr:nvSpPr>
        <xdr:spPr>
          <a:xfrm>
            <a:off x="-19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462"/>
          <xdr:cNvSpPr>
            <a:spLocks/>
          </xdr:cNvSpPr>
        </xdr:nvSpPr>
        <xdr:spPr>
          <a:xfrm>
            <a:off x="-7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63"/>
          <xdr:cNvSpPr>
            <a:spLocks/>
          </xdr:cNvSpPr>
        </xdr:nvSpPr>
        <xdr:spPr>
          <a:xfrm>
            <a:off x="-31" y="-17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64"/>
          <xdr:cNvSpPr>
            <a:spLocks/>
          </xdr:cNvSpPr>
        </xdr:nvSpPr>
        <xdr:spPr>
          <a:xfrm>
            <a:off x="-43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19050</xdr:colOff>
      <xdr:row>39</xdr:row>
      <xdr:rowOff>57150</xdr:rowOff>
    </xdr:from>
    <xdr:to>
      <xdr:col>54</xdr:col>
      <xdr:colOff>447675</xdr:colOff>
      <xdr:row>39</xdr:row>
      <xdr:rowOff>171450</xdr:rowOff>
    </xdr:to>
    <xdr:grpSp>
      <xdr:nvGrpSpPr>
        <xdr:cNvPr id="361" name="Group 465"/>
        <xdr:cNvGrpSpPr>
          <a:grpSpLocks/>
        </xdr:cNvGrpSpPr>
      </xdr:nvGrpSpPr>
      <xdr:grpSpPr>
        <a:xfrm>
          <a:off x="39985950" y="9648825"/>
          <a:ext cx="428625" cy="114300"/>
          <a:chOff x="-6475" y="-18"/>
          <a:chExt cx="11817" cy="12"/>
        </a:xfrm>
        <a:solidFill>
          <a:srgbClr val="FFFFFF"/>
        </a:solidFill>
      </xdr:grpSpPr>
      <xdr:sp>
        <xdr:nvSpPr>
          <xdr:cNvPr id="362" name="Line 466"/>
          <xdr:cNvSpPr>
            <a:spLocks/>
          </xdr:cNvSpPr>
        </xdr:nvSpPr>
        <xdr:spPr>
          <a:xfrm>
            <a:off x="1100" y="-10"/>
            <a:ext cx="363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467"/>
          <xdr:cNvSpPr>
            <a:spLocks/>
          </xdr:cNvSpPr>
        </xdr:nvSpPr>
        <xdr:spPr>
          <a:xfrm>
            <a:off x="4432" y="-17"/>
            <a:ext cx="9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468"/>
          <xdr:cNvSpPr>
            <a:spLocks/>
          </xdr:cNvSpPr>
        </xdr:nvSpPr>
        <xdr:spPr>
          <a:xfrm>
            <a:off x="-2838" y="-18"/>
            <a:ext cx="393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69"/>
          <xdr:cNvSpPr>
            <a:spLocks/>
          </xdr:cNvSpPr>
        </xdr:nvSpPr>
        <xdr:spPr>
          <a:xfrm>
            <a:off x="-6475" y="-18"/>
            <a:ext cx="363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470"/>
          <xdr:cNvSpPr>
            <a:spLocks/>
          </xdr:cNvSpPr>
        </xdr:nvSpPr>
        <xdr:spPr>
          <a:xfrm>
            <a:off x="-5565" y="-14"/>
            <a:ext cx="242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471"/>
          <xdr:cNvSpPr>
            <a:spLocks/>
          </xdr:cNvSpPr>
        </xdr:nvSpPr>
        <xdr:spPr>
          <a:xfrm flipV="1">
            <a:off x="-5565" y="-14"/>
            <a:ext cx="242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40</xdr:row>
      <xdr:rowOff>57150</xdr:rowOff>
    </xdr:from>
    <xdr:to>
      <xdr:col>78</xdr:col>
      <xdr:colOff>628650</xdr:colOff>
      <xdr:row>40</xdr:row>
      <xdr:rowOff>171450</xdr:rowOff>
    </xdr:to>
    <xdr:grpSp>
      <xdr:nvGrpSpPr>
        <xdr:cNvPr id="368" name="Group 479"/>
        <xdr:cNvGrpSpPr>
          <a:grpSpLocks/>
        </xdr:cNvGrpSpPr>
      </xdr:nvGrpSpPr>
      <xdr:grpSpPr>
        <a:xfrm>
          <a:off x="58121550" y="9877425"/>
          <a:ext cx="304800" cy="114300"/>
          <a:chOff x="-59" y="-18"/>
          <a:chExt cx="28" cy="12"/>
        </a:xfrm>
        <a:solidFill>
          <a:srgbClr val="FFFFFF"/>
        </a:solidFill>
      </xdr:grpSpPr>
      <xdr:sp>
        <xdr:nvSpPr>
          <xdr:cNvPr id="369" name="Line 480"/>
          <xdr:cNvSpPr>
            <a:spLocks/>
          </xdr:cNvSpPr>
        </xdr:nvSpPr>
        <xdr:spPr>
          <a:xfrm>
            <a:off x="-56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481"/>
          <xdr:cNvSpPr>
            <a:spLocks/>
          </xdr:cNvSpPr>
        </xdr:nvSpPr>
        <xdr:spPr>
          <a:xfrm>
            <a:off x="-5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82"/>
          <xdr:cNvSpPr>
            <a:spLocks/>
          </xdr:cNvSpPr>
        </xdr:nvSpPr>
        <xdr:spPr>
          <a:xfrm>
            <a:off x="-44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361950</xdr:colOff>
      <xdr:row>16</xdr:row>
      <xdr:rowOff>47625</xdr:rowOff>
    </xdr:from>
    <xdr:to>
      <xdr:col>8</xdr:col>
      <xdr:colOff>647700</xdr:colOff>
      <xdr:row>16</xdr:row>
      <xdr:rowOff>161925</xdr:rowOff>
    </xdr:to>
    <xdr:grpSp>
      <xdr:nvGrpSpPr>
        <xdr:cNvPr id="372" name="Group 483"/>
        <xdr:cNvGrpSpPr>
          <a:grpSpLocks/>
        </xdr:cNvGrpSpPr>
      </xdr:nvGrpSpPr>
      <xdr:grpSpPr>
        <a:xfrm>
          <a:off x="5848350" y="4381500"/>
          <a:ext cx="285750" cy="114300"/>
          <a:chOff x="-56" y="-19"/>
          <a:chExt cx="26" cy="12"/>
        </a:xfrm>
        <a:solidFill>
          <a:srgbClr val="FFFFFF"/>
        </a:solidFill>
      </xdr:grpSpPr>
      <xdr:sp>
        <xdr:nvSpPr>
          <xdr:cNvPr id="373" name="Rectangle 484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485"/>
          <xdr:cNvSpPr>
            <a:spLocks/>
          </xdr:cNvSpPr>
        </xdr:nvSpPr>
        <xdr:spPr>
          <a:xfrm>
            <a:off x="-5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486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666750</xdr:colOff>
      <xdr:row>19</xdr:row>
      <xdr:rowOff>38100</xdr:rowOff>
    </xdr:from>
    <xdr:to>
      <xdr:col>8</xdr:col>
      <xdr:colOff>952500</xdr:colOff>
      <xdr:row>19</xdr:row>
      <xdr:rowOff>152400</xdr:rowOff>
    </xdr:to>
    <xdr:grpSp>
      <xdr:nvGrpSpPr>
        <xdr:cNvPr id="376" name="Group 487"/>
        <xdr:cNvGrpSpPr>
          <a:grpSpLocks/>
        </xdr:cNvGrpSpPr>
      </xdr:nvGrpSpPr>
      <xdr:grpSpPr>
        <a:xfrm>
          <a:off x="6153150" y="5057775"/>
          <a:ext cx="285750" cy="114300"/>
          <a:chOff x="-28" y="-20"/>
          <a:chExt cx="26" cy="12"/>
        </a:xfrm>
        <a:solidFill>
          <a:srgbClr val="FFFFFF"/>
        </a:solidFill>
      </xdr:grpSpPr>
      <xdr:sp>
        <xdr:nvSpPr>
          <xdr:cNvPr id="377" name="Rectangle 488"/>
          <xdr:cNvSpPr>
            <a:spLocks/>
          </xdr:cNvSpPr>
        </xdr:nvSpPr>
        <xdr:spPr>
          <a:xfrm>
            <a:off x="-28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89"/>
          <xdr:cNvSpPr>
            <a:spLocks/>
          </xdr:cNvSpPr>
        </xdr:nvSpPr>
        <xdr:spPr>
          <a:xfrm>
            <a:off x="-25" y="-20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90"/>
          <xdr:cNvSpPr>
            <a:spLocks/>
          </xdr:cNvSpPr>
        </xdr:nvSpPr>
        <xdr:spPr>
          <a:xfrm>
            <a:off x="-14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133350</xdr:colOff>
      <xdr:row>23</xdr:row>
      <xdr:rowOff>66675</xdr:rowOff>
    </xdr:from>
    <xdr:to>
      <xdr:col>11</xdr:col>
      <xdr:colOff>419100</xdr:colOff>
      <xdr:row>23</xdr:row>
      <xdr:rowOff>180975</xdr:rowOff>
    </xdr:to>
    <xdr:grpSp>
      <xdr:nvGrpSpPr>
        <xdr:cNvPr id="380" name="Group 491"/>
        <xdr:cNvGrpSpPr>
          <a:grpSpLocks/>
        </xdr:cNvGrpSpPr>
      </xdr:nvGrpSpPr>
      <xdr:grpSpPr>
        <a:xfrm>
          <a:off x="8077200" y="6000750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381" name="Rectangle 492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493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494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25</xdr:row>
      <xdr:rowOff>19050</xdr:rowOff>
    </xdr:from>
    <xdr:to>
      <xdr:col>14</xdr:col>
      <xdr:colOff>619125</xdr:colOff>
      <xdr:row>25</xdr:row>
      <xdr:rowOff>133350</xdr:rowOff>
    </xdr:to>
    <xdr:grpSp>
      <xdr:nvGrpSpPr>
        <xdr:cNvPr id="384" name="Group 495"/>
        <xdr:cNvGrpSpPr>
          <a:grpSpLocks/>
        </xdr:cNvGrpSpPr>
      </xdr:nvGrpSpPr>
      <xdr:grpSpPr>
        <a:xfrm>
          <a:off x="10267950" y="6410325"/>
          <a:ext cx="295275" cy="114300"/>
          <a:chOff x="-59" y="-127115"/>
          <a:chExt cx="27" cy="79992"/>
        </a:xfrm>
        <a:solidFill>
          <a:srgbClr val="FFFFFF"/>
        </a:solidFill>
      </xdr:grpSpPr>
      <xdr:sp>
        <xdr:nvSpPr>
          <xdr:cNvPr id="385" name="Rectangle 496"/>
          <xdr:cNvSpPr>
            <a:spLocks/>
          </xdr:cNvSpPr>
        </xdr:nvSpPr>
        <xdr:spPr>
          <a:xfrm>
            <a:off x="-35" y="-127115"/>
            <a:ext cx="3" cy="7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497"/>
          <xdr:cNvSpPr>
            <a:spLocks/>
          </xdr:cNvSpPr>
        </xdr:nvSpPr>
        <xdr:spPr>
          <a:xfrm>
            <a:off x="-47" y="-127115"/>
            <a:ext cx="12" cy="7999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498"/>
          <xdr:cNvSpPr>
            <a:spLocks/>
          </xdr:cNvSpPr>
        </xdr:nvSpPr>
        <xdr:spPr>
          <a:xfrm>
            <a:off x="-59" y="-127115"/>
            <a:ext cx="13" cy="799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352425</xdr:colOff>
      <xdr:row>30</xdr:row>
      <xdr:rowOff>57150</xdr:rowOff>
    </xdr:from>
    <xdr:to>
      <xdr:col>20</xdr:col>
      <xdr:colOff>628650</xdr:colOff>
      <xdr:row>30</xdr:row>
      <xdr:rowOff>171450</xdr:rowOff>
    </xdr:to>
    <xdr:grpSp>
      <xdr:nvGrpSpPr>
        <xdr:cNvPr id="388" name="Group 499"/>
        <xdr:cNvGrpSpPr>
          <a:grpSpLocks/>
        </xdr:cNvGrpSpPr>
      </xdr:nvGrpSpPr>
      <xdr:grpSpPr>
        <a:xfrm>
          <a:off x="14754225" y="759142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389" name="Rectangle 500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501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502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22</xdr:row>
      <xdr:rowOff>57150</xdr:rowOff>
    </xdr:from>
    <xdr:to>
      <xdr:col>26</xdr:col>
      <xdr:colOff>619125</xdr:colOff>
      <xdr:row>22</xdr:row>
      <xdr:rowOff>171450</xdr:rowOff>
    </xdr:to>
    <xdr:grpSp>
      <xdr:nvGrpSpPr>
        <xdr:cNvPr id="392" name="Group 503"/>
        <xdr:cNvGrpSpPr>
          <a:grpSpLocks/>
        </xdr:cNvGrpSpPr>
      </xdr:nvGrpSpPr>
      <xdr:grpSpPr>
        <a:xfrm>
          <a:off x="19183350" y="576262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393" name="Rectangle 504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05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06"/>
          <xdr:cNvSpPr>
            <a:spLocks/>
          </xdr:cNvSpPr>
        </xdr:nvSpPr>
        <xdr:spPr>
          <a:xfrm>
            <a:off x="-59" y="-18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381000</xdr:colOff>
      <xdr:row>36</xdr:row>
      <xdr:rowOff>47625</xdr:rowOff>
    </xdr:from>
    <xdr:to>
      <xdr:col>26</xdr:col>
      <xdr:colOff>809625</xdr:colOff>
      <xdr:row>36</xdr:row>
      <xdr:rowOff>161925</xdr:rowOff>
    </xdr:to>
    <xdr:grpSp>
      <xdr:nvGrpSpPr>
        <xdr:cNvPr id="396" name="Group 512"/>
        <xdr:cNvGrpSpPr>
          <a:grpSpLocks/>
        </xdr:cNvGrpSpPr>
      </xdr:nvGrpSpPr>
      <xdr:grpSpPr>
        <a:xfrm>
          <a:off x="19240500" y="8953500"/>
          <a:ext cx="428625" cy="114300"/>
          <a:chOff x="-54" y="-19"/>
          <a:chExt cx="39" cy="12"/>
        </a:xfrm>
        <a:solidFill>
          <a:srgbClr val="FFFFFF"/>
        </a:solidFill>
      </xdr:grpSpPr>
      <xdr:sp>
        <xdr:nvSpPr>
          <xdr:cNvPr id="397" name="Line 513"/>
          <xdr:cNvSpPr>
            <a:spLocks/>
          </xdr:cNvSpPr>
        </xdr:nvSpPr>
        <xdr:spPr>
          <a:xfrm>
            <a:off x="-5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514"/>
          <xdr:cNvSpPr>
            <a:spLocks/>
          </xdr:cNvSpPr>
        </xdr:nvSpPr>
        <xdr:spPr>
          <a:xfrm>
            <a:off x="-54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515"/>
          <xdr:cNvSpPr>
            <a:spLocks/>
          </xdr:cNvSpPr>
        </xdr:nvSpPr>
        <xdr:spPr>
          <a:xfrm>
            <a:off x="-39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516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123825</xdr:colOff>
      <xdr:row>24</xdr:row>
      <xdr:rowOff>47625</xdr:rowOff>
    </xdr:from>
    <xdr:to>
      <xdr:col>27</xdr:col>
      <xdr:colOff>409575</xdr:colOff>
      <xdr:row>24</xdr:row>
      <xdr:rowOff>161925</xdr:rowOff>
    </xdr:to>
    <xdr:grpSp>
      <xdr:nvGrpSpPr>
        <xdr:cNvPr id="401" name="Group 517"/>
        <xdr:cNvGrpSpPr>
          <a:grpSpLocks/>
        </xdr:cNvGrpSpPr>
      </xdr:nvGrpSpPr>
      <xdr:grpSpPr>
        <a:xfrm>
          <a:off x="19954875" y="6210300"/>
          <a:ext cx="285750" cy="114300"/>
          <a:chOff x="-36" y="-19"/>
          <a:chExt cx="26" cy="12"/>
        </a:xfrm>
        <a:solidFill>
          <a:srgbClr val="FFFFFF"/>
        </a:solidFill>
      </xdr:grpSpPr>
      <xdr:sp>
        <xdr:nvSpPr>
          <xdr:cNvPr id="402" name="Rectangle 518"/>
          <xdr:cNvSpPr>
            <a:spLocks/>
          </xdr:cNvSpPr>
        </xdr:nvSpPr>
        <xdr:spPr>
          <a:xfrm>
            <a:off x="-3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519"/>
          <xdr:cNvSpPr>
            <a:spLocks/>
          </xdr:cNvSpPr>
        </xdr:nvSpPr>
        <xdr:spPr>
          <a:xfrm>
            <a:off x="-3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520"/>
          <xdr:cNvSpPr>
            <a:spLocks/>
          </xdr:cNvSpPr>
        </xdr:nvSpPr>
        <xdr:spPr>
          <a:xfrm>
            <a:off x="-2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238125</xdr:colOff>
      <xdr:row>34</xdr:row>
      <xdr:rowOff>38100</xdr:rowOff>
    </xdr:from>
    <xdr:to>
      <xdr:col>30</xdr:col>
      <xdr:colOff>666750</xdr:colOff>
      <xdr:row>34</xdr:row>
      <xdr:rowOff>152400</xdr:rowOff>
    </xdr:to>
    <xdr:grpSp>
      <xdr:nvGrpSpPr>
        <xdr:cNvPr id="405" name="Group 521"/>
        <xdr:cNvGrpSpPr>
          <a:grpSpLocks/>
        </xdr:cNvGrpSpPr>
      </xdr:nvGrpSpPr>
      <xdr:grpSpPr>
        <a:xfrm>
          <a:off x="22069425" y="8486775"/>
          <a:ext cx="428625" cy="114300"/>
          <a:chOff x="-67" y="-20"/>
          <a:chExt cx="39" cy="12"/>
        </a:xfrm>
        <a:solidFill>
          <a:srgbClr val="FFFFFF"/>
        </a:solidFill>
      </xdr:grpSpPr>
      <xdr:sp>
        <xdr:nvSpPr>
          <xdr:cNvPr id="406" name="Line 522"/>
          <xdr:cNvSpPr>
            <a:spLocks/>
          </xdr:cNvSpPr>
        </xdr:nvSpPr>
        <xdr:spPr>
          <a:xfrm>
            <a:off x="-43" y="-1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523"/>
          <xdr:cNvSpPr>
            <a:spLocks/>
          </xdr:cNvSpPr>
        </xdr:nvSpPr>
        <xdr:spPr>
          <a:xfrm>
            <a:off x="-31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524"/>
          <xdr:cNvSpPr>
            <a:spLocks/>
          </xdr:cNvSpPr>
        </xdr:nvSpPr>
        <xdr:spPr>
          <a:xfrm>
            <a:off x="-55" y="-20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525"/>
          <xdr:cNvSpPr>
            <a:spLocks/>
          </xdr:cNvSpPr>
        </xdr:nvSpPr>
        <xdr:spPr>
          <a:xfrm>
            <a:off x="-67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523875</xdr:colOff>
      <xdr:row>19</xdr:row>
      <xdr:rowOff>57150</xdr:rowOff>
    </xdr:from>
    <xdr:to>
      <xdr:col>32</xdr:col>
      <xdr:colOff>952500</xdr:colOff>
      <xdr:row>19</xdr:row>
      <xdr:rowOff>171450</xdr:rowOff>
    </xdr:to>
    <xdr:grpSp>
      <xdr:nvGrpSpPr>
        <xdr:cNvPr id="410" name="Group 526"/>
        <xdr:cNvGrpSpPr>
          <a:grpSpLocks/>
        </xdr:cNvGrpSpPr>
      </xdr:nvGrpSpPr>
      <xdr:grpSpPr>
        <a:xfrm>
          <a:off x="23841075" y="5076825"/>
          <a:ext cx="428625" cy="114300"/>
          <a:chOff x="-41" y="-18"/>
          <a:chExt cx="39" cy="12"/>
        </a:xfrm>
        <a:solidFill>
          <a:srgbClr val="FFFFFF"/>
        </a:solidFill>
      </xdr:grpSpPr>
      <xdr:sp>
        <xdr:nvSpPr>
          <xdr:cNvPr id="411" name="Line 527"/>
          <xdr:cNvSpPr>
            <a:spLocks/>
          </xdr:cNvSpPr>
        </xdr:nvSpPr>
        <xdr:spPr>
          <a:xfrm>
            <a:off x="-17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28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529"/>
          <xdr:cNvSpPr>
            <a:spLocks/>
          </xdr:cNvSpPr>
        </xdr:nvSpPr>
        <xdr:spPr>
          <a:xfrm>
            <a:off x="-30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30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552450</xdr:colOff>
      <xdr:row>15</xdr:row>
      <xdr:rowOff>57150</xdr:rowOff>
    </xdr:from>
    <xdr:to>
      <xdr:col>35</xdr:col>
      <xdr:colOff>9525</xdr:colOff>
      <xdr:row>15</xdr:row>
      <xdr:rowOff>171450</xdr:rowOff>
    </xdr:to>
    <xdr:grpSp>
      <xdr:nvGrpSpPr>
        <xdr:cNvPr id="415" name="Group 531"/>
        <xdr:cNvGrpSpPr>
          <a:grpSpLocks/>
        </xdr:cNvGrpSpPr>
      </xdr:nvGrpSpPr>
      <xdr:grpSpPr>
        <a:xfrm>
          <a:off x="25355550" y="4162425"/>
          <a:ext cx="428625" cy="114300"/>
          <a:chOff x="-34756" y="-18"/>
          <a:chExt cx="35451" cy="12"/>
        </a:xfrm>
        <a:solidFill>
          <a:srgbClr val="FFFFFF"/>
        </a:solidFill>
      </xdr:grpSpPr>
      <xdr:sp>
        <xdr:nvSpPr>
          <xdr:cNvPr id="416" name="Line 532"/>
          <xdr:cNvSpPr>
            <a:spLocks/>
          </xdr:cNvSpPr>
        </xdr:nvSpPr>
        <xdr:spPr>
          <a:xfrm>
            <a:off x="-12936" y="-10"/>
            <a:ext cx="109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533"/>
          <xdr:cNvSpPr>
            <a:spLocks/>
          </xdr:cNvSpPr>
        </xdr:nvSpPr>
        <xdr:spPr>
          <a:xfrm>
            <a:off x="-2035" y="-17"/>
            <a:ext cx="2730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534"/>
          <xdr:cNvSpPr>
            <a:spLocks/>
          </xdr:cNvSpPr>
        </xdr:nvSpPr>
        <xdr:spPr>
          <a:xfrm>
            <a:off x="-24759" y="-18"/>
            <a:ext cx="118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35"/>
          <xdr:cNvSpPr>
            <a:spLocks/>
          </xdr:cNvSpPr>
        </xdr:nvSpPr>
        <xdr:spPr>
          <a:xfrm>
            <a:off x="-34756" y="-18"/>
            <a:ext cx="1091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552450</xdr:colOff>
      <xdr:row>17</xdr:row>
      <xdr:rowOff>47625</xdr:rowOff>
    </xdr:from>
    <xdr:to>
      <xdr:col>35</xdr:col>
      <xdr:colOff>9525</xdr:colOff>
      <xdr:row>17</xdr:row>
      <xdr:rowOff>161925</xdr:rowOff>
    </xdr:to>
    <xdr:grpSp>
      <xdr:nvGrpSpPr>
        <xdr:cNvPr id="420" name="Group 536"/>
        <xdr:cNvGrpSpPr>
          <a:grpSpLocks/>
        </xdr:cNvGrpSpPr>
      </xdr:nvGrpSpPr>
      <xdr:grpSpPr>
        <a:xfrm>
          <a:off x="25355550" y="4610100"/>
          <a:ext cx="428625" cy="114300"/>
          <a:chOff x="-34756" y="-19"/>
          <a:chExt cx="35451" cy="12"/>
        </a:xfrm>
        <a:solidFill>
          <a:srgbClr val="FFFFFF"/>
        </a:solidFill>
      </xdr:grpSpPr>
      <xdr:sp>
        <xdr:nvSpPr>
          <xdr:cNvPr id="421" name="Line 537"/>
          <xdr:cNvSpPr>
            <a:spLocks/>
          </xdr:cNvSpPr>
        </xdr:nvSpPr>
        <xdr:spPr>
          <a:xfrm>
            <a:off x="-12936" y="-13"/>
            <a:ext cx="109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538"/>
          <xdr:cNvSpPr>
            <a:spLocks/>
          </xdr:cNvSpPr>
        </xdr:nvSpPr>
        <xdr:spPr>
          <a:xfrm>
            <a:off x="-2035" y="-18"/>
            <a:ext cx="27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539"/>
          <xdr:cNvSpPr>
            <a:spLocks/>
          </xdr:cNvSpPr>
        </xdr:nvSpPr>
        <xdr:spPr>
          <a:xfrm>
            <a:off x="-24759" y="-19"/>
            <a:ext cx="118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540"/>
          <xdr:cNvSpPr>
            <a:spLocks/>
          </xdr:cNvSpPr>
        </xdr:nvSpPr>
        <xdr:spPr>
          <a:xfrm>
            <a:off x="-34756" y="-19"/>
            <a:ext cx="1091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123825</xdr:colOff>
      <xdr:row>37</xdr:row>
      <xdr:rowOff>76200</xdr:rowOff>
    </xdr:from>
    <xdr:to>
      <xdr:col>51</xdr:col>
      <xdr:colOff>409575</xdr:colOff>
      <xdr:row>37</xdr:row>
      <xdr:rowOff>190500</xdr:rowOff>
    </xdr:to>
    <xdr:grpSp>
      <xdr:nvGrpSpPr>
        <xdr:cNvPr id="425" name="Group 541"/>
        <xdr:cNvGrpSpPr>
          <a:grpSpLocks/>
        </xdr:cNvGrpSpPr>
      </xdr:nvGrpSpPr>
      <xdr:grpSpPr>
        <a:xfrm>
          <a:off x="38090475" y="9210675"/>
          <a:ext cx="285750" cy="114300"/>
          <a:chOff x="-36" y="-16"/>
          <a:chExt cx="26" cy="12"/>
        </a:xfrm>
        <a:solidFill>
          <a:srgbClr val="FFFFFF"/>
        </a:solidFill>
      </xdr:grpSpPr>
      <xdr:sp>
        <xdr:nvSpPr>
          <xdr:cNvPr id="426" name="Rectangle 542"/>
          <xdr:cNvSpPr>
            <a:spLocks/>
          </xdr:cNvSpPr>
        </xdr:nvSpPr>
        <xdr:spPr>
          <a:xfrm>
            <a:off x="-36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43"/>
          <xdr:cNvSpPr>
            <a:spLocks/>
          </xdr:cNvSpPr>
        </xdr:nvSpPr>
        <xdr:spPr>
          <a:xfrm>
            <a:off x="-33" y="-16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544"/>
          <xdr:cNvSpPr>
            <a:spLocks/>
          </xdr:cNvSpPr>
        </xdr:nvSpPr>
        <xdr:spPr>
          <a:xfrm>
            <a:off x="-22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600075</xdr:colOff>
      <xdr:row>34</xdr:row>
      <xdr:rowOff>66675</xdr:rowOff>
    </xdr:from>
    <xdr:to>
      <xdr:col>54</xdr:col>
      <xdr:colOff>895350</xdr:colOff>
      <xdr:row>34</xdr:row>
      <xdr:rowOff>180975</xdr:rowOff>
    </xdr:to>
    <xdr:grpSp>
      <xdr:nvGrpSpPr>
        <xdr:cNvPr id="429" name="Group 626"/>
        <xdr:cNvGrpSpPr>
          <a:grpSpLocks/>
        </xdr:cNvGrpSpPr>
      </xdr:nvGrpSpPr>
      <xdr:grpSpPr>
        <a:xfrm>
          <a:off x="40566975" y="8515350"/>
          <a:ext cx="295275" cy="114300"/>
          <a:chOff x="-34" y="-17"/>
          <a:chExt cx="27" cy="12"/>
        </a:xfrm>
        <a:solidFill>
          <a:srgbClr val="FFFFFF"/>
        </a:solidFill>
      </xdr:grpSpPr>
      <xdr:sp>
        <xdr:nvSpPr>
          <xdr:cNvPr id="430" name="Rectangle 546"/>
          <xdr:cNvSpPr>
            <a:spLocks/>
          </xdr:cNvSpPr>
        </xdr:nvSpPr>
        <xdr:spPr>
          <a:xfrm>
            <a:off x="-10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547"/>
          <xdr:cNvSpPr>
            <a:spLocks/>
          </xdr:cNvSpPr>
        </xdr:nvSpPr>
        <xdr:spPr>
          <a:xfrm>
            <a:off x="-22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548"/>
          <xdr:cNvSpPr>
            <a:spLocks/>
          </xdr:cNvSpPr>
        </xdr:nvSpPr>
        <xdr:spPr>
          <a:xfrm>
            <a:off x="-34" y="-17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723900</xdr:colOff>
      <xdr:row>36</xdr:row>
      <xdr:rowOff>47625</xdr:rowOff>
    </xdr:from>
    <xdr:to>
      <xdr:col>57</xdr:col>
      <xdr:colOff>28575</xdr:colOff>
      <xdr:row>36</xdr:row>
      <xdr:rowOff>161925</xdr:rowOff>
    </xdr:to>
    <xdr:grpSp>
      <xdr:nvGrpSpPr>
        <xdr:cNvPr id="433" name="Group 549"/>
        <xdr:cNvGrpSpPr>
          <a:grpSpLocks/>
        </xdr:cNvGrpSpPr>
      </xdr:nvGrpSpPr>
      <xdr:grpSpPr>
        <a:xfrm>
          <a:off x="42176700" y="8953500"/>
          <a:ext cx="276225" cy="114300"/>
          <a:chOff x="-11840" y="-19"/>
          <a:chExt cx="11050" cy="12"/>
        </a:xfrm>
        <a:solidFill>
          <a:srgbClr val="FFFFFF"/>
        </a:solidFill>
      </xdr:grpSpPr>
      <xdr:sp>
        <xdr:nvSpPr>
          <xdr:cNvPr id="434" name="Rectangle 550"/>
          <xdr:cNvSpPr>
            <a:spLocks/>
          </xdr:cNvSpPr>
        </xdr:nvSpPr>
        <xdr:spPr>
          <a:xfrm>
            <a:off x="-11840" y="-19"/>
            <a:ext cx="127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551"/>
          <xdr:cNvSpPr>
            <a:spLocks/>
          </xdr:cNvSpPr>
        </xdr:nvSpPr>
        <xdr:spPr>
          <a:xfrm>
            <a:off x="-10564" y="-19"/>
            <a:ext cx="467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552"/>
          <xdr:cNvSpPr>
            <a:spLocks/>
          </xdr:cNvSpPr>
        </xdr:nvSpPr>
        <xdr:spPr>
          <a:xfrm>
            <a:off x="-5890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57150</xdr:colOff>
      <xdr:row>21</xdr:row>
      <xdr:rowOff>57150</xdr:rowOff>
    </xdr:from>
    <xdr:to>
      <xdr:col>57</xdr:col>
      <xdr:colOff>342900</xdr:colOff>
      <xdr:row>21</xdr:row>
      <xdr:rowOff>171450</xdr:rowOff>
    </xdr:to>
    <xdr:grpSp>
      <xdr:nvGrpSpPr>
        <xdr:cNvPr id="437" name="Group 553"/>
        <xdr:cNvGrpSpPr>
          <a:grpSpLocks/>
        </xdr:cNvGrpSpPr>
      </xdr:nvGrpSpPr>
      <xdr:grpSpPr>
        <a:xfrm>
          <a:off x="42481500" y="5534025"/>
          <a:ext cx="285750" cy="114300"/>
          <a:chOff x="-42" y="-18"/>
          <a:chExt cx="26" cy="12"/>
        </a:xfrm>
        <a:solidFill>
          <a:srgbClr val="FFFFFF"/>
        </a:solidFill>
      </xdr:grpSpPr>
      <xdr:sp>
        <xdr:nvSpPr>
          <xdr:cNvPr id="438" name="Rectangle 554"/>
          <xdr:cNvSpPr>
            <a:spLocks/>
          </xdr:cNvSpPr>
        </xdr:nvSpPr>
        <xdr:spPr>
          <a:xfrm>
            <a:off x="-4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555"/>
          <xdr:cNvSpPr>
            <a:spLocks/>
          </xdr:cNvSpPr>
        </xdr:nvSpPr>
        <xdr:spPr>
          <a:xfrm>
            <a:off x="-39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556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238125</xdr:colOff>
      <xdr:row>19</xdr:row>
      <xdr:rowOff>47625</xdr:rowOff>
    </xdr:from>
    <xdr:to>
      <xdr:col>60</xdr:col>
      <xdr:colOff>666750</xdr:colOff>
      <xdr:row>19</xdr:row>
      <xdr:rowOff>161925</xdr:rowOff>
    </xdr:to>
    <xdr:grpSp>
      <xdr:nvGrpSpPr>
        <xdr:cNvPr id="441" name="Group 557"/>
        <xdr:cNvGrpSpPr>
          <a:grpSpLocks/>
        </xdr:cNvGrpSpPr>
      </xdr:nvGrpSpPr>
      <xdr:grpSpPr>
        <a:xfrm>
          <a:off x="44662725" y="5067300"/>
          <a:ext cx="428625" cy="114300"/>
          <a:chOff x="-67" y="-19"/>
          <a:chExt cx="39" cy="12"/>
        </a:xfrm>
        <a:solidFill>
          <a:srgbClr val="FFFFFF"/>
        </a:solidFill>
      </xdr:grpSpPr>
      <xdr:sp>
        <xdr:nvSpPr>
          <xdr:cNvPr id="442" name="Line 558"/>
          <xdr:cNvSpPr>
            <a:spLocks/>
          </xdr:cNvSpPr>
        </xdr:nvSpPr>
        <xdr:spPr>
          <a:xfrm>
            <a:off x="-43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559"/>
          <xdr:cNvSpPr>
            <a:spLocks/>
          </xdr:cNvSpPr>
        </xdr:nvSpPr>
        <xdr:spPr>
          <a:xfrm>
            <a:off x="-31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560"/>
          <xdr:cNvSpPr>
            <a:spLocks/>
          </xdr:cNvSpPr>
        </xdr:nvSpPr>
        <xdr:spPr>
          <a:xfrm>
            <a:off x="-55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561"/>
          <xdr:cNvSpPr>
            <a:spLocks/>
          </xdr:cNvSpPr>
        </xdr:nvSpPr>
        <xdr:spPr>
          <a:xfrm>
            <a:off x="-6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36</xdr:row>
      <xdr:rowOff>66675</xdr:rowOff>
    </xdr:from>
    <xdr:to>
      <xdr:col>67</xdr:col>
      <xdr:colOff>371475</xdr:colOff>
      <xdr:row>36</xdr:row>
      <xdr:rowOff>180975</xdr:rowOff>
    </xdr:to>
    <xdr:grpSp>
      <xdr:nvGrpSpPr>
        <xdr:cNvPr id="446" name="Group 562"/>
        <xdr:cNvGrpSpPr>
          <a:grpSpLocks/>
        </xdr:cNvGrpSpPr>
      </xdr:nvGrpSpPr>
      <xdr:grpSpPr>
        <a:xfrm>
          <a:off x="49949100" y="8972550"/>
          <a:ext cx="276225" cy="114300"/>
          <a:chOff x="-38" y="-17"/>
          <a:chExt cx="25" cy="12"/>
        </a:xfrm>
        <a:solidFill>
          <a:srgbClr val="FFFFFF"/>
        </a:solidFill>
      </xdr:grpSpPr>
      <xdr:sp>
        <xdr:nvSpPr>
          <xdr:cNvPr id="447" name="Rectangle 563"/>
          <xdr:cNvSpPr>
            <a:spLocks/>
          </xdr:cNvSpPr>
        </xdr:nvSpPr>
        <xdr:spPr>
          <a:xfrm>
            <a:off x="-1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564"/>
          <xdr:cNvSpPr>
            <a:spLocks/>
          </xdr:cNvSpPr>
        </xdr:nvSpPr>
        <xdr:spPr>
          <a:xfrm>
            <a:off x="-2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565"/>
          <xdr:cNvSpPr>
            <a:spLocks/>
          </xdr:cNvSpPr>
        </xdr:nvSpPr>
        <xdr:spPr>
          <a:xfrm>
            <a:off x="-38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24</xdr:row>
      <xdr:rowOff>66675</xdr:rowOff>
    </xdr:from>
    <xdr:to>
      <xdr:col>67</xdr:col>
      <xdr:colOff>371475</xdr:colOff>
      <xdr:row>24</xdr:row>
      <xdr:rowOff>180975</xdr:rowOff>
    </xdr:to>
    <xdr:grpSp>
      <xdr:nvGrpSpPr>
        <xdr:cNvPr id="450" name="Group 566"/>
        <xdr:cNvGrpSpPr>
          <a:grpSpLocks/>
        </xdr:cNvGrpSpPr>
      </xdr:nvGrpSpPr>
      <xdr:grpSpPr>
        <a:xfrm>
          <a:off x="49949100" y="6229350"/>
          <a:ext cx="276225" cy="114300"/>
          <a:chOff x="-38" y="-17"/>
          <a:chExt cx="25" cy="12"/>
        </a:xfrm>
        <a:solidFill>
          <a:srgbClr val="FFFFFF"/>
        </a:solidFill>
      </xdr:grpSpPr>
      <xdr:sp>
        <xdr:nvSpPr>
          <xdr:cNvPr id="451" name="Rectangle 567"/>
          <xdr:cNvSpPr>
            <a:spLocks/>
          </xdr:cNvSpPr>
        </xdr:nvSpPr>
        <xdr:spPr>
          <a:xfrm>
            <a:off x="-1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568"/>
          <xdr:cNvSpPr>
            <a:spLocks/>
          </xdr:cNvSpPr>
        </xdr:nvSpPr>
        <xdr:spPr>
          <a:xfrm>
            <a:off x="-2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569"/>
          <xdr:cNvSpPr>
            <a:spLocks/>
          </xdr:cNvSpPr>
        </xdr:nvSpPr>
        <xdr:spPr>
          <a:xfrm>
            <a:off x="-38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381000</xdr:colOff>
      <xdr:row>38</xdr:row>
      <xdr:rowOff>57150</xdr:rowOff>
    </xdr:from>
    <xdr:to>
      <xdr:col>70</xdr:col>
      <xdr:colOff>666750</xdr:colOff>
      <xdr:row>38</xdr:row>
      <xdr:rowOff>171450</xdr:rowOff>
    </xdr:to>
    <xdr:grpSp>
      <xdr:nvGrpSpPr>
        <xdr:cNvPr id="454" name="Group 570"/>
        <xdr:cNvGrpSpPr>
          <a:grpSpLocks/>
        </xdr:cNvGrpSpPr>
      </xdr:nvGrpSpPr>
      <xdr:grpSpPr>
        <a:xfrm>
          <a:off x="52235100" y="9420225"/>
          <a:ext cx="285750" cy="114300"/>
          <a:chOff x="-54" y="-18"/>
          <a:chExt cx="26" cy="12"/>
        </a:xfrm>
        <a:solidFill>
          <a:srgbClr val="FFFFFF"/>
        </a:solidFill>
      </xdr:grpSpPr>
      <xdr:sp>
        <xdr:nvSpPr>
          <xdr:cNvPr id="455" name="Rectangle 571"/>
          <xdr:cNvSpPr>
            <a:spLocks/>
          </xdr:cNvSpPr>
        </xdr:nvSpPr>
        <xdr:spPr>
          <a:xfrm>
            <a:off x="-5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572"/>
          <xdr:cNvSpPr>
            <a:spLocks/>
          </xdr:cNvSpPr>
        </xdr:nvSpPr>
        <xdr:spPr>
          <a:xfrm>
            <a:off x="-5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573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44</xdr:row>
      <xdr:rowOff>57150</xdr:rowOff>
    </xdr:from>
    <xdr:to>
      <xdr:col>66</xdr:col>
      <xdr:colOff>619125</xdr:colOff>
      <xdr:row>44</xdr:row>
      <xdr:rowOff>171450</xdr:rowOff>
    </xdr:to>
    <xdr:grpSp>
      <xdr:nvGrpSpPr>
        <xdr:cNvPr id="458" name="Group 582"/>
        <xdr:cNvGrpSpPr>
          <a:grpSpLocks/>
        </xdr:cNvGrpSpPr>
      </xdr:nvGrpSpPr>
      <xdr:grpSpPr>
        <a:xfrm>
          <a:off x="49225200" y="10791825"/>
          <a:ext cx="285750" cy="114300"/>
          <a:chOff x="-58" y="-18"/>
          <a:chExt cx="26" cy="12"/>
        </a:xfrm>
        <a:solidFill>
          <a:srgbClr val="FFFFFF"/>
        </a:solidFill>
      </xdr:grpSpPr>
      <xdr:sp>
        <xdr:nvSpPr>
          <xdr:cNvPr id="459" name="Rectangle 583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584"/>
          <xdr:cNvSpPr>
            <a:spLocks/>
          </xdr:cNvSpPr>
        </xdr:nvSpPr>
        <xdr:spPr>
          <a:xfrm>
            <a:off x="-5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585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219075</xdr:colOff>
      <xdr:row>27</xdr:row>
      <xdr:rowOff>66675</xdr:rowOff>
    </xdr:from>
    <xdr:to>
      <xdr:col>54</xdr:col>
      <xdr:colOff>885825</xdr:colOff>
      <xdr:row>28</xdr:row>
      <xdr:rowOff>142875</xdr:rowOff>
    </xdr:to>
    <xdr:grpSp>
      <xdr:nvGrpSpPr>
        <xdr:cNvPr id="462" name="Group 586"/>
        <xdr:cNvGrpSpPr>
          <a:grpSpLocks/>
        </xdr:cNvGrpSpPr>
      </xdr:nvGrpSpPr>
      <xdr:grpSpPr>
        <a:xfrm>
          <a:off x="32604075" y="6915150"/>
          <a:ext cx="8248650" cy="304800"/>
          <a:chOff x="-1447" y="-13683"/>
          <a:chExt cx="21895" cy="26688"/>
        </a:xfrm>
        <a:solidFill>
          <a:srgbClr val="FFFFFF"/>
        </a:solidFill>
      </xdr:grpSpPr>
      <xdr:sp>
        <xdr:nvSpPr>
          <xdr:cNvPr id="463" name="Rectangle 587"/>
          <xdr:cNvSpPr>
            <a:spLocks/>
          </xdr:cNvSpPr>
        </xdr:nvSpPr>
        <xdr:spPr>
          <a:xfrm>
            <a:off x="-1157" y="-10347"/>
            <a:ext cx="21375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588"/>
          <xdr:cNvSpPr>
            <a:spLocks/>
          </xdr:cNvSpPr>
        </xdr:nvSpPr>
        <xdr:spPr>
          <a:xfrm>
            <a:off x="-1447" y="-13683"/>
            <a:ext cx="17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589"/>
          <xdr:cNvSpPr>
            <a:spLocks/>
          </xdr:cNvSpPr>
        </xdr:nvSpPr>
        <xdr:spPr>
          <a:xfrm>
            <a:off x="3425" y="-13683"/>
            <a:ext cx="17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590"/>
          <xdr:cNvSpPr>
            <a:spLocks/>
          </xdr:cNvSpPr>
        </xdr:nvSpPr>
        <xdr:spPr>
          <a:xfrm>
            <a:off x="8614" y="-13683"/>
            <a:ext cx="159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591"/>
          <xdr:cNvSpPr>
            <a:spLocks/>
          </xdr:cNvSpPr>
        </xdr:nvSpPr>
        <xdr:spPr>
          <a:xfrm>
            <a:off x="13633" y="-13683"/>
            <a:ext cx="17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592"/>
          <xdr:cNvSpPr>
            <a:spLocks/>
          </xdr:cNvSpPr>
        </xdr:nvSpPr>
        <xdr:spPr>
          <a:xfrm>
            <a:off x="18768" y="-13683"/>
            <a:ext cx="16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593"/>
          <xdr:cNvSpPr>
            <a:spLocks/>
          </xdr:cNvSpPr>
        </xdr:nvSpPr>
        <xdr:spPr>
          <a:xfrm>
            <a:off x="-1447" y="-13683"/>
            <a:ext cx="2189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200025</xdr:colOff>
      <xdr:row>30</xdr:row>
      <xdr:rowOff>66675</xdr:rowOff>
    </xdr:from>
    <xdr:to>
      <xdr:col>55</xdr:col>
      <xdr:colOff>266700</xdr:colOff>
      <xdr:row>31</xdr:row>
      <xdr:rowOff>142875</xdr:rowOff>
    </xdr:to>
    <xdr:grpSp>
      <xdr:nvGrpSpPr>
        <xdr:cNvPr id="470" name="Group 594"/>
        <xdr:cNvGrpSpPr>
          <a:grpSpLocks/>
        </xdr:cNvGrpSpPr>
      </xdr:nvGrpSpPr>
      <xdr:grpSpPr>
        <a:xfrm>
          <a:off x="31918275" y="7600950"/>
          <a:ext cx="9286875" cy="304800"/>
          <a:chOff x="-1318" y="-13635"/>
          <a:chExt cx="20400" cy="26688"/>
        </a:xfrm>
        <a:solidFill>
          <a:srgbClr val="FFFFFF"/>
        </a:solidFill>
      </xdr:grpSpPr>
      <xdr:sp>
        <xdr:nvSpPr>
          <xdr:cNvPr id="471" name="Rectangle 595"/>
          <xdr:cNvSpPr>
            <a:spLocks/>
          </xdr:cNvSpPr>
        </xdr:nvSpPr>
        <xdr:spPr>
          <a:xfrm>
            <a:off x="-1104" y="-10299"/>
            <a:ext cx="19967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596"/>
          <xdr:cNvSpPr>
            <a:spLocks/>
          </xdr:cNvSpPr>
        </xdr:nvSpPr>
        <xdr:spPr>
          <a:xfrm>
            <a:off x="-1318" y="-13635"/>
            <a:ext cx="158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597"/>
          <xdr:cNvSpPr>
            <a:spLocks/>
          </xdr:cNvSpPr>
        </xdr:nvSpPr>
        <xdr:spPr>
          <a:xfrm>
            <a:off x="3216" y="-13635"/>
            <a:ext cx="158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598"/>
          <xdr:cNvSpPr>
            <a:spLocks/>
          </xdr:cNvSpPr>
        </xdr:nvSpPr>
        <xdr:spPr>
          <a:xfrm>
            <a:off x="8020" y="-13635"/>
            <a:ext cx="151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599"/>
          <xdr:cNvSpPr>
            <a:spLocks/>
          </xdr:cNvSpPr>
        </xdr:nvSpPr>
        <xdr:spPr>
          <a:xfrm>
            <a:off x="12748" y="-13635"/>
            <a:ext cx="16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600"/>
          <xdr:cNvSpPr>
            <a:spLocks/>
          </xdr:cNvSpPr>
        </xdr:nvSpPr>
        <xdr:spPr>
          <a:xfrm>
            <a:off x="17521" y="-13635"/>
            <a:ext cx="15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601"/>
          <xdr:cNvSpPr>
            <a:spLocks/>
          </xdr:cNvSpPr>
        </xdr:nvSpPr>
        <xdr:spPr>
          <a:xfrm>
            <a:off x="-1318" y="-13635"/>
            <a:ext cx="204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0</xdr:colOff>
      <xdr:row>45</xdr:row>
      <xdr:rowOff>152400</xdr:rowOff>
    </xdr:from>
    <xdr:ext cx="133350" cy="285750"/>
    <xdr:sp>
      <xdr:nvSpPr>
        <xdr:cNvPr id="478" name="text 623"/>
        <xdr:cNvSpPr txBox="1">
          <a:spLocks noChangeArrowheads="1"/>
        </xdr:cNvSpPr>
      </xdr:nvSpPr>
      <xdr:spPr>
        <a:xfrm>
          <a:off x="40938450" y="111156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55</xdr:col>
      <xdr:colOff>0</xdr:colOff>
      <xdr:row>34</xdr:row>
      <xdr:rowOff>38100</xdr:rowOff>
    </xdr:from>
    <xdr:ext cx="533400" cy="247650"/>
    <xdr:sp>
      <xdr:nvSpPr>
        <xdr:cNvPr id="479" name="text 454"/>
        <xdr:cNvSpPr txBox="1">
          <a:spLocks noChangeArrowheads="1"/>
        </xdr:cNvSpPr>
      </xdr:nvSpPr>
      <xdr:spPr>
        <a:xfrm>
          <a:off x="40938450" y="8486775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Se 16</a:t>
          </a:r>
        </a:p>
      </xdr:txBody>
    </xdr:sp>
    <xdr:clientData/>
  </xdr:oneCellAnchor>
  <xdr:twoCellAnchor>
    <xdr:from>
      <xdr:col>54</xdr:col>
      <xdr:colOff>542925</xdr:colOff>
      <xdr:row>38</xdr:row>
      <xdr:rowOff>66675</xdr:rowOff>
    </xdr:from>
    <xdr:to>
      <xdr:col>56</xdr:col>
      <xdr:colOff>495300</xdr:colOff>
      <xdr:row>39</xdr:row>
      <xdr:rowOff>142875</xdr:rowOff>
    </xdr:to>
    <xdr:grpSp>
      <xdr:nvGrpSpPr>
        <xdr:cNvPr id="480" name="Group 627"/>
        <xdr:cNvGrpSpPr>
          <a:grpSpLocks/>
        </xdr:cNvGrpSpPr>
      </xdr:nvGrpSpPr>
      <xdr:grpSpPr>
        <a:xfrm>
          <a:off x="40509825" y="9429750"/>
          <a:ext cx="1438275" cy="304800"/>
          <a:chOff x="-5953" y="-13507"/>
          <a:chExt cx="19257" cy="26688"/>
        </a:xfrm>
        <a:solidFill>
          <a:srgbClr val="FFFFFF"/>
        </a:solidFill>
      </xdr:grpSpPr>
      <xdr:sp>
        <xdr:nvSpPr>
          <xdr:cNvPr id="481" name="Rectangle 628"/>
          <xdr:cNvSpPr>
            <a:spLocks/>
          </xdr:cNvSpPr>
        </xdr:nvSpPr>
        <xdr:spPr>
          <a:xfrm>
            <a:off x="-5659" y="-10171"/>
            <a:ext cx="18963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629"/>
          <xdr:cNvSpPr>
            <a:spLocks/>
          </xdr:cNvSpPr>
        </xdr:nvSpPr>
        <xdr:spPr>
          <a:xfrm>
            <a:off x="-5953" y="-13507"/>
            <a:ext cx="1925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630"/>
          <xdr:cNvSpPr>
            <a:spLocks/>
          </xdr:cNvSpPr>
        </xdr:nvSpPr>
        <xdr:spPr>
          <a:xfrm>
            <a:off x="-5953" y="-13507"/>
            <a:ext cx="14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631"/>
          <xdr:cNvSpPr>
            <a:spLocks/>
          </xdr:cNvSpPr>
        </xdr:nvSpPr>
        <xdr:spPr>
          <a:xfrm>
            <a:off x="-5953" y="9845"/>
            <a:ext cx="14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632"/>
          <xdr:cNvSpPr>
            <a:spLocks/>
          </xdr:cNvSpPr>
        </xdr:nvSpPr>
        <xdr:spPr>
          <a:xfrm>
            <a:off x="-1692" y="9845"/>
            <a:ext cx="14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633"/>
          <xdr:cNvSpPr>
            <a:spLocks/>
          </xdr:cNvSpPr>
        </xdr:nvSpPr>
        <xdr:spPr>
          <a:xfrm>
            <a:off x="2867" y="9845"/>
            <a:ext cx="14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634"/>
          <xdr:cNvSpPr>
            <a:spLocks/>
          </xdr:cNvSpPr>
        </xdr:nvSpPr>
        <xdr:spPr>
          <a:xfrm>
            <a:off x="7426" y="9845"/>
            <a:ext cx="14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635"/>
          <xdr:cNvSpPr>
            <a:spLocks/>
          </xdr:cNvSpPr>
        </xdr:nvSpPr>
        <xdr:spPr>
          <a:xfrm>
            <a:off x="11836" y="9845"/>
            <a:ext cx="14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636"/>
          <xdr:cNvSpPr>
            <a:spLocks/>
          </xdr:cNvSpPr>
        </xdr:nvSpPr>
        <xdr:spPr>
          <a:xfrm>
            <a:off x="-1692" y="-13507"/>
            <a:ext cx="14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637"/>
          <xdr:cNvSpPr>
            <a:spLocks/>
          </xdr:cNvSpPr>
        </xdr:nvSpPr>
        <xdr:spPr>
          <a:xfrm>
            <a:off x="2867" y="-13507"/>
            <a:ext cx="14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638"/>
          <xdr:cNvSpPr>
            <a:spLocks/>
          </xdr:cNvSpPr>
        </xdr:nvSpPr>
        <xdr:spPr>
          <a:xfrm>
            <a:off x="7426" y="-13507"/>
            <a:ext cx="14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639"/>
          <xdr:cNvSpPr>
            <a:spLocks/>
          </xdr:cNvSpPr>
        </xdr:nvSpPr>
        <xdr:spPr>
          <a:xfrm>
            <a:off x="11836" y="-13507"/>
            <a:ext cx="14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42</xdr:row>
      <xdr:rowOff>114300</xdr:rowOff>
    </xdr:from>
    <xdr:to>
      <xdr:col>59</xdr:col>
      <xdr:colOff>409575</xdr:colOff>
      <xdr:row>44</xdr:row>
      <xdr:rowOff>38100</xdr:rowOff>
    </xdr:to>
    <xdr:grpSp>
      <xdr:nvGrpSpPr>
        <xdr:cNvPr id="493" name="Group 640"/>
        <xdr:cNvGrpSpPr>
          <a:grpSpLocks/>
        </xdr:cNvGrpSpPr>
      </xdr:nvGrpSpPr>
      <xdr:grpSpPr>
        <a:xfrm>
          <a:off x="44005500" y="10391775"/>
          <a:ext cx="304800" cy="381000"/>
          <a:chOff x="-38" y="-5727"/>
          <a:chExt cx="28" cy="16640"/>
        </a:xfrm>
        <a:solidFill>
          <a:srgbClr val="FFFFFF"/>
        </a:solidFill>
      </xdr:grpSpPr>
      <xdr:sp>
        <xdr:nvSpPr>
          <xdr:cNvPr id="494" name="Line 641"/>
          <xdr:cNvSpPr>
            <a:spLocks/>
          </xdr:cNvSpPr>
        </xdr:nvSpPr>
        <xdr:spPr>
          <a:xfrm flipH="1">
            <a:off x="-24" y="-572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642"/>
          <xdr:cNvSpPr>
            <a:spLocks/>
          </xdr:cNvSpPr>
        </xdr:nvSpPr>
        <xdr:spPr>
          <a:xfrm>
            <a:off x="-38" y="-115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19</xdr:row>
      <xdr:rowOff>114300</xdr:rowOff>
    </xdr:from>
    <xdr:ext cx="304800" cy="228600"/>
    <xdr:sp>
      <xdr:nvSpPr>
        <xdr:cNvPr id="496" name="text 1282"/>
        <xdr:cNvSpPr txBox="1">
          <a:spLocks noChangeArrowheads="1"/>
        </xdr:cNvSpPr>
      </xdr:nvSpPr>
      <xdr:spPr>
        <a:xfrm>
          <a:off x="9429750" y="51339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17</xdr:col>
      <xdr:colOff>95250</xdr:colOff>
      <xdr:row>21</xdr:row>
      <xdr:rowOff>152400</xdr:rowOff>
    </xdr:from>
    <xdr:ext cx="304800" cy="228600"/>
    <xdr:sp>
      <xdr:nvSpPr>
        <xdr:cNvPr id="497" name="text 1282"/>
        <xdr:cNvSpPr txBox="1">
          <a:spLocks noChangeArrowheads="1"/>
        </xdr:cNvSpPr>
      </xdr:nvSpPr>
      <xdr:spPr>
        <a:xfrm>
          <a:off x="12496800" y="56292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16</xdr:col>
      <xdr:colOff>809625</xdr:colOff>
      <xdr:row>27</xdr:row>
      <xdr:rowOff>114300</xdr:rowOff>
    </xdr:from>
    <xdr:ext cx="304800" cy="228600"/>
    <xdr:sp>
      <xdr:nvSpPr>
        <xdr:cNvPr id="498" name="text 1282"/>
        <xdr:cNvSpPr txBox="1">
          <a:spLocks noChangeArrowheads="1"/>
        </xdr:cNvSpPr>
      </xdr:nvSpPr>
      <xdr:spPr>
        <a:xfrm>
          <a:off x="12239625" y="69627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63</xdr:col>
      <xdr:colOff>95250</xdr:colOff>
      <xdr:row>24</xdr:row>
      <xdr:rowOff>114300</xdr:rowOff>
    </xdr:from>
    <xdr:ext cx="304800" cy="228600"/>
    <xdr:sp>
      <xdr:nvSpPr>
        <xdr:cNvPr id="499" name="text 1282"/>
        <xdr:cNvSpPr txBox="1">
          <a:spLocks noChangeArrowheads="1"/>
        </xdr:cNvSpPr>
      </xdr:nvSpPr>
      <xdr:spPr>
        <a:xfrm>
          <a:off x="46977300" y="62769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16</xdr:col>
      <xdr:colOff>0</xdr:colOff>
      <xdr:row>26</xdr:row>
      <xdr:rowOff>171450</xdr:rowOff>
    </xdr:from>
    <xdr:to>
      <xdr:col>16</xdr:col>
      <xdr:colOff>514350</xdr:colOff>
      <xdr:row>27</xdr:row>
      <xdr:rowOff>171450</xdr:rowOff>
    </xdr:to>
    <xdr:sp>
      <xdr:nvSpPr>
        <xdr:cNvPr id="500" name="text 7166"/>
        <xdr:cNvSpPr txBox="1">
          <a:spLocks noChangeArrowheads="1"/>
        </xdr:cNvSpPr>
      </xdr:nvSpPr>
      <xdr:spPr>
        <a:xfrm>
          <a:off x="11430000" y="67913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2a *</a:t>
          </a:r>
        </a:p>
      </xdr:txBody>
    </xdr:sp>
    <xdr:clientData/>
  </xdr:twoCellAnchor>
  <xdr:oneCellAnchor>
    <xdr:from>
      <xdr:col>66</xdr:col>
      <xdr:colOff>0</xdr:colOff>
      <xdr:row>38</xdr:row>
      <xdr:rowOff>114300</xdr:rowOff>
    </xdr:from>
    <xdr:ext cx="304800" cy="228600"/>
    <xdr:sp>
      <xdr:nvSpPr>
        <xdr:cNvPr id="501" name="text 1282"/>
        <xdr:cNvSpPr txBox="1">
          <a:spLocks noChangeArrowheads="1"/>
        </xdr:cNvSpPr>
      </xdr:nvSpPr>
      <xdr:spPr>
        <a:xfrm>
          <a:off x="48882300" y="94773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66</xdr:col>
      <xdr:colOff>0</xdr:colOff>
      <xdr:row>27</xdr:row>
      <xdr:rowOff>104775</xdr:rowOff>
    </xdr:from>
    <xdr:ext cx="304800" cy="228600"/>
    <xdr:sp>
      <xdr:nvSpPr>
        <xdr:cNvPr id="502" name="text 1282"/>
        <xdr:cNvSpPr txBox="1">
          <a:spLocks noChangeArrowheads="1"/>
        </xdr:cNvSpPr>
      </xdr:nvSpPr>
      <xdr:spPr>
        <a:xfrm>
          <a:off x="48882300" y="69532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25</xdr:col>
      <xdr:colOff>123825</xdr:colOff>
      <xdr:row>36</xdr:row>
      <xdr:rowOff>47625</xdr:rowOff>
    </xdr:from>
    <xdr:to>
      <xdr:col>25</xdr:col>
      <xdr:colOff>476250</xdr:colOff>
      <xdr:row>36</xdr:row>
      <xdr:rowOff>171450</xdr:rowOff>
    </xdr:to>
    <xdr:sp>
      <xdr:nvSpPr>
        <xdr:cNvPr id="503" name="kreslení 417"/>
        <xdr:cNvSpPr>
          <a:spLocks/>
        </xdr:cNvSpPr>
      </xdr:nvSpPr>
      <xdr:spPr>
        <a:xfrm>
          <a:off x="18468975" y="8953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66675</xdr:colOff>
      <xdr:row>19</xdr:row>
      <xdr:rowOff>38100</xdr:rowOff>
    </xdr:from>
    <xdr:to>
      <xdr:col>32</xdr:col>
      <xdr:colOff>419100</xdr:colOff>
      <xdr:row>19</xdr:row>
      <xdr:rowOff>161925</xdr:rowOff>
    </xdr:to>
    <xdr:sp>
      <xdr:nvSpPr>
        <xdr:cNvPr id="504" name="kreslení 16"/>
        <xdr:cNvSpPr>
          <a:spLocks/>
        </xdr:cNvSpPr>
      </xdr:nvSpPr>
      <xdr:spPr>
        <a:xfrm>
          <a:off x="23383875" y="5057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57150</xdr:colOff>
      <xdr:row>17</xdr:row>
      <xdr:rowOff>38100</xdr:rowOff>
    </xdr:from>
    <xdr:to>
      <xdr:col>34</xdr:col>
      <xdr:colOff>409575</xdr:colOff>
      <xdr:row>17</xdr:row>
      <xdr:rowOff>161925</xdr:rowOff>
    </xdr:to>
    <xdr:sp>
      <xdr:nvSpPr>
        <xdr:cNvPr id="505" name="kreslení 16"/>
        <xdr:cNvSpPr>
          <a:spLocks/>
        </xdr:cNvSpPr>
      </xdr:nvSpPr>
      <xdr:spPr>
        <a:xfrm>
          <a:off x="24860250" y="4600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57150</xdr:colOff>
      <xdr:row>15</xdr:row>
      <xdr:rowOff>47625</xdr:rowOff>
    </xdr:from>
    <xdr:to>
      <xdr:col>34</xdr:col>
      <xdr:colOff>409575</xdr:colOff>
      <xdr:row>15</xdr:row>
      <xdr:rowOff>171450</xdr:rowOff>
    </xdr:to>
    <xdr:sp>
      <xdr:nvSpPr>
        <xdr:cNvPr id="506" name="kreslení 16"/>
        <xdr:cNvSpPr>
          <a:spLocks/>
        </xdr:cNvSpPr>
      </xdr:nvSpPr>
      <xdr:spPr>
        <a:xfrm>
          <a:off x="24860250" y="4152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47625</xdr:colOff>
      <xdr:row>38</xdr:row>
      <xdr:rowOff>66675</xdr:rowOff>
    </xdr:from>
    <xdr:to>
      <xdr:col>36</xdr:col>
      <xdr:colOff>400050</xdr:colOff>
      <xdr:row>38</xdr:row>
      <xdr:rowOff>190500</xdr:rowOff>
    </xdr:to>
    <xdr:sp>
      <xdr:nvSpPr>
        <xdr:cNvPr id="507" name="kreslení 417"/>
        <xdr:cNvSpPr>
          <a:spLocks/>
        </xdr:cNvSpPr>
      </xdr:nvSpPr>
      <xdr:spPr>
        <a:xfrm>
          <a:off x="26336625" y="9429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57150</xdr:colOff>
      <xdr:row>40</xdr:row>
      <xdr:rowOff>47625</xdr:rowOff>
    </xdr:from>
    <xdr:to>
      <xdr:col>36</xdr:col>
      <xdr:colOff>409575</xdr:colOff>
      <xdr:row>40</xdr:row>
      <xdr:rowOff>171450</xdr:rowOff>
    </xdr:to>
    <xdr:sp>
      <xdr:nvSpPr>
        <xdr:cNvPr id="508" name="kreslení 417"/>
        <xdr:cNvSpPr>
          <a:spLocks/>
        </xdr:cNvSpPr>
      </xdr:nvSpPr>
      <xdr:spPr>
        <a:xfrm>
          <a:off x="26346150" y="9867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295275</xdr:colOff>
      <xdr:row>38</xdr:row>
      <xdr:rowOff>47625</xdr:rowOff>
    </xdr:from>
    <xdr:to>
      <xdr:col>46</xdr:col>
      <xdr:colOff>647700</xdr:colOff>
      <xdr:row>38</xdr:row>
      <xdr:rowOff>171450</xdr:rowOff>
    </xdr:to>
    <xdr:sp>
      <xdr:nvSpPr>
        <xdr:cNvPr id="509" name="kreslení 417"/>
        <xdr:cNvSpPr>
          <a:spLocks/>
        </xdr:cNvSpPr>
      </xdr:nvSpPr>
      <xdr:spPr>
        <a:xfrm>
          <a:off x="34318575" y="9410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</xdr:colOff>
      <xdr:row>39</xdr:row>
      <xdr:rowOff>0</xdr:rowOff>
    </xdr:from>
    <xdr:to>
      <xdr:col>37</xdr:col>
      <xdr:colOff>485775</xdr:colOff>
      <xdr:row>39</xdr:row>
      <xdr:rowOff>219075</xdr:rowOff>
    </xdr:to>
    <xdr:grpSp>
      <xdr:nvGrpSpPr>
        <xdr:cNvPr id="510" name="Group 665"/>
        <xdr:cNvGrpSpPr>
          <a:grpSpLocks/>
        </xdr:cNvGrpSpPr>
      </xdr:nvGrpSpPr>
      <xdr:grpSpPr>
        <a:xfrm>
          <a:off x="27308175" y="9591675"/>
          <a:ext cx="438150" cy="219075"/>
          <a:chOff x="-43" y="672"/>
          <a:chExt cx="40" cy="19182"/>
        </a:xfrm>
        <a:solidFill>
          <a:srgbClr val="FFFFFF"/>
        </a:solidFill>
      </xdr:grpSpPr>
      <xdr:sp>
        <xdr:nvSpPr>
          <xdr:cNvPr id="511" name="Line 666"/>
          <xdr:cNvSpPr>
            <a:spLocks/>
          </xdr:cNvSpPr>
        </xdr:nvSpPr>
        <xdr:spPr>
          <a:xfrm>
            <a:off x="-43" y="1985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667"/>
          <xdr:cNvSpPr>
            <a:spLocks/>
          </xdr:cNvSpPr>
        </xdr:nvSpPr>
        <xdr:spPr>
          <a:xfrm>
            <a:off x="-36" y="672"/>
            <a:ext cx="26" cy="191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668"/>
          <xdr:cNvSpPr>
            <a:spLocks/>
          </xdr:cNvSpPr>
        </xdr:nvSpPr>
        <xdr:spPr>
          <a:xfrm>
            <a:off x="-29" y="5674"/>
            <a:ext cx="11" cy="83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22</xdr:row>
      <xdr:rowOff>95250</xdr:rowOff>
    </xdr:from>
    <xdr:to>
      <xdr:col>24</xdr:col>
      <xdr:colOff>276225</xdr:colOff>
      <xdr:row>23</xdr:row>
      <xdr:rowOff>95250</xdr:rowOff>
    </xdr:to>
    <xdr:grpSp>
      <xdr:nvGrpSpPr>
        <xdr:cNvPr id="514" name="Group 677"/>
        <xdr:cNvGrpSpPr>
          <a:grpSpLocks/>
        </xdr:cNvGrpSpPr>
      </xdr:nvGrpSpPr>
      <xdr:grpSpPr>
        <a:xfrm>
          <a:off x="17611725" y="5800725"/>
          <a:ext cx="28575" cy="228600"/>
          <a:chOff x="-67" y="-11261"/>
          <a:chExt cx="3" cy="20016"/>
        </a:xfrm>
        <a:solidFill>
          <a:srgbClr val="FFFFFF"/>
        </a:solidFill>
      </xdr:grpSpPr>
      <xdr:sp>
        <xdr:nvSpPr>
          <xdr:cNvPr id="515" name="Rectangle 678"/>
          <xdr:cNvSpPr>
            <a:spLocks/>
          </xdr:cNvSpPr>
        </xdr:nvSpPr>
        <xdr:spPr>
          <a:xfrm>
            <a:off x="-67" y="-112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679"/>
          <xdr:cNvSpPr>
            <a:spLocks/>
          </xdr:cNvSpPr>
        </xdr:nvSpPr>
        <xdr:spPr>
          <a:xfrm>
            <a:off x="-67" y="-45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680"/>
          <xdr:cNvSpPr>
            <a:spLocks/>
          </xdr:cNvSpPr>
        </xdr:nvSpPr>
        <xdr:spPr>
          <a:xfrm>
            <a:off x="-67" y="20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38</xdr:row>
      <xdr:rowOff>0</xdr:rowOff>
    </xdr:from>
    <xdr:to>
      <xdr:col>36</xdr:col>
      <xdr:colOff>523875</xdr:colOff>
      <xdr:row>39</xdr:row>
      <xdr:rowOff>0</xdr:rowOff>
    </xdr:to>
    <xdr:grpSp>
      <xdr:nvGrpSpPr>
        <xdr:cNvPr id="518" name="Group 681"/>
        <xdr:cNvGrpSpPr>
          <a:grpSpLocks/>
        </xdr:cNvGrpSpPr>
      </xdr:nvGrpSpPr>
      <xdr:grpSpPr>
        <a:xfrm>
          <a:off x="26784300" y="9363075"/>
          <a:ext cx="28575" cy="228600"/>
          <a:chOff x="-44" y="655"/>
          <a:chExt cx="3" cy="20016"/>
        </a:xfrm>
        <a:solidFill>
          <a:srgbClr val="FFFFFF"/>
        </a:solidFill>
      </xdr:grpSpPr>
      <xdr:sp>
        <xdr:nvSpPr>
          <xdr:cNvPr id="519" name="Rectangle 682"/>
          <xdr:cNvSpPr>
            <a:spLocks/>
          </xdr:cNvSpPr>
        </xdr:nvSpPr>
        <xdr:spPr>
          <a:xfrm>
            <a:off x="-44" y="655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683"/>
          <xdr:cNvSpPr>
            <a:spLocks/>
          </xdr:cNvSpPr>
        </xdr:nvSpPr>
        <xdr:spPr>
          <a:xfrm>
            <a:off x="-44" y="7325"/>
            <a:ext cx="2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684"/>
          <xdr:cNvSpPr>
            <a:spLocks/>
          </xdr:cNvSpPr>
        </xdr:nvSpPr>
        <xdr:spPr>
          <a:xfrm>
            <a:off x="-44" y="140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628650</xdr:colOff>
      <xdr:row>36</xdr:row>
      <xdr:rowOff>0</xdr:rowOff>
    </xdr:from>
    <xdr:to>
      <xdr:col>46</xdr:col>
      <xdr:colOff>666750</xdr:colOff>
      <xdr:row>37</xdr:row>
      <xdr:rowOff>0</xdr:rowOff>
    </xdr:to>
    <xdr:grpSp>
      <xdr:nvGrpSpPr>
        <xdr:cNvPr id="522" name="Group 685"/>
        <xdr:cNvGrpSpPr>
          <a:grpSpLocks/>
        </xdr:cNvGrpSpPr>
      </xdr:nvGrpSpPr>
      <xdr:grpSpPr>
        <a:xfrm>
          <a:off x="34651950" y="8905875"/>
          <a:ext cx="28575" cy="228600"/>
          <a:chOff x="-31" y="623"/>
          <a:chExt cx="3" cy="20016"/>
        </a:xfrm>
        <a:solidFill>
          <a:srgbClr val="FFFFFF"/>
        </a:solidFill>
      </xdr:grpSpPr>
      <xdr:sp>
        <xdr:nvSpPr>
          <xdr:cNvPr id="523" name="Rectangle 686"/>
          <xdr:cNvSpPr>
            <a:spLocks/>
          </xdr:cNvSpPr>
        </xdr:nvSpPr>
        <xdr:spPr>
          <a:xfrm>
            <a:off x="-31" y="6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687"/>
          <xdr:cNvSpPr>
            <a:spLocks/>
          </xdr:cNvSpPr>
        </xdr:nvSpPr>
        <xdr:spPr>
          <a:xfrm>
            <a:off x="-31" y="729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688"/>
          <xdr:cNvSpPr>
            <a:spLocks/>
          </xdr:cNvSpPr>
        </xdr:nvSpPr>
        <xdr:spPr>
          <a:xfrm>
            <a:off x="-31" y="139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36</xdr:row>
      <xdr:rowOff>0</xdr:rowOff>
    </xdr:from>
    <xdr:to>
      <xdr:col>38</xdr:col>
      <xdr:colOff>504825</xdr:colOff>
      <xdr:row>37</xdr:row>
      <xdr:rowOff>0</xdr:rowOff>
    </xdr:to>
    <xdr:grpSp>
      <xdr:nvGrpSpPr>
        <xdr:cNvPr id="526" name="Group 689"/>
        <xdr:cNvGrpSpPr>
          <a:grpSpLocks/>
        </xdr:cNvGrpSpPr>
      </xdr:nvGrpSpPr>
      <xdr:grpSpPr>
        <a:xfrm>
          <a:off x="28241625" y="8905875"/>
          <a:ext cx="28575" cy="228600"/>
          <a:chOff x="-46" y="623"/>
          <a:chExt cx="3" cy="20016"/>
        </a:xfrm>
        <a:solidFill>
          <a:srgbClr val="FFFFFF"/>
        </a:solidFill>
      </xdr:grpSpPr>
      <xdr:sp>
        <xdr:nvSpPr>
          <xdr:cNvPr id="527" name="Rectangle 690"/>
          <xdr:cNvSpPr>
            <a:spLocks/>
          </xdr:cNvSpPr>
        </xdr:nvSpPr>
        <xdr:spPr>
          <a:xfrm>
            <a:off x="-46" y="6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691"/>
          <xdr:cNvSpPr>
            <a:spLocks/>
          </xdr:cNvSpPr>
        </xdr:nvSpPr>
        <xdr:spPr>
          <a:xfrm>
            <a:off x="-46" y="729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692"/>
          <xdr:cNvSpPr>
            <a:spLocks/>
          </xdr:cNvSpPr>
        </xdr:nvSpPr>
        <xdr:spPr>
          <a:xfrm>
            <a:off x="-46" y="139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361950</xdr:colOff>
      <xdr:row>15</xdr:row>
      <xdr:rowOff>0</xdr:rowOff>
    </xdr:from>
    <xdr:to>
      <xdr:col>43</xdr:col>
      <xdr:colOff>390525</xdr:colOff>
      <xdr:row>16</xdr:row>
      <xdr:rowOff>0</xdr:rowOff>
    </xdr:to>
    <xdr:grpSp>
      <xdr:nvGrpSpPr>
        <xdr:cNvPr id="530" name="Group 693"/>
        <xdr:cNvGrpSpPr>
          <a:grpSpLocks/>
        </xdr:cNvGrpSpPr>
      </xdr:nvGrpSpPr>
      <xdr:grpSpPr>
        <a:xfrm>
          <a:off x="32080200" y="4105275"/>
          <a:ext cx="28575" cy="228600"/>
          <a:chOff x="-28" y="287"/>
          <a:chExt cx="3" cy="20016"/>
        </a:xfrm>
        <a:solidFill>
          <a:srgbClr val="FFFFFF"/>
        </a:solidFill>
      </xdr:grpSpPr>
      <xdr:sp>
        <xdr:nvSpPr>
          <xdr:cNvPr id="531" name="Rectangle 694"/>
          <xdr:cNvSpPr>
            <a:spLocks/>
          </xdr:cNvSpPr>
        </xdr:nvSpPr>
        <xdr:spPr>
          <a:xfrm>
            <a:off x="-28" y="2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695"/>
          <xdr:cNvSpPr>
            <a:spLocks/>
          </xdr:cNvSpPr>
        </xdr:nvSpPr>
        <xdr:spPr>
          <a:xfrm>
            <a:off x="-28" y="695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696"/>
          <xdr:cNvSpPr>
            <a:spLocks/>
          </xdr:cNvSpPr>
        </xdr:nvSpPr>
        <xdr:spPr>
          <a:xfrm>
            <a:off x="-28" y="136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942975</xdr:colOff>
      <xdr:row>17</xdr:row>
      <xdr:rowOff>0</xdr:rowOff>
    </xdr:from>
    <xdr:to>
      <xdr:col>45</xdr:col>
      <xdr:colOff>0</xdr:colOff>
      <xdr:row>18</xdr:row>
      <xdr:rowOff>0</xdr:rowOff>
    </xdr:to>
    <xdr:grpSp>
      <xdr:nvGrpSpPr>
        <xdr:cNvPr id="534" name="Group 697"/>
        <xdr:cNvGrpSpPr>
          <a:grpSpLocks/>
        </xdr:cNvGrpSpPr>
      </xdr:nvGrpSpPr>
      <xdr:grpSpPr>
        <a:xfrm>
          <a:off x="33327975" y="4562475"/>
          <a:ext cx="28575" cy="228600"/>
          <a:chOff x="-3" y="319"/>
          <a:chExt cx="3" cy="20016"/>
        </a:xfrm>
        <a:solidFill>
          <a:srgbClr val="FFFFFF"/>
        </a:solidFill>
      </xdr:grpSpPr>
      <xdr:sp>
        <xdr:nvSpPr>
          <xdr:cNvPr id="535" name="Rectangle 698"/>
          <xdr:cNvSpPr>
            <a:spLocks/>
          </xdr:cNvSpPr>
        </xdr:nvSpPr>
        <xdr:spPr>
          <a:xfrm>
            <a:off x="-3" y="3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699"/>
          <xdr:cNvSpPr>
            <a:spLocks/>
          </xdr:cNvSpPr>
        </xdr:nvSpPr>
        <xdr:spPr>
          <a:xfrm>
            <a:off x="-3" y="698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700"/>
          <xdr:cNvSpPr>
            <a:spLocks/>
          </xdr:cNvSpPr>
        </xdr:nvSpPr>
        <xdr:spPr>
          <a:xfrm>
            <a:off x="-3" y="136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942975</xdr:colOff>
      <xdr:row>19</xdr:row>
      <xdr:rowOff>0</xdr:rowOff>
    </xdr:from>
    <xdr:to>
      <xdr:col>47</xdr:col>
      <xdr:colOff>0</xdr:colOff>
      <xdr:row>20</xdr:row>
      <xdr:rowOff>0</xdr:rowOff>
    </xdr:to>
    <xdr:grpSp>
      <xdr:nvGrpSpPr>
        <xdr:cNvPr id="538" name="Group 701"/>
        <xdr:cNvGrpSpPr>
          <a:grpSpLocks/>
        </xdr:cNvGrpSpPr>
      </xdr:nvGrpSpPr>
      <xdr:grpSpPr>
        <a:xfrm>
          <a:off x="34966275" y="5019675"/>
          <a:ext cx="28575" cy="228600"/>
          <a:chOff x="-3" y="351"/>
          <a:chExt cx="3" cy="20016"/>
        </a:xfrm>
        <a:solidFill>
          <a:srgbClr val="FFFFFF"/>
        </a:solidFill>
      </xdr:grpSpPr>
      <xdr:sp>
        <xdr:nvSpPr>
          <xdr:cNvPr id="539" name="Rectangle 702"/>
          <xdr:cNvSpPr>
            <a:spLocks/>
          </xdr:cNvSpPr>
        </xdr:nvSpPr>
        <xdr:spPr>
          <a:xfrm>
            <a:off x="-3" y="3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703"/>
          <xdr:cNvSpPr>
            <a:spLocks/>
          </xdr:cNvSpPr>
        </xdr:nvSpPr>
        <xdr:spPr>
          <a:xfrm>
            <a:off x="-3" y="702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704"/>
          <xdr:cNvSpPr>
            <a:spLocks/>
          </xdr:cNvSpPr>
        </xdr:nvSpPr>
        <xdr:spPr>
          <a:xfrm>
            <a:off x="-3" y="1369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19</xdr:row>
      <xdr:rowOff>0</xdr:rowOff>
    </xdr:from>
    <xdr:to>
      <xdr:col>51</xdr:col>
      <xdr:colOff>28575</xdr:colOff>
      <xdr:row>20</xdr:row>
      <xdr:rowOff>0</xdr:rowOff>
    </xdr:to>
    <xdr:grpSp>
      <xdr:nvGrpSpPr>
        <xdr:cNvPr id="542" name="Group 705"/>
        <xdr:cNvGrpSpPr>
          <a:grpSpLocks/>
        </xdr:cNvGrpSpPr>
      </xdr:nvGrpSpPr>
      <xdr:grpSpPr>
        <a:xfrm>
          <a:off x="37966650" y="5019675"/>
          <a:ext cx="28575" cy="228600"/>
          <a:chOff x="-1848" y="351"/>
          <a:chExt cx="1275" cy="20016"/>
        </a:xfrm>
        <a:solidFill>
          <a:srgbClr val="FFFFFF"/>
        </a:solidFill>
      </xdr:grpSpPr>
      <xdr:sp>
        <xdr:nvSpPr>
          <xdr:cNvPr id="543" name="Rectangle 706"/>
          <xdr:cNvSpPr>
            <a:spLocks/>
          </xdr:cNvSpPr>
        </xdr:nvSpPr>
        <xdr:spPr>
          <a:xfrm>
            <a:off x="-1848" y="351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707"/>
          <xdr:cNvSpPr>
            <a:spLocks/>
          </xdr:cNvSpPr>
        </xdr:nvSpPr>
        <xdr:spPr>
          <a:xfrm>
            <a:off x="-1848" y="7021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708"/>
          <xdr:cNvSpPr>
            <a:spLocks/>
          </xdr:cNvSpPr>
        </xdr:nvSpPr>
        <xdr:spPr>
          <a:xfrm>
            <a:off x="-1848" y="13697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19</xdr:row>
      <xdr:rowOff>0</xdr:rowOff>
    </xdr:from>
    <xdr:to>
      <xdr:col>54</xdr:col>
      <xdr:colOff>28575</xdr:colOff>
      <xdr:row>20</xdr:row>
      <xdr:rowOff>0</xdr:rowOff>
    </xdr:to>
    <xdr:grpSp>
      <xdr:nvGrpSpPr>
        <xdr:cNvPr id="546" name="Group 709"/>
        <xdr:cNvGrpSpPr>
          <a:grpSpLocks/>
        </xdr:cNvGrpSpPr>
      </xdr:nvGrpSpPr>
      <xdr:grpSpPr>
        <a:xfrm>
          <a:off x="39966900" y="5019675"/>
          <a:ext cx="28575" cy="228600"/>
          <a:chOff x="2090" y="351"/>
          <a:chExt cx="1716" cy="20016"/>
        </a:xfrm>
        <a:solidFill>
          <a:srgbClr val="FFFFFF"/>
        </a:solidFill>
      </xdr:grpSpPr>
      <xdr:sp>
        <xdr:nvSpPr>
          <xdr:cNvPr id="547" name="Rectangle 710"/>
          <xdr:cNvSpPr>
            <a:spLocks/>
          </xdr:cNvSpPr>
        </xdr:nvSpPr>
        <xdr:spPr>
          <a:xfrm>
            <a:off x="2090" y="351"/>
            <a:ext cx="171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711"/>
          <xdr:cNvSpPr>
            <a:spLocks/>
          </xdr:cNvSpPr>
        </xdr:nvSpPr>
        <xdr:spPr>
          <a:xfrm>
            <a:off x="2090" y="7021"/>
            <a:ext cx="171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712"/>
          <xdr:cNvSpPr>
            <a:spLocks/>
          </xdr:cNvSpPr>
        </xdr:nvSpPr>
        <xdr:spPr>
          <a:xfrm>
            <a:off x="2090" y="13697"/>
            <a:ext cx="171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41</xdr:row>
      <xdr:rowOff>104775</xdr:rowOff>
    </xdr:from>
    <xdr:to>
      <xdr:col>62</xdr:col>
      <xdr:colOff>371475</xdr:colOff>
      <xdr:row>42</xdr:row>
      <xdr:rowOff>104775</xdr:rowOff>
    </xdr:to>
    <xdr:grpSp>
      <xdr:nvGrpSpPr>
        <xdr:cNvPr id="550" name="Group 713"/>
        <xdr:cNvGrpSpPr>
          <a:grpSpLocks/>
        </xdr:cNvGrpSpPr>
      </xdr:nvGrpSpPr>
      <xdr:grpSpPr>
        <a:xfrm>
          <a:off x="46253400" y="10153650"/>
          <a:ext cx="28575" cy="228600"/>
          <a:chOff x="-58" y="-10123"/>
          <a:chExt cx="3" cy="20016"/>
        </a:xfrm>
        <a:solidFill>
          <a:srgbClr val="FFFFFF"/>
        </a:solidFill>
      </xdr:grpSpPr>
      <xdr:sp>
        <xdr:nvSpPr>
          <xdr:cNvPr id="551" name="Rectangle 714"/>
          <xdr:cNvSpPr>
            <a:spLocks/>
          </xdr:cNvSpPr>
        </xdr:nvSpPr>
        <xdr:spPr>
          <a:xfrm>
            <a:off x="-58" y="-101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715"/>
          <xdr:cNvSpPr>
            <a:spLocks/>
          </xdr:cNvSpPr>
        </xdr:nvSpPr>
        <xdr:spPr>
          <a:xfrm>
            <a:off x="-58" y="-345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716"/>
          <xdr:cNvSpPr>
            <a:spLocks/>
          </xdr:cNvSpPr>
        </xdr:nvSpPr>
        <xdr:spPr>
          <a:xfrm>
            <a:off x="-58" y="32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266700</xdr:colOff>
      <xdr:row>35</xdr:row>
      <xdr:rowOff>0</xdr:rowOff>
    </xdr:from>
    <xdr:ext cx="523875" cy="228600"/>
    <xdr:sp>
      <xdr:nvSpPr>
        <xdr:cNvPr id="554" name="text 7125"/>
        <xdr:cNvSpPr txBox="1">
          <a:spLocks noChangeArrowheads="1"/>
        </xdr:cNvSpPr>
      </xdr:nvSpPr>
      <xdr:spPr>
        <a:xfrm>
          <a:off x="36747450" y="8677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b*</a:t>
          </a:r>
        </a:p>
      </xdr:txBody>
    </xdr:sp>
    <xdr:clientData/>
  </xdr:oneCellAnchor>
  <xdr:oneCellAnchor>
    <xdr:from>
      <xdr:col>55</xdr:col>
      <xdr:colOff>266700</xdr:colOff>
      <xdr:row>35</xdr:row>
      <xdr:rowOff>0</xdr:rowOff>
    </xdr:from>
    <xdr:ext cx="523875" cy="228600"/>
    <xdr:sp>
      <xdr:nvSpPr>
        <xdr:cNvPr id="555" name="text 7125"/>
        <xdr:cNvSpPr txBox="1">
          <a:spLocks noChangeArrowheads="1"/>
        </xdr:cNvSpPr>
      </xdr:nvSpPr>
      <xdr:spPr>
        <a:xfrm>
          <a:off x="41205150" y="8677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c*</a:t>
          </a:r>
        </a:p>
      </xdr:txBody>
    </xdr:sp>
    <xdr:clientData/>
  </xdr:oneCellAnchor>
  <xdr:oneCellAnchor>
    <xdr:from>
      <xdr:col>50</xdr:col>
      <xdr:colOff>447675</xdr:colOff>
      <xdr:row>15</xdr:row>
      <xdr:rowOff>0</xdr:rowOff>
    </xdr:from>
    <xdr:ext cx="523875" cy="228600"/>
    <xdr:sp>
      <xdr:nvSpPr>
        <xdr:cNvPr id="556" name="text 7125"/>
        <xdr:cNvSpPr txBox="1">
          <a:spLocks noChangeArrowheads="1"/>
        </xdr:cNvSpPr>
      </xdr:nvSpPr>
      <xdr:spPr>
        <a:xfrm>
          <a:off x="37442775" y="4105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34</xdr:col>
      <xdr:colOff>228600</xdr:colOff>
      <xdr:row>35</xdr:row>
      <xdr:rowOff>0</xdr:rowOff>
    </xdr:from>
    <xdr:ext cx="523875" cy="228600"/>
    <xdr:sp>
      <xdr:nvSpPr>
        <xdr:cNvPr id="557" name="text 7125"/>
        <xdr:cNvSpPr txBox="1">
          <a:spLocks noChangeArrowheads="1"/>
        </xdr:cNvSpPr>
      </xdr:nvSpPr>
      <xdr:spPr>
        <a:xfrm>
          <a:off x="25031700" y="8677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a*</a:t>
          </a:r>
        </a:p>
      </xdr:txBody>
    </xdr:sp>
    <xdr:clientData/>
  </xdr:oneCellAnchor>
  <xdr:twoCellAnchor>
    <xdr:from>
      <xdr:col>4</xdr:col>
      <xdr:colOff>0</xdr:colOff>
      <xdr:row>17</xdr:row>
      <xdr:rowOff>47625</xdr:rowOff>
    </xdr:from>
    <xdr:to>
      <xdr:col>4</xdr:col>
      <xdr:colOff>295275</xdr:colOff>
      <xdr:row>17</xdr:row>
      <xdr:rowOff>161925</xdr:rowOff>
    </xdr:to>
    <xdr:grpSp>
      <xdr:nvGrpSpPr>
        <xdr:cNvPr id="558" name="Group 721"/>
        <xdr:cNvGrpSpPr>
          <a:grpSpLocks/>
        </xdr:cNvGrpSpPr>
      </xdr:nvGrpSpPr>
      <xdr:grpSpPr>
        <a:xfrm>
          <a:off x="2514600" y="4610100"/>
          <a:ext cx="295275" cy="114300"/>
          <a:chOff x="-165" y="-19"/>
          <a:chExt cx="6048" cy="12"/>
        </a:xfrm>
        <a:solidFill>
          <a:srgbClr val="FFFFFF"/>
        </a:solidFill>
      </xdr:grpSpPr>
      <xdr:sp>
        <xdr:nvSpPr>
          <xdr:cNvPr id="559" name="Rectangle 722"/>
          <xdr:cNvSpPr>
            <a:spLocks/>
          </xdr:cNvSpPr>
        </xdr:nvSpPr>
        <xdr:spPr>
          <a:xfrm>
            <a:off x="5212" y="-19"/>
            <a:ext cx="67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723"/>
          <xdr:cNvSpPr>
            <a:spLocks/>
          </xdr:cNvSpPr>
        </xdr:nvSpPr>
        <xdr:spPr>
          <a:xfrm>
            <a:off x="2747" y="-19"/>
            <a:ext cx="268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724"/>
          <xdr:cNvSpPr>
            <a:spLocks/>
          </xdr:cNvSpPr>
        </xdr:nvSpPr>
        <xdr:spPr>
          <a:xfrm>
            <a:off x="-165" y="-19"/>
            <a:ext cx="29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20</xdr:row>
      <xdr:rowOff>47625</xdr:rowOff>
    </xdr:from>
    <xdr:to>
      <xdr:col>4</xdr:col>
      <xdr:colOff>295275</xdr:colOff>
      <xdr:row>20</xdr:row>
      <xdr:rowOff>161925</xdr:rowOff>
    </xdr:to>
    <xdr:grpSp>
      <xdr:nvGrpSpPr>
        <xdr:cNvPr id="562" name="Group 737"/>
        <xdr:cNvGrpSpPr>
          <a:grpSpLocks/>
        </xdr:cNvGrpSpPr>
      </xdr:nvGrpSpPr>
      <xdr:grpSpPr>
        <a:xfrm>
          <a:off x="2514600" y="5295900"/>
          <a:ext cx="295275" cy="114300"/>
          <a:chOff x="-165" y="-19"/>
          <a:chExt cx="6048" cy="12"/>
        </a:xfrm>
        <a:solidFill>
          <a:srgbClr val="FFFFFF"/>
        </a:solidFill>
      </xdr:grpSpPr>
      <xdr:sp>
        <xdr:nvSpPr>
          <xdr:cNvPr id="563" name="Rectangle 738"/>
          <xdr:cNvSpPr>
            <a:spLocks/>
          </xdr:cNvSpPr>
        </xdr:nvSpPr>
        <xdr:spPr>
          <a:xfrm>
            <a:off x="5212" y="-19"/>
            <a:ext cx="67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739"/>
          <xdr:cNvSpPr>
            <a:spLocks/>
          </xdr:cNvSpPr>
        </xdr:nvSpPr>
        <xdr:spPr>
          <a:xfrm>
            <a:off x="2747" y="-19"/>
            <a:ext cx="268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740"/>
          <xdr:cNvSpPr>
            <a:spLocks/>
          </xdr:cNvSpPr>
        </xdr:nvSpPr>
        <xdr:spPr>
          <a:xfrm>
            <a:off x="-165" y="-19"/>
            <a:ext cx="29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742950</xdr:colOff>
      <xdr:row>36</xdr:row>
      <xdr:rowOff>57150</xdr:rowOff>
    </xdr:from>
    <xdr:to>
      <xdr:col>73</xdr:col>
      <xdr:colOff>457200</xdr:colOff>
      <xdr:row>36</xdr:row>
      <xdr:rowOff>171450</xdr:rowOff>
    </xdr:to>
    <xdr:grpSp>
      <xdr:nvGrpSpPr>
        <xdr:cNvPr id="566" name="Group 744"/>
        <xdr:cNvGrpSpPr>
          <a:grpSpLocks/>
        </xdr:cNvGrpSpPr>
      </xdr:nvGrpSpPr>
      <xdr:grpSpPr>
        <a:xfrm>
          <a:off x="54082950" y="8963025"/>
          <a:ext cx="685800" cy="114300"/>
          <a:chOff x="-11569" y="-18"/>
          <a:chExt cx="26775" cy="12"/>
        </a:xfrm>
        <a:solidFill>
          <a:srgbClr val="FFFFFF"/>
        </a:solidFill>
      </xdr:grpSpPr>
      <xdr:grpSp>
        <xdr:nvGrpSpPr>
          <xdr:cNvPr id="567" name="Group 745"/>
          <xdr:cNvGrpSpPr>
            <a:grpSpLocks/>
          </xdr:cNvGrpSpPr>
        </xdr:nvGrpSpPr>
        <xdr:grpSpPr>
          <a:xfrm>
            <a:off x="-11569" y="-18"/>
            <a:ext cx="26775" cy="12"/>
            <a:chOff x="4950" y="941"/>
            <a:chExt cx="63" cy="12"/>
          </a:xfrm>
          <a:solidFill>
            <a:srgbClr val="FFFFFF"/>
          </a:solidFill>
        </xdr:grpSpPr>
        <xdr:sp>
          <xdr:nvSpPr>
            <xdr:cNvPr id="568" name="Line 746"/>
            <xdr:cNvSpPr>
              <a:spLocks/>
            </xdr:cNvSpPr>
          </xdr:nvSpPr>
          <xdr:spPr>
            <a:xfrm>
              <a:off x="4998" y="949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9" name="Rectangle 747"/>
            <xdr:cNvSpPr>
              <a:spLocks/>
            </xdr:cNvSpPr>
          </xdr:nvSpPr>
          <xdr:spPr>
            <a:xfrm>
              <a:off x="5010" y="9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0" name="Oval 748"/>
            <xdr:cNvSpPr>
              <a:spLocks/>
            </xdr:cNvSpPr>
          </xdr:nvSpPr>
          <xdr:spPr>
            <a:xfrm>
              <a:off x="4986" y="941"/>
              <a:ext cx="13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1" name="Oval 749"/>
            <xdr:cNvSpPr>
              <a:spLocks/>
            </xdr:cNvSpPr>
          </xdr:nvSpPr>
          <xdr:spPr>
            <a:xfrm>
              <a:off x="4962" y="9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2" name="Oval 750"/>
            <xdr:cNvSpPr>
              <a:spLocks/>
            </xdr:cNvSpPr>
          </xdr:nvSpPr>
          <xdr:spPr>
            <a:xfrm>
              <a:off x="4950" y="94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3" name="Oval 751"/>
            <xdr:cNvSpPr>
              <a:spLocks/>
            </xdr:cNvSpPr>
          </xdr:nvSpPr>
          <xdr:spPr>
            <a:xfrm>
              <a:off x="4974" y="9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74" name="Line 752"/>
          <xdr:cNvSpPr>
            <a:spLocks/>
          </xdr:cNvSpPr>
        </xdr:nvSpPr>
        <xdr:spPr>
          <a:xfrm>
            <a:off x="-5618" y="-14"/>
            <a:ext cx="34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Line 753"/>
          <xdr:cNvSpPr>
            <a:spLocks/>
          </xdr:cNvSpPr>
        </xdr:nvSpPr>
        <xdr:spPr>
          <a:xfrm flipV="1">
            <a:off x="-5618" y="-14"/>
            <a:ext cx="34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16</xdr:row>
      <xdr:rowOff>0</xdr:rowOff>
    </xdr:from>
    <xdr:to>
      <xdr:col>20</xdr:col>
      <xdr:colOff>0</xdr:colOff>
      <xdr:row>17</xdr:row>
      <xdr:rowOff>0</xdr:rowOff>
    </xdr:to>
    <xdr:sp>
      <xdr:nvSpPr>
        <xdr:cNvPr id="576" name="text 7166"/>
        <xdr:cNvSpPr txBox="1">
          <a:spLocks noChangeArrowheads="1"/>
        </xdr:cNvSpPr>
      </xdr:nvSpPr>
      <xdr:spPr>
        <a:xfrm>
          <a:off x="13887450" y="43338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1S *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0</xdr:colOff>
      <xdr:row>20</xdr:row>
      <xdr:rowOff>0</xdr:rowOff>
    </xdr:to>
    <xdr:sp>
      <xdr:nvSpPr>
        <xdr:cNvPr id="577" name="text 7166"/>
        <xdr:cNvSpPr txBox="1">
          <a:spLocks noChangeArrowheads="1"/>
        </xdr:cNvSpPr>
      </xdr:nvSpPr>
      <xdr:spPr>
        <a:xfrm>
          <a:off x="13887450" y="50196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2S *</a:t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578" name="Line 758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579" name="Line 759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580" name="Line 760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581" name="Line 761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582" name="Line 762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583" name="Line 763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584" name="Line 764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585" name="Line 765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86" name="Line 76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87" name="Line 76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88" name="Line 76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89" name="Line 76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90" name="Line 77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91" name="Line 77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92" name="Line 77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93" name="Line 77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94" name="Line 77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95" name="Line 77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96" name="Line 77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97" name="Line 77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98" name="Line 77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99" name="Line 77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00" name="Line 78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01" name="Line 78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02" name="Line 78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03" name="Line 78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04" name="Line 78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05" name="Line 78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06" name="Line 78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07" name="Line 78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08" name="Line 78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09" name="Line 78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0" name="Line 79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1" name="Line 79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2" name="Line 79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3" name="Line 79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4" name="Line 79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5" name="Line 79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6" name="Line 79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7" name="Line 79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8" name="Line 79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9" name="Line 79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20" name="Line 80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21" name="Line 80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22" name="Line 80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23" name="Line 80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24" name="Line 80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25" name="Line 80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26" name="Line 80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27" name="Line 80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28" name="Line 80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29" name="Line 80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30" name="Line 81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31" name="Line 81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32" name="Line 81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33" name="Line 81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34" name="Line 81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35" name="Line 81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36" name="Line 81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37" name="Line 81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38" name="Line 81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39" name="Line 81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40" name="Line 82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41" name="Line 82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42" name="Line 822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43" name="Line 823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44" name="Line 824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45" name="Line 825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46" name="Line 826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47" name="Line 827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48" name="Line 828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49" name="Line 829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50" name="Line 830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51" name="Line 831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52" name="Line 832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53" name="Line 833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54" name="Line 834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55" name="Line 835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56" name="Line 836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57" name="Line 837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58" name="Line 838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59" name="Line 839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60" name="Line 840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61" name="Line 841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62" name="Line 842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63" name="Line 843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64" name="Line 844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65" name="Line 845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66" name="Line 846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67" name="Line 847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68" name="Line 848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669" name="Line 849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70" name="Line 85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71" name="Line 85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72" name="Line 85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73" name="Line 85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74" name="Line 85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75" name="Line 85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76" name="Line 85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77" name="Line 85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78" name="Line 85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79" name="Line 85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80" name="Line 86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81" name="Line 86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82" name="Line 86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83" name="Line 86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84" name="Line 86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85" name="Line 86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86" name="Line 86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87" name="Line 86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88" name="Line 86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89" name="Line 86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90" name="Line 87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91" name="Line 87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92" name="Line 87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93" name="Line 87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94" name="Line 87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95" name="Line 87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96" name="Line 87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97" name="Line 87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98" name="Line 87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99" name="Line 87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00" name="Line 88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01" name="Line 88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02" name="Line 88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03" name="Line 88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04" name="Line 88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05" name="Line 88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06" name="Line 88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07" name="Line 88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08" name="Line 88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09" name="Line 88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10" name="Line 89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11" name="Line 89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12" name="Line 89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13" name="Line 89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14" name="Line 89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15" name="Line 89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16" name="Line 89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17" name="Line 89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18" name="Line 89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19" name="Line 89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20" name="Line 90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21" name="Line 90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22" name="Line 90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23" name="Line 90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24" name="Line 90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25" name="Line 90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26" name="Line 90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27" name="Line 90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28" name="Line 90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29" name="Line 90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30" name="Line 91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31" name="Line 91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32" name="Line 91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33" name="Line 91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34" name="Line 91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35" name="Line 91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36" name="Line 91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37" name="Line 91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38" name="Line 91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39" name="Line 91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40" name="Line 92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41" name="Line 92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42" name="Line 92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43" name="Line 92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44" name="Line 92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45" name="Line 92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46" name="Line 92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47" name="Line 92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48" name="Line 92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49" name="Line 92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50" name="Line 930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51" name="Line 931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52" name="Line 932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53" name="Line 933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54" name="Line 934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55" name="Line 935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56" name="Line 936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57" name="Line 937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58" name="Line 938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59" name="Line 939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60" name="Line 940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61" name="Line 941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62" name="Line 942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63" name="Line 943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64" name="Line 944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65" name="Line 945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66" name="Line 946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67" name="Line 947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68" name="Line 948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69" name="Line 949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70" name="Line 950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71" name="Line 951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72" name="Line 952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73" name="Line 953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74" name="Line 954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75" name="Line 955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76" name="Line 956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777" name="Line 957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78" name="Line 95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79" name="Line 95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80" name="Line 96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81" name="Line 96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82" name="Line 96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83" name="Line 96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84" name="Line 96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85" name="Line 96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86" name="Line 96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87" name="Line 96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88" name="Line 96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89" name="Line 96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90" name="Line 97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91" name="Line 97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92" name="Line 97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93" name="Line 97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94" name="Line 97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95" name="Line 97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96" name="Line 97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97" name="Line 97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98" name="Line 97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799" name="Line 97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00" name="Line 98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01" name="Line 98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02" name="Line 982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03" name="Line 983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04" name="Line 984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05" name="Line 985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06" name="Line 986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07" name="Line 987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08" name="Line 988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09" name="Line 989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10" name="Line 990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11" name="Line 991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12" name="Line 992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13" name="Line 993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14" name="Line 994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15" name="Line 995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16" name="Line 996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17" name="Line 997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18" name="Line 998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19" name="Line 999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20" name="Line 1000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21" name="Line 1001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22" name="Line 1002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23" name="Line 1003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24" name="Line 1004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25" name="Line 1005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26" name="Line 1006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27" name="Line 1007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28" name="Line 1008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29" name="Line 1009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30" name="Line 1010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31" name="Line 1011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32" name="Line 1012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33" name="Line 1013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34" name="Line 1014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35" name="Line 1015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36" name="Line 1016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37" name="Line 1017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38" name="Line 101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39" name="Line 101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40" name="Line 102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41" name="Line 102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42" name="Line 102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43" name="Line 102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44" name="Line 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45" name="Line 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46" name="Line 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47" name="Line 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48" name="Line 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49" name="Line 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50" name="Line 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51" name="Line 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52" name="Line 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53" name="Line 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54" name="Line 1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55" name="Line 1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56" name="Line 1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57" name="Line 1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58" name="Line 1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59" name="Line 1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60" name="Line 1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61" name="Line 1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62" name="Line 18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63" name="Line 19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64" name="Line 20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65" name="Line 21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66" name="Line 22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67" name="Line 23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68" name="Line 24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69" name="Line 25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70" name="Line 26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71" name="Line 27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72" name="Line 28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73" name="Line 29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74" name="Line 3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75" name="Line 3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76" name="Line 3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77" name="Line 3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78" name="Line 3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79" name="Line 3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80" name="Line 3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81" name="Line 3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82" name="Line 3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83" name="Line 3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84" name="Line 4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85" name="Line 4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86" name="Line 4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87" name="Line 4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88" name="Line 44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89" name="Line 45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90" name="Line 46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91" name="Line 47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92" name="Line 48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93" name="Line 49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94" name="Line 50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95" name="Line 51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96" name="Line 52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897" name="Line 53"/>
        <xdr:cNvSpPr>
          <a:spLocks/>
        </xdr:cNvSpPr>
      </xdr:nvSpPr>
      <xdr:spPr>
        <a:xfrm flipH="1">
          <a:off x="144018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98" name="Line 54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899" name="Line 55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900" name="Line 56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901" name="Line 57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902" name="Line 58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903" name="Line 59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904" name="Line 60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905" name="Line 61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906" name="Line 62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907" name="Line 63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908" name="Line 64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35</xdr:row>
      <xdr:rowOff>19050</xdr:rowOff>
    </xdr:from>
    <xdr:to>
      <xdr:col>21</xdr:col>
      <xdr:colOff>504825</xdr:colOff>
      <xdr:row>35</xdr:row>
      <xdr:rowOff>19050</xdr:rowOff>
    </xdr:to>
    <xdr:sp>
      <xdr:nvSpPr>
        <xdr:cNvPr id="909" name="Line 65"/>
        <xdr:cNvSpPr>
          <a:spLocks/>
        </xdr:cNvSpPr>
      </xdr:nvSpPr>
      <xdr:spPr>
        <a:xfrm flipH="1">
          <a:off x="153638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10" name="Line 66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11" name="Line 67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12" name="Line 68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13" name="Line 69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14" name="Line 70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15" name="Line 71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16" name="Line 72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17" name="Line 73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18" name="Line 7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19" name="Line 7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20" name="Line 7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21" name="Line 7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22" name="Line 7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23" name="Line 7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24" name="Line 8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25" name="Line 8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26" name="Line 8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27" name="Line 8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28" name="Line 8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29" name="Line 8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30" name="Line 8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31" name="Line 8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32" name="Line 8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33" name="Line 8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34" name="Line 9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35" name="Line 9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36" name="Line 9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37" name="Line 9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38" name="Line 9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39" name="Line 9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40" name="Line 9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41" name="Line 9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42" name="Line 9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43" name="Line 9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44" name="Line 10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45" name="Line 10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46" name="Line 10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47" name="Line 10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48" name="Line 10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49" name="Line 10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50" name="Line 10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51" name="Line 10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52" name="Line 10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53" name="Line 10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54" name="Line 11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55" name="Line 11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56" name="Line 11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57" name="Line 11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58" name="Line 11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59" name="Line 11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60" name="Line 11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61" name="Line 11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62" name="Line 11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63" name="Line 11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64" name="Line 12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65" name="Line 12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66" name="Line 12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67" name="Line 12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68" name="Line 12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69" name="Line 12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70" name="Line 12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71" name="Line 12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72" name="Line 12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973" name="Line 12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74" name="Line 130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75" name="Line 131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76" name="Line 132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77" name="Line 133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78" name="Line 134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79" name="Line 135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80" name="Line 136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81" name="Line 137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82" name="Line 138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83" name="Line 139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84" name="Line 140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85" name="Line 141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86" name="Line 142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87" name="Line 143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88" name="Line 144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89" name="Line 145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90" name="Line 146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91" name="Line 147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92" name="Line 148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93" name="Line 149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94" name="Line 150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95" name="Line 151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96" name="Line 152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97" name="Line 153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98" name="Line 154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99" name="Line 155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00" name="Line 156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01" name="Line 157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02" name="Line 15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03" name="Line 15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04" name="Line 16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05" name="Line 16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06" name="Line 16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07" name="Line 16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08" name="Line 16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09" name="Line 16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10" name="Line 16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11" name="Line 16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12" name="Line 16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13" name="Line 16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14" name="Line 17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15" name="Line 17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16" name="Line 17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17" name="Line 17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18" name="Line 17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19" name="Line 17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20" name="Line 17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21" name="Line 17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22" name="Line 17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23" name="Line 17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24" name="Line 18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25" name="Line 18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26" name="Line 18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27" name="Line 18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28" name="Line 18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29" name="Line 18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30" name="Line 18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31" name="Line 18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32" name="Line 18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33" name="Line 18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34" name="Line 19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35" name="Line 19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36" name="Line 19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37" name="Line 19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38" name="Line 19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39" name="Line 19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40" name="Line 19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41" name="Line 19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42" name="Line 19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43" name="Line 19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44" name="Line 20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45" name="Line 20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46" name="Line 20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47" name="Line 20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48" name="Line 20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49" name="Line 20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50" name="Line 20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51" name="Line 20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52" name="Line 20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53" name="Line 20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54" name="Line 21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55" name="Line 21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56" name="Line 21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57" name="Line 21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58" name="Line 21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59" name="Line 21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60" name="Line 21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61" name="Line 21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62" name="Line 21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63" name="Line 21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64" name="Line 22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65" name="Line 22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66" name="Line 22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67" name="Line 22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68" name="Line 22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69" name="Line 22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70" name="Line 22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71" name="Line 22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72" name="Line 22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73" name="Line 22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74" name="Line 23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75" name="Line 23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76" name="Line 23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77" name="Line 23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78" name="Line 23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79" name="Line 23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80" name="Line 23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081" name="Line 23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82" name="Line 238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83" name="Line 239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84" name="Line 240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85" name="Line 241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86" name="Line 242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87" name="Line 243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88" name="Line 244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89" name="Line 245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90" name="Line 246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91" name="Line 247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92" name="Line 248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93" name="Line 249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94" name="Line 250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95" name="Line 251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96" name="Line 252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97" name="Line 253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98" name="Line 254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099" name="Line 255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00" name="Line 256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01" name="Line 257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02" name="Line 258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03" name="Line 259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04" name="Line 260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05" name="Line 261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06" name="Line 262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07" name="Line 263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08" name="Line 264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09" name="Line 265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10" name="Line 26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11" name="Line 26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12" name="Line 26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13" name="Line 26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14" name="Line 27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15" name="Line 27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16" name="Line 27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17" name="Line 27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18" name="Line 27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19" name="Line 27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20" name="Line 27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21" name="Line 27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22" name="Line 27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23" name="Line 27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24" name="Line 28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25" name="Line 28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26" name="Line 28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27" name="Line 28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28" name="Line 28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29" name="Line 28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30" name="Line 28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31" name="Line 28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32" name="Line 28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33" name="Line 28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34" name="Line 290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35" name="Line 291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36" name="Line 292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37" name="Line 293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38" name="Line 294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39" name="Line 295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40" name="Line 296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41" name="Line 297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42" name="Line 298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43" name="Line 299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44" name="Line 300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45" name="Line 301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46" name="Line 302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47" name="Line 303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48" name="Line 304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49" name="Line 305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50" name="Line 306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51" name="Line 307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52" name="Line 308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53" name="Line 309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54" name="Line 310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55" name="Line 311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56" name="Line 312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57" name="Line 313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58" name="Line 314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59" name="Line 315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60" name="Line 316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61" name="Line 317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62" name="Line 318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63" name="Line 319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64" name="Line 320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65" name="Line 321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66" name="Line 322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67" name="Line 323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68" name="Line 324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69" name="Line 325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70" name="Line 32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71" name="Line 32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72" name="Line 32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73" name="Line 32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74" name="Line 33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75" name="Line 33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76" name="Line 33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77" name="Line 33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78" name="Line 33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79" name="Line 33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80" name="Line 33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81" name="Line 33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82" name="Line 33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83" name="Line 33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84" name="Line 34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85" name="Line 34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86" name="Line 34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87" name="Line 34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88" name="Line 34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89" name="Line 34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90" name="Line 34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91" name="Line 34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92" name="Line 34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193" name="Line 34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4" name="Line 350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5" name="Line 351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6" name="Line 352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7" name="Line 353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8" name="Line 354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9" name="Line 355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0" name="Line 356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1" name="Line 357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2" name="Line 358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3" name="Line 359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4" name="Line 360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5" name="Line 361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06" name="Line 36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07" name="Line 36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08" name="Line 36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09" name="Line 36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10" name="Line 36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11" name="Line 36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12" name="Line 36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13" name="Line 36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14" name="Line 37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15" name="Line 37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16" name="Line 37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17" name="Line 37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18" name="Line 37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19" name="Line 37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20" name="Line 376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21" name="Line 377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22" name="Line 378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23" name="Line 379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24" name="Line 380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25" name="Line 381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26" name="Line 382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27" name="Line 383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28" name="Line 384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19050</xdr:rowOff>
    </xdr:from>
    <xdr:to>
      <xdr:col>6</xdr:col>
      <xdr:colOff>504825</xdr:colOff>
      <xdr:row>14</xdr:row>
      <xdr:rowOff>19050</xdr:rowOff>
    </xdr:to>
    <xdr:sp>
      <xdr:nvSpPr>
        <xdr:cNvPr id="1229" name="Line 385"/>
        <xdr:cNvSpPr>
          <a:spLocks/>
        </xdr:cNvSpPr>
      </xdr:nvSpPr>
      <xdr:spPr>
        <a:xfrm flipH="1">
          <a:off x="4000500" y="389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30" name="Line 386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31" name="Line 387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32" name="Line 388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33" name="Line 389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34" name="Line 390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35" name="Line 391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36" name="Line 392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37" name="Line 393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38" name="Line 394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39" name="Line 395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40" name="Line 396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41" name="Line 397"/>
        <xdr:cNvSpPr>
          <a:spLocks/>
        </xdr:cNvSpPr>
      </xdr:nvSpPr>
      <xdr:spPr>
        <a:xfrm flipH="1">
          <a:off x="49625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242" name="Line 398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243" name="Line 399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244" name="Line 400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245" name="Line 401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246" name="Line 402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247" name="Line 403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248" name="Line 404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249" name="Line 405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50" name="Line 40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51" name="Line 40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52" name="Line 40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53" name="Line 40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54" name="Line 41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55" name="Line 41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56" name="Line 41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57" name="Line 41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58" name="Line 41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59" name="Line 41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60" name="Line 41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61" name="Line 41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62" name="Line 41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63" name="Line 41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64" name="Line 42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65" name="Line 42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66" name="Line 42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67" name="Line 42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68" name="Line 42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69" name="Line 42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70" name="Line 42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71" name="Line 42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72" name="Line 42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73" name="Line 42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74" name="Line 43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75" name="Line 43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76" name="Line 43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77" name="Line 43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78" name="Line 43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79" name="Line 43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80" name="Line 43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81" name="Line 43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82" name="Line 43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83" name="Line 43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84" name="Line 44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85" name="Line 44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86" name="Line 44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87" name="Line 44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88" name="Line 44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89" name="Line 44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90" name="Line 44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91" name="Line 44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92" name="Line 44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93" name="Line 44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94" name="Line 45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95" name="Line 45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96" name="Line 45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97" name="Line 45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98" name="Line 45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299" name="Line 45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00" name="Line 45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01" name="Line 45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02" name="Line 45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03" name="Line 45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04" name="Line 46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05" name="Line 46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06" name="Line 462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07" name="Line 463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08" name="Line 464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09" name="Line 465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10" name="Line 466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11" name="Line 467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12" name="Line 468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13" name="Line 469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14" name="Line 470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15" name="Line 471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16" name="Line 472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17" name="Line 473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18" name="Line 474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19" name="Line 475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20" name="Line 476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21" name="Line 477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22" name="Line 478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23" name="Line 479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24" name="Line 480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25" name="Line 481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26" name="Line 482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27" name="Line 483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28" name="Line 484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29" name="Line 485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30" name="Line 486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31" name="Line 487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32" name="Line 488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333" name="Line 489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34" name="Line 49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35" name="Line 49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36" name="Line 49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37" name="Line 49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38" name="Line 49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39" name="Line 49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40" name="Line 49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41" name="Line 49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42" name="Line 49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43" name="Line 49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44" name="Line 50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45" name="Line 50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46" name="Line 50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47" name="Line 50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48" name="Line 50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49" name="Line 50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50" name="Line 50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51" name="Line 50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52" name="Line 50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53" name="Line 50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54" name="Line 51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55" name="Line 51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56" name="Line 51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57" name="Line 51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58" name="Line 51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59" name="Line 51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60" name="Line 51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61" name="Line 51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62" name="Line 51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63" name="Line 51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64" name="Line 52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65" name="Line 52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66" name="Line 52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67" name="Line 52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68" name="Line 52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69" name="Line 52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70" name="Line 52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71" name="Line 52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72" name="Line 52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73" name="Line 52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74" name="Line 53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75" name="Line 53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76" name="Line 53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77" name="Line 53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78" name="Line 53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79" name="Line 53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80" name="Line 53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81" name="Line 53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82" name="Line 53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83" name="Line 53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84" name="Line 54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85" name="Line 54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86" name="Line 54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87" name="Line 54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88" name="Line 54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89" name="Line 54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90" name="Line 54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91" name="Line 54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92" name="Line 54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93" name="Line 54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94" name="Line 55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95" name="Line 55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96" name="Line 55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97" name="Line 55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98" name="Line 55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399" name="Line 55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00" name="Line 55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01" name="Line 55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02" name="Line 55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03" name="Line 55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04" name="Line 56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05" name="Line 56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06" name="Line 56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07" name="Line 56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08" name="Line 56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09" name="Line 56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10" name="Line 56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11" name="Line 56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12" name="Line 56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13" name="Line 56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14" name="Line 570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15" name="Line 571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16" name="Line 572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17" name="Line 573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18" name="Line 574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19" name="Line 575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20" name="Line 576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21" name="Line 577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22" name="Line 578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23" name="Line 579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24" name="Line 580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25" name="Line 581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26" name="Line 582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27" name="Line 583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28" name="Line 584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29" name="Line 585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30" name="Line 586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31" name="Line 587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32" name="Line 588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33" name="Line 589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34" name="Line 590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35" name="Line 591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36" name="Line 592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37" name="Line 593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38" name="Line 594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39" name="Line 595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40" name="Line 596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41" name="Line 597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42" name="Line 59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43" name="Line 59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44" name="Line 60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45" name="Line 60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46" name="Line 60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47" name="Line 60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48" name="Line 60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49" name="Line 60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50" name="Line 60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51" name="Line 60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52" name="Line 60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53" name="Line 60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54" name="Line 61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55" name="Line 61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56" name="Line 61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57" name="Line 61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58" name="Line 61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59" name="Line 61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60" name="Line 61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61" name="Line 61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62" name="Line 61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63" name="Line 61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64" name="Line 62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465" name="Line 62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66" name="Line 622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67" name="Line 623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68" name="Line 624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69" name="Line 625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70" name="Line 626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71" name="Line 627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72" name="Line 628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73" name="Line 629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74" name="Line 630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75" name="Line 631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76" name="Line 632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77" name="Line 633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78" name="Line 634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79" name="Line 635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80" name="Line 636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81" name="Line 637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82" name="Line 638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83" name="Line 639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84" name="Line 640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85" name="Line 641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86" name="Line 642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87" name="Line 643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88" name="Line 644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89" name="Line 645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90" name="Line 646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91" name="Line 647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92" name="Line 648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93" name="Line 649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94" name="Line 650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95" name="Line 651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96" name="Line 652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97" name="Line 653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98" name="Line 654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499" name="Line 655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00" name="Line 656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01" name="Line 657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02" name="Line 65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03" name="Line 65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04" name="Line 66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05" name="Line 66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06" name="Line 66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07" name="Line 66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08" name="Line 66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09" name="Line 66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10" name="Line 66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11" name="Line 66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12" name="Line 66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13" name="Line 66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14" name="Line 67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15" name="Line 67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16" name="Line 67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17" name="Line 67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18" name="Line 67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19" name="Line 67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20" name="Line 67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21" name="Line 67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22" name="Line 67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23" name="Line 67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24" name="Line 68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25" name="Line 68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26" name="Line 682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27" name="Line 683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28" name="Line 684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29" name="Line 685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30" name="Line 686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31" name="Line 687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32" name="Line 688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33" name="Line 689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34" name="Line 690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35" name="Line 691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36" name="Line 692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37" name="Line 693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38" name="Line 69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39" name="Line 69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40" name="Line 69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41" name="Line 69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42" name="Line 69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43" name="Line 69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44" name="Line 70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45" name="Line 70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46" name="Line 70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47" name="Line 70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48" name="Line 70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49" name="Line 70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50" name="Line 70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51" name="Line 70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52" name="Line 708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53" name="Line 709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54" name="Line 710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55" name="Line 711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56" name="Line 712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57" name="Line 713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58" name="Line 714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59" name="Line 715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60" name="Line 716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561" name="Line 717"/>
        <xdr:cNvSpPr>
          <a:spLocks/>
        </xdr:cNvSpPr>
      </xdr:nvSpPr>
      <xdr:spPr>
        <a:xfrm flipH="1">
          <a:off x="40005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62" name="Line 718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63" name="Line 719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64" name="Line 720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65" name="Line 721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66" name="Line 722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67" name="Line 723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68" name="Line 724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69" name="Line 725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70" name="Line 726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71" name="Line 727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72" name="Line 728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1573" name="Line 729"/>
        <xdr:cNvSpPr>
          <a:spLocks/>
        </xdr:cNvSpPr>
      </xdr:nvSpPr>
      <xdr:spPr>
        <a:xfrm flipH="1">
          <a:off x="4962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476250</xdr:colOff>
      <xdr:row>14</xdr:row>
      <xdr:rowOff>0</xdr:rowOff>
    </xdr:from>
    <xdr:ext cx="981075" cy="457200"/>
    <xdr:sp>
      <xdr:nvSpPr>
        <xdr:cNvPr id="1574" name="text 774"/>
        <xdr:cNvSpPr txBox="1">
          <a:spLocks noChangeArrowheads="1"/>
        </xdr:cNvSpPr>
      </xdr:nvSpPr>
      <xdr:spPr>
        <a:xfrm>
          <a:off x="1504950" y="38766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P86 - 3SBLI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195,154</a:t>
          </a:r>
        </a:p>
      </xdr:txBody>
    </xdr:sp>
    <xdr:clientData/>
  </xdr:oneCellAnchor>
  <xdr:oneCellAnchor>
    <xdr:from>
      <xdr:col>63</xdr:col>
      <xdr:colOff>457200</xdr:colOff>
      <xdr:row>47</xdr:row>
      <xdr:rowOff>180975</xdr:rowOff>
    </xdr:from>
    <xdr:ext cx="971550" cy="457200"/>
    <xdr:sp>
      <xdr:nvSpPr>
        <xdr:cNvPr id="1575" name="text 774"/>
        <xdr:cNvSpPr txBox="1">
          <a:spLocks noChangeArrowheads="1"/>
        </xdr:cNvSpPr>
      </xdr:nvSpPr>
      <xdr:spPr>
        <a:xfrm>
          <a:off x="47339250" y="116014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P253 - 3ZBLI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0,575</a:t>
          </a:r>
        </a:p>
      </xdr:txBody>
    </xdr:sp>
    <xdr:clientData/>
  </xdr:oneCellAnchor>
  <xdr:twoCellAnchor>
    <xdr:from>
      <xdr:col>49</xdr:col>
      <xdr:colOff>0</xdr:colOff>
      <xdr:row>27</xdr:row>
      <xdr:rowOff>104775</xdr:rowOff>
    </xdr:from>
    <xdr:to>
      <xdr:col>50</xdr:col>
      <xdr:colOff>0</xdr:colOff>
      <xdr:row>28</xdr:row>
      <xdr:rowOff>104775</xdr:rowOff>
    </xdr:to>
    <xdr:sp>
      <xdr:nvSpPr>
        <xdr:cNvPr id="1576" name="text 7125"/>
        <xdr:cNvSpPr txBox="1">
          <a:spLocks noChangeArrowheads="1"/>
        </xdr:cNvSpPr>
      </xdr:nvSpPr>
      <xdr:spPr>
        <a:xfrm>
          <a:off x="36480750" y="6953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203</a:t>
          </a:r>
        </a:p>
      </xdr:txBody>
    </xdr:sp>
    <xdr:clientData/>
  </xdr:twoCellAnchor>
  <xdr:twoCellAnchor editAs="oneCell">
    <xdr:from>
      <xdr:col>48</xdr:col>
      <xdr:colOff>752475</xdr:colOff>
      <xdr:row>39</xdr:row>
      <xdr:rowOff>9525</xdr:rowOff>
    </xdr:from>
    <xdr:to>
      <xdr:col>50</xdr:col>
      <xdr:colOff>514350</xdr:colOff>
      <xdr:row>41</xdr:row>
      <xdr:rowOff>9525</xdr:rowOff>
    </xdr:to>
    <xdr:pic>
      <xdr:nvPicPr>
        <xdr:cNvPr id="1577" name="obrázek 1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61675" y="9601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0</xdr:colOff>
      <xdr:row>38</xdr:row>
      <xdr:rowOff>104775</xdr:rowOff>
    </xdr:from>
    <xdr:to>
      <xdr:col>56</xdr:col>
      <xdr:colOff>0</xdr:colOff>
      <xdr:row>39</xdr:row>
      <xdr:rowOff>104775</xdr:rowOff>
    </xdr:to>
    <xdr:sp>
      <xdr:nvSpPr>
        <xdr:cNvPr id="1578" name="text 7125"/>
        <xdr:cNvSpPr txBox="1">
          <a:spLocks noChangeArrowheads="1"/>
        </xdr:cNvSpPr>
      </xdr:nvSpPr>
      <xdr:spPr>
        <a:xfrm>
          <a:off x="40938450" y="9467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</a:t>
          </a:r>
        </a:p>
      </xdr:txBody>
    </xdr:sp>
    <xdr:clientData/>
  </xdr:twoCellAnchor>
  <xdr:twoCellAnchor>
    <xdr:from>
      <xdr:col>49</xdr:col>
      <xdr:colOff>0</xdr:colOff>
      <xdr:row>30</xdr:row>
      <xdr:rowOff>104775</xdr:rowOff>
    </xdr:from>
    <xdr:to>
      <xdr:col>50</xdr:col>
      <xdr:colOff>0</xdr:colOff>
      <xdr:row>31</xdr:row>
      <xdr:rowOff>104775</xdr:rowOff>
    </xdr:to>
    <xdr:sp>
      <xdr:nvSpPr>
        <xdr:cNvPr id="1579" name="text 7125"/>
        <xdr:cNvSpPr txBox="1">
          <a:spLocks noChangeArrowheads="1"/>
        </xdr:cNvSpPr>
      </xdr:nvSpPr>
      <xdr:spPr>
        <a:xfrm>
          <a:off x="36480750" y="7639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223</a:t>
          </a:r>
        </a:p>
      </xdr:txBody>
    </xdr:sp>
    <xdr:clientData/>
  </xdr:twoCellAnchor>
  <xdr:twoCellAnchor>
    <xdr:from>
      <xdr:col>49</xdr:col>
      <xdr:colOff>0</xdr:colOff>
      <xdr:row>33</xdr:row>
      <xdr:rowOff>104775</xdr:rowOff>
    </xdr:from>
    <xdr:to>
      <xdr:col>50</xdr:col>
      <xdr:colOff>0</xdr:colOff>
      <xdr:row>34</xdr:row>
      <xdr:rowOff>104775</xdr:rowOff>
    </xdr:to>
    <xdr:sp>
      <xdr:nvSpPr>
        <xdr:cNvPr id="1580" name="text 7125"/>
        <xdr:cNvSpPr txBox="1">
          <a:spLocks noChangeArrowheads="1"/>
        </xdr:cNvSpPr>
      </xdr:nvSpPr>
      <xdr:spPr>
        <a:xfrm>
          <a:off x="36480750" y="8324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235</a:t>
          </a:r>
        </a:p>
      </xdr:txBody>
    </xdr:sp>
    <xdr:clientData/>
  </xdr:twoCellAnchor>
  <xdr:twoCellAnchor>
    <xdr:from>
      <xdr:col>47</xdr:col>
      <xdr:colOff>85725</xdr:colOff>
      <xdr:row>38</xdr:row>
      <xdr:rowOff>9525</xdr:rowOff>
    </xdr:from>
    <xdr:to>
      <xdr:col>48</xdr:col>
      <xdr:colOff>9525</xdr:colOff>
      <xdr:row>39</xdr:row>
      <xdr:rowOff>0</xdr:rowOff>
    </xdr:to>
    <xdr:grpSp>
      <xdr:nvGrpSpPr>
        <xdr:cNvPr id="1581" name="Group 737"/>
        <xdr:cNvGrpSpPr>
          <a:grpSpLocks/>
        </xdr:cNvGrpSpPr>
      </xdr:nvGrpSpPr>
      <xdr:grpSpPr>
        <a:xfrm>
          <a:off x="35080575" y="9372600"/>
          <a:ext cx="438150" cy="219075"/>
          <a:chOff x="-63930" y="-14854"/>
          <a:chExt cx="66680" cy="35397"/>
        </a:xfrm>
        <a:solidFill>
          <a:srgbClr val="FFFFFF"/>
        </a:solidFill>
      </xdr:grpSpPr>
      <xdr:sp>
        <xdr:nvSpPr>
          <xdr:cNvPr id="1582" name="Oval 738"/>
          <xdr:cNvSpPr>
            <a:spLocks/>
          </xdr:cNvSpPr>
        </xdr:nvSpPr>
        <xdr:spPr>
          <a:xfrm>
            <a:off x="-38925" y="-5624"/>
            <a:ext cx="18337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Line 739"/>
          <xdr:cNvSpPr>
            <a:spLocks/>
          </xdr:cNvSpPr>
        </xdr:nvSpPr>
        <xdr:spPr>
          <a:xfrm>
            <a:off x="-63930" y="20543"/>
            <a:ext cx="666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Rectangle 740"/>
          <xdr:cNvSpPr>
            <a:spLocks/>
          </xdr:cNvSpPr>
        </xdr:nvSpPr>
        <xdr:spPr>
          <a:xfrm>
            <a:off x="-52261" y="-14854"/>
            <a:ext cx="43342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741"/>
          <xdr:cNvSpPr>
            <a:spLocks/>
          </xdr:cNvSpPr>
        </xdr:nvSpPr>
        <xdr:spPr>
          <a:xfrm>
            <a:off x="-38925" y="-5624"/>
            <a:ext cx="18337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19050</xdr:colOff>
      <xdr:row>43</xdr:row>
      <xdr:rowOff>9525</xdr:rowOff>
    </xdr:from>
    <xdr:to>
      <xdr:col>60</xdr:col>
      <xdr:colOff>457200</xdr:colOff>
      <xdr:row>44</xdr:row>
      <xdr:rowOff>0</xdr:rowOff>
    </xdr:to>
    <xdr:grpSp>
      <xdr:nvGrpSpPr>
        <xdr:cNvPr id="1586" name="Group 742"/>
        <xdr:cNvGrpSpPr>
          <a:grpSpLocks/>
        </xdr:cNvGrpSpPr>
      </xdr:nvGrpSpPr>
      <xdr:grpSpPr>
        <a:xfrm>
          <a:off x="44443650" y="10515600"/>
          <a:ext cx="438150" cy="219075"/>
          <a:chOff x="-6487" y="-15893"/>
          <a:chExt cx="12120" cy="35374"/>
        </a:xfrm>
        <a:solidFill>
          <a:srgbClr val="FFFFFF"/>
        </a:solidFill>
      </xdr:grpSpPr>
      <xdr:sp>
        <xdr:nvSpPr>
          <xdr:cNvPr id="1587" name="Oval 743"/>
          <xdr:cNvSpPr>
            <a:spLocks/>
          </xdr:cNvSpPr>
        </xdr:nvSpPr>
        <xdr:spPr>
          <a:xfrm>
            <a:off x="-1942" y="-6669"/>
            <a:ext cx="3333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Line 744"/>
          <xdr:cNvSpPr>
            <a:spLocks/>
          </xdr:cNvSpPr>
        </xdr:nvSpPr>
        <xdr:spPr>
          <a:xfrm>
            <a:off x="-6487" y="19481"/>
            <a:ext cx="1212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Rectangle 745"/>
          <xdr:cNvSpPr>
            <a:spLocks/>
          </xdr:cNvSpPr>
        </xdr:nvSpPr>
        <xdr:spPr>
          <a:xfrm>
            <a:off x="-4366" y="-15893"/>
            <a:ext cx="7878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746"/>
          <xdr:cNvSpPr>
            <a:spLocks/>
          </xdr:cNvSpPr>
        </xdr:nvSpPr>
        <xdr:spPr>
          <a:xfrm>
            <a:off x="-1942" y="-6669"/>
            <a:ext cx="3333" cy="16918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0</xdr:rowOff>
    </xdr:from>
    <xdr:to>
      <xdr:col>12</xdr:col>
      <xdr:colOff>0</xdr:colOff>
      <xdr:row>39</xdr:row>
      <xdr:rowOff>0</xdr:rowOff>
    </xdr:to>
    <xdr:sp>
      <xdr:nvSpPr>
        <xdr:cNvPr id="1591" name="text 6"/>
        <xdr:cNvSpPr txBox="1">
          <a:spLocks noChangeArrowheads="1"/>
        </xdr:cNvSpPr>
      </xdr:nvSpPr>
      <xdr:spPr>
        <a:xfrm>
          <a:off x="514350" y="9134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oneCellAnchor>
    <xdr:from>
      <xdr:col>8</xdr:col>
      <xdr:colOff>952500</xdr:colOff>
      <xdr:row>15</xdr:row>
      <xdr:rowOff>0</xdr:rowOff>
    </xdr:from>
    <xdr:ext cx="619125" cy="228600"/>
    <xdr:sp>
      <xdr:nvSpPr>
        <xdr:cNvPr id="1592" name="text 7125"/>
        <xdr:cNvSpPr txBox="1">
          <a:spLocks noChangeArrowheads="1"/>
        </xdr:cNvSpPr>
      </xdr:nvSpPr>
      <xdr:spPr>
        <a:xfrm>
          <a:off x="6438900" y="4105275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103" customWidth="1"/>
    <col min="2" max="2" width="10.75390625" style="147" customWidth="1"/>
    <col min="3" max="18" width="10.75390625" style="104" customWidth="1"/>
    <col min="19" max="19" width="5.75390625" style="103" customWidth="1"/>
    <col min="20" max="20" width="6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1:22" s="114" customFormat="1" ht="22.5" customHeight="1">
      <c r="A3" s="109"/>
      <c r="B3" s="110" t="s">
        <v>0</v>
      </c>
      <c r="C3" s="220" t="s">
        <v>1</v>
      </c>
      <c r="D3" s="111"/>
      <c r="E3" s="109"/>
      <c r="F3" s="109"/>
      <c r="G3" s="109"/>
      <c r="H3" s="109"/>
      <c r="I3" s="111"/>
      <c r="J3" s="11" t="s">
        <v>2</v>
      </c>
      <c r="K3" s="111"/>
      <c r="L3" s="112"/>
      <c r="M3" s="111"/>
      <c r="N3" s="111"/>
      <c r="O3" s="111"/>
      <c r="P3" s="111"/>
      <c r="Q3" s="198" t="s">
        <v>3</v>
      </c>
      <c r="R3" s="316">
        <v>740555</v>
      </c>
      <c r="S3" s="111"/>
      <c r="T3" s="111"/>
      <c r="U3" s="113"/>
      <c r="V3" s="113"/>
    </row>
    <row r="4" spans="1:22" s="114" customFormat="1" ht="22.5" customHeight="1">
      <c r="A4" s="109"/>
      <c r="B4" s="110" t="s">
        <v>0</v>
      </c>
      <c r="C4" s="220" t="s">
        <v>4</v>
      </c>
      <c r="D4" s="111"/>
      <c r="F4" s="109"/>
      <c r="G4" s="109"/>
      <c r="H4" s="109"/>
      <c r="I4" s="111"/>
      <c r="J4" s="11" t="s">
        <v>5</v>
      </c>
      <c r="K4" s="111"/>
      <c r="L4" s="112"/>
      <c r="M4" s="111"/>
      <c r="O4" s="111"/>
      <c r="P4" s="111"/>
      <c r="Q4" s="198"/>
      <c r="R4" s="197"/>
      <c r="S4" s="111"/>
      <c r="T4" s="111"/>
      <c r="U4" s="113"/>
      <c r="V4" s="113"/>
    </row>
    <row r="5" spans="1:22" s="114" customFormat="1" ht="22.5" customHeight="1" thickBot="1">
      <c r="A5" s="109"/>
      <c r="B5" s="110" t="s">
        <v>0</v>
      </c>
      <c r="C5" s="220">
        <v>533</v>
      </c>
      <c r="D5" s="111"/>
      <c r="E5" s="109"/>
      <c r="F5" s="109"/>
      <c r="G5" s="109"/>
      <c r="H5" s="109"/>
      <c r="I5" s="111"/>
      <c r="J5" s="11" t="s">
        <v>6</v>
      </c>
      <c r="K5" s="111"/>
      <c r="L5" s="112"/>
      <c r="M5" s="111"/>
      <c r="N5" s="111"/>
      <c r="O5" s="111"/>
      <c r="P5" s="111"/>
      <c r="Q5" s="198"/>
      <c r="R5" s="197"/>
      <c r="S5" s="111"/>
      <c r="T5" s="111"/>
      <c r="U5" s="113"/>
      <c r="V5" s="113"/>
    </row>
    <row r="6" spans="1:22" s="120" customFormat="1" ht="19.5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8"/>
      <c r="U6" s="108"/>
      <c r="V6" s="108"/>
    </row>
    <row r="7" spans="1:21" ht="24.75" customHeight="1">
      <c r="A7" s="121"/>
      <c r="B7" s="255"/>
      <c r="C7" s="256" t="s">
        <v>7</v>
      </c>
      <c r="D7" s="257"/>
      <c r="E7" s="257"/>
      <c r="F7" s="257"/>
      <c r="G7" s="257"/>
      <c r="H7" s="258"/>
      <c r="I7" s="258"/>
      <c r="J7" s="259" t="s">
        <v>8</v>
      </c>
      <c r="K7" s="258"/>
      <c r="L7" s="258"/>
      <c r="M7" s="257"/>
      <c r="N7" s="257"/>
      <c r="O7" s="257"/>
      <c r="P7" s="327" t="s">
        <v>9</v>
      </c>
      <c r="Q7" s="327"/>
      <c r="R7" s="260"/>
      <c r="S7" s="122"/>
      <c r="T7" s="107"/>
      <c r="U7" s="105"/>
    </row>
    <row r="8" spans="1:21" ht="24.75" customHeight="1">
      <c r="A8" s="121"/>
      <c r="B8" s="188"/>
      <c r="C8" s="186" t="s">
        <v>10</v>
      </c>
      <c r="D8" s="185"/>
      <c r="E8" s="185"/>
      <c r="F8" s="185"/>
      <c r="G8" s="187"/>
      <c r="H8" s="185"/>
      <c r="I8" s="185"/>
      <c r="J8" s="187" t="s">
        <v>11</v>
      </c>
      <c r="K8" s="185"/>
      <c r="L8" s="185"/>
      <c r="M8" s="187"/>
      <c r="N8" s="185"/>
      <c r="O8" s="185"/>
      <c r="P8" s="185"/>
      <c r="Q8" s="185"/>
      <c r="R8" s="189"/>
      <c r="S8" s="122"/>
      <c r="T8" s="107"/>
      <c r="U8" s="105"/>
    </row>
    <row r="9" spans="1:21" ht="24.75" customHeight="1">
      <c r="A9" s="121"/>
      <c r="B9" s="188"/>
      <c r="C9" s="123" t="s">
        <v>12</v>
      </c>
      <c r="D9" s="185"/>
      <c r="E9" s="185"/>
      <c r="F9" s="185"/>
      <c r="G9" s="125"/>
      <c r="H9" s="185"/>
      <c r="I9" s="185"/>
      <c r="J9" s="386">
        <v>21.268</v>
      </c>
      <c r="K9" s="185"/>
      <c r="L9" s="185"/>
      <c r="M9" s="211"/>
      <c r="N9" s="185"/>
      <c r="O9" s="185"/>
      <c r="P9" s="185"/>
      <c r="Q9" s="185"/>
      <c r="R9" s="189"/>
      <c r="S9" s="122"/>
      <c r="T9" s="107"/>
      <c r="U9" s="105"/>
    </row>
    <row r="10" spans="1:21" ht="24.75" customHeight="1">
      <c r="A10" s="121"/>
      <c r="B10" s="190"/>
      <c r="C10" s="261" t="s">
        <v>13</v>
      </c>
      <c r="D10" s="191"/>
      <c r="E10" s="191"/>
      <c r="F10" s="191"/>
      <c r="G10" s="222"/>
      <c r="H10" s="191"/>
      <c r="I10" s="191"/>
      <c r="J10" s="262" t="s">
        <v>14</v>
      </c>
      <c r="K10" s="191"/>
      <c r="L10" s="191"/>
      <c r="M10" s="222" t="s">
        <v>15</v>
      </c>
      <c r="N10" s="191"/>
      <c r="O10" s="191"/>
      <c r="P10" s="226"/>
      <c r="Q10" s="191"/>
      <c r="R10" s="192"/>
      <c r="S10" s="122"/>
      <c r="T10" s="107"/>
      <c r="U10" s="105"/>
    </row>
    <row r="11" spans="1:21" ht="19.5" customHeight="1">
      <c r="A11" s="121"/>
      <c r="B11" s="126"/>
      <c r="C11" s="127"/>
      <c r="D11" s="127"/>
      <c r="E11" s="128"/>
      <c r="F11" s="128"/>
      <c r="G11" s="128"/>
      <c r="H11" s="128"/>
      <c r="I11" s="127"/>
      <c r="J11" s="129"/>
      <c r="K11" s="127"/>
      <c r="L11" s="127"/>
      <c r="M11" s="127"/>
      <c r="N11" s="127"/>
      <c r="O11" s="127"/>
      <c r="P11" s="127"/>
      <c r="Q11" s="127"/>
      <c r="R11" s="127"/>
      <c r="S11" s="122"/>
      <c r="T11" s="107"/>
      <c r="U11" s="105"/>
    </row>
    <row r="12" spans="1:21" ht="20.25" customHeight="1">
      <c r="A12" s="121"/>
      <c r="B12" s="227" t="s">
        <v>16</v>
      </c>
      <c r="C12" s="228"/>
      <c r="D12" s="228"/>
      <c r="E12" s="229"/>
      <c r="F12" s="230" t="s">
        <v>17</v>
      </c>
      <c r="G12" s="229"/>
      <c r="H12" s="229"/>
      <c r="I12" s="229"/>
      <c r="J12" s="230" t="s">
        <v>18</v>
      </c>
      <c r="K12" s="231"/>
      <c r="L12" s="231"/>
      <c r="M12" s="231"/>
      <c r="N12" s="230" t="s">
        <v>19</v>
      </c>
      <c r="O12" s="229"/>
      <c r="P12" s="229"/>
      <c r="Q12" s="229"/>
      <c r="R12" s="232"/>
      <c r="S12" s="122"/>
      <c r="T12" s="107"/>
      <c r="U12" s="105"/>
    </row>
    <row r="13" spans="1:21" ht="24.75" customHeight="1">
      <c r="A13" s="121"/>
      <c r="B13" s="233" t="s">
        <v>20</v>
      </c>
      <c r="C13" s="234"/>
      <c r="D13" s="234"/>
      <c r="E13" s="235"/>
      <c r="F13" s="236" t="s">
        <v>21</v>
      </c>
      <c r="G13" s="263"/>
      <c r="H13" s="123" t="s">
        <v>22</v>
      </c>
      <c r="I13" s="237"/>
      <c r="J13" s="236" t="s">
        <v>23</v>
      </c>
      <c r="L13" s="267" t="s">
        <v>24</v>
      </c>
      <c r="M13" s="237"/>
      <c r="N13" s="236" t="s">
        <v>25</v>
      </c>
      <c r="O13" s="237"/>
      <c r="P13" s="123" t="s">
        <v>26</v>
      </c>
      <c r="Q13" s="238"/>
      <c r="R13" s="124"/>
      <c r="S13" s="122"/>
      <c r="T13" s="107"/>
      <c r="U13" s="105"/>
    </row>
    <row r="14" spans="1:21" ht="24.75" customHeight="1">
      <c r="A14" s="121"/>
      <c r="B14" s="239" t="s">
        <v>27</v>
      </c>
      <c r="C14" s="240"/>
      <c r="D14" s="240"/>
      <c r="E14" s="241"/>
      <c r="F14" s="242" t="s">
        <v>28</v>
      </c>
      <c r="G14" s="241"/>
      <c r="H14" s="241"/>
      <c r="I14" s="241"/>
      <c r="J14" s="242" t="s">
        <v>29</v>
      </c>
      <c r="K14" s="241"/>
      <c r="L14" s="241"/>
      <c r="M14" s="241"/>
      <c r="N14" s="242" t="s">
        <v>30</v>
      </c>
      <c r="O14" s="241"/>
      <c r="P14" s="241"/>
      <c r="Q14" s="241"/>
      <c r="R14" s="243"/>
      <c r="S14" s="122"/>
      <c r="T14" s="107"/>
      <c r="U14" s="105"/>
    </row>
    <row r="15" spans="1:21" ht="24.75" customHeight="1">
      <c r="A15" s="121"/>
      <c r="B15" s="244" t="s">
        <v>31</v>
      </c>
      <c r="C15" s="245"/>
      <c r="D15" s="245"/>
      <c r="E15" s="112"/>
      <c r="F15" s="246" t="s">
        <v>32</v>
      </c>
      <c r="G15" s="112"/>
      <c r="H15" s="264" t="s">
        <v>33</v>
      </c>
      <c r="I15" s="112"/>
      <c r="J15" s="246" t="s">
        <v>32</v>
      </c>
      <c r="K15" s="111"/>
      <c r="L15" s="265" t="s">
        <v>33</v>
      </c>
      <c r="M15" s="111"/>
      <c r="N15" s="246" t="s">
        <v>34</v>
      </c>
      <c r="O15" s="111"/>
      <c r="P15" s="264" t="s">
        <v>35</v>
      </c>
      <c r="Q15" s="247"/>
      <c r="R15" s="248"/>
      <c r="S15" s="122"/>
      <c r="T15" s="107"/>
      <c r="U15" s="105"/>
    </row>
    <row r="16" spans="1:21" ht="18.75" customHeight="1">
      <c r="A16" s="121"/>
      <c r="B16" s="249" t="s">
        <v>36</v>
      </c>
      <c r="C16" s="250"/>
      <c r="D16" s="250"/>
      <c r="E16" s="251"/>
      <c r="F16" s="252" t="s">
        <v>37</v>
      </c>
      <c r="G16" s="251"/>
      <c r="H16" s="222" t="s">
        <v>38</v>
      </c>
      <c r="I16" s="251"/>
      <c r="J16" s="252" t="s">
        <v>37</v>
      </c>
      <c r="K16" s="253"/>
      <c r="L16" s="266" t="s">
        <v>38</v>
      </c>
      <c r="M16" s="253"/>
      <c r="N16" s="385" t="s">
        <v>39</v>
      </c>
      <c r="O16" s="253"/>
      <c r="P16" s="222" t="s">
        <v>40</v>
      </c>
      <c r="Q16" s="222"/>
      <c r="R16" s="254"/>
      <c r="S16" s="122"/>
      <c r="T16" s="107"/>
      <c r="U16" s="105"/>
    </row>
    <row r="17" spans="1:21" ht="19.5" customHeight="1">
      <c r="A17" s="121"/>
      <c r="B17" s="126"/>
      <c r="C17" s="127"/>
      <c r="D17" s="127"/>
      <c r="E17" s="128"/>
      <c r="F17" s="128"/>
      <c r="G17" s="128"/>
      <c r="H17" s="128"/>
      <c r="I17" s="127"/>
      <c r="J17" s="129"/>
      <c r="K17" s="127"/>
      <c r="L17" s="127"/>
      <c r="M17" s="127"/>
      <c r="N17" s="127"/>
      <c r="O17" s="127"/>
      <c r="P17" s="127"/>
      <c r="Q17" s="127"/>
      <c r="R17" s="127"/>
      <c r="S17" s="122"/>
      <c r="T17" s="107"/>
      <c r="U17" s="105"/>
    </row>
    <row r="18" spans="1:19" ht="30" customHeight="1">
      <c r="A18" s="131"/>
      <c r="B18" s="332" t="s">
        <v>41</v>
      </c>
      <c r="C18" s="333"/>
      <c r="D18" s="333"/>
      <c r="E18" s="333"/>
      <c r="F18" s="333"/>
      <c r="G18" s="333"/>
      <c r="H18" s="333"/>
      <c r="I18" s="334"/>
      <c r="J18" s="135"/>
      <c r="K18" s="132"/>
      <c r="L18" s="133"/>
      <c r="M18" s="333" t="s">
        <v>42</v>
      </c>
      <c r="N18" s="333"/>
      <c r="O18" s="333"/>
      <c r="P18" s="333"/>
      <c r="Q18" s="133"/>
      <c r="R18" s="134"/>
      <c r="S18" s="122"/>
    </row>
    <row r="19" spans="1:20" s="141" customFormat="1" ht="21" customHeight="1" thickBot="1">
      <c r="A19" s="136"/>
      <c r="B19" s="137" t="s">
        <v>43</v>
      </c>
      <c r="C19" s="138" t="s">
        <v>44</v>
      </c>
      <c r="D19" s="138" t="s">
        <v>45</v>
      </c>
      <c r="E19" s="139" t="s">
        <v>46</v>
      </c>
      <c r="F19" s="335" t="s">
        <v>47</v>
      </c>
      <c r="G19" s="336"/>
      <c r="H19" s="336"/>
      <c r="I19" s="337"/>
      <c r="J19" s="135"/>
      <c r="K19" s="137" t="s">
        <v>43</v>
      </c>
      <c r="L19" s="138" t="s">
        <v>44</v>
      </c>
      <c r="M19" s="138" t="s">
        <v>45</v>
      </c>
      <c r="N19" s="139" t="s">
        <v>46</v>
      </c>
      <c r="O19" s="335" t="s">
        <v>47</v>
      </c>
      <c r="P19" s="336"/>
      <c r="Q19" s="336"/>
      <c r="R19" s="337"/>
      <c r="S19" s="140"/>
      <c r="T19" s="103"/>
    </row>
    <row r="20" spans="1:20" s="114" customFormat="1" ht="21" customHeight="1" thickTop="1">
      <c r="A20" s="131"/>
      <c r="B20" s="184" t="s">
        <v>48</v>
      </c>
      <c r="C20" s="142">
        <v>195.142</v>
      </c>
      <c r="D20" s="142">
        <v>195.783</v>
      </c>
      <c r="E20" s="143">
        <f>(D20-C20)*1000</f>
        <v>640.9999999999911</v>
      </c>
      <c r="F20" s="341" t="s">
        <v>49</v>
      </c>
      <c r="G20" s="342"/>
      <c r="H20" s="342"/>
      <c r="I20" s="343"/>
      <c r="J20" s="135"/>
      <c r="K20" s="212" t="s">
        <v>50</v>
      </c>
      <c r="L20" s="213">
        <v>21.75</v>
      </c>
      <c r="M20" s="213">
        <v>21.747</v>
      </c>
      <c r="N20" s="143">
        <f>(L20-M20)*1000</f>
        <v>3.0000000000001137</v>
      </c>
      <c r="O20" s="329" t="s">
        <v>51</v>
      </c>
      <c r="P20" s="330"/>
      <c r="Q20" s="330"/>
      <c r="R20" s="331"/>
      <c r="S20" s="122"/>
      <c r="T20" s="103"/>
    </row>
    <row r="21" spans="1:20" s="114" customFormat="1" ht="21" customHeight="1">
      <c r="A21" s="131"/>
      <c r="B21" s="184" t="s">
        <v>52</v>
      </c>
      <c r="C21" s="142">
        <v>195.142</v>
      </c>
      <c r="D21" s="142">
        <v>195.783</v>
      </c>
      <c r="E21" s="143">
        <f>(D21-C21)*1000</f>
        <v>640.9999999999911</v>
      </c>
      <c r="F21" s="338" t="s">
        <v>53</v>
      </c>
      <c r="G21" s="339"/>
      <c r="H21" s="339"/>
      <c r="I21" s="340"/>
      <c r="J21" s="135"/>
      <c r="K21" s="374">
        <v>5</v>
      </c>
      <c r="L21" s="142">
        <v>21.566</v>
      </c>
      <c r="M21" s="213">
        <v>21.287</v>
      </c>
      <c r="N21" s="143">
        <f aca="true" t="shared" si="0" ref="N21:N35">(L21-M21)*1000</f>
        <v>278.9999999999999</v>
      </c>
      <c r="O21" s="329" t="s">
        <v>54</v>
      </c>
      <c r="P21" s="330"/>
      <c r="Q21" s="330"/>
      <c r="R21" s="331"/>
      <c r="S21" s="122"/>
      <c r="T21" s="103"/>
    </row>
    <row r="22" spans="1:20" s="114" customFormat="1" ht="21" customHeight="1">
      <c r="A22" s="131"/>
      <c r="B22" s="372">
        <v>1</v>
      </c>
      <c r="C22" s="142">
        <v>21.724</v>
      </c>
      <c r="D22" s="142">
        <v>21.045</v>
      </c>
      <c r="E22" s="143">
        <f aca="true" t="shared" si="1" ref="E22:E30">(C22-D22)*1000</f>
        <v>678.9999999999985</v>
      </c>
      <c r="F22" s="329" t="s">
        <v>55</v>
      </c>
      <c r="G22" s="330"/>
      <c r="H22" s="330"/>
      <c r="I22" s="331"/>
      <c r="J22" s="135"/>
      <c r="K22" s="212" t="s">
        <v>56</v>
      </c>
      <c r="L22" s="142">
        <v>21.057</v>
      </c>
      <c r="M22" s="213">
        <v>20.787</v>
      </c>
      <c r="N22" s="143">
        <f t="shared" si="0"/>
        <v>269.99999999999955</v>
      </c>
      <c r="O22" s="329" t="s">
        <v>57</v>
      </c>
      <c r="P22" s="330"/>
      <c r="Q22" s="330"/>
      <c r="R22" s="331"/>
      <c r="S22" s="122"/>
      <c r="T22" s="103"/>
    </row>
    <row r="23" spans="1:20" s="114" customFormat="1" ht="21" customHeight="1">
      <c r="A23" s="131"/>
      <c r="B23" s="372">
        <v>2</v>
      </c>
      <c r="C23" s="142">
        <v>21.682</v>
      </c>
      <c r="D23" s="142">
        <v>21.069</v>
      </c>
      <c r="E23" s="143">
        <f t="shared" si="1"/>
        <v>612.9999999999995</v>
      </c>
      <c r="F23" s="329" t="s">
        <v>55</v>
      </c>
      <c r="G23" s="330"/>
      <c r="H23" s="330"/>
      <c r="I23" s="331"/>
      <c r="J23" s="135"/>
      <c r="K23" s="212" t="s">
        <v>58</v>
      </c>
      <c r="L23" s="142">
        <v>21.62</v>
      </c>
      <c r="M23" s="213">
        <v>21.344</v>
      </c>
      <c r="N23" s="143">
        <f t="shared" si="0"/>
        <v>275.9999999999998</v>
      </c>
      <c r="O23" s="329" t="s">
        <v>59</v>
      </c>
      <c r="P23" s="330"/>
      <c r="Q23" s="330"/>
      <c r="R23" s="331"/>
      <c r="S23" s="122"/>
      <c r="T23" s="103"/>
    </row>
    <row r="24" spans="1:20" s="114" customFormat="1" ht="21" customHeight="1">
      <c r="A24" s="131"/>
      <c r="B24" s="184" t="s">
        <v>60</v>
      </c>
      <c r="C24" s="142">
        <v>21.911</v>
      </c>
      <c r="D24" s="142">
        <v>21.801</v>
      </c>
      <c r="E24" s="143">
        <f t="shared" si="1"/>
        <v>110.00000000000298</v>
      </c>
      <c r="F24" s="329" t="s">
        <v>61</v>
      </c>
      <c r="G24" s="330"/>
      <c r="H24" s="330"/>
      <c r="I24" s="331"/>
      <c r="J24" s="223"/>
      <c r="K24" s="212" t="s">
        <v>62</v>
      </c>
      <c r="L24" s="213">
        <v>21.289</v>
      </c>
      <c r="M24" s="142">
        <v>21.236</v>
      </c>
      <c r="N24" s="143">
        <f t="shared" si="0"/>
        <v>53.000000000000824</v>
      </c>
      <c r="O24" s="329" t="s">
        <v>54</v>
      </c>
      <c r="P24" s="330"/>
      <c r="Q24" s="330"/>
      <c r="R24" s="331"/>
      <c r="S24" s="122"/>
      <c r="T24" s="103"/>
    </row>
    <row r="25" spans="1:20" s="114" customFormat="1" ht="21" customHeight="1">
      <c r="A25" s="131"/>
      <c r="B25" s="372">
        <v>3</v>
      </c>
      <c r="C25" s="142">
        <v>21.59</v>
      </c>
      <c r="D25" s="142">
        <v>21.096</v>
      </c>
      <c r="E25" s="143">
        <f t="shared" si="1"/>
        <v>493.9999999999998</v>
      </c>
      <c r="F25" s="329" t="s">
        <v>55</v>
      </c>
      <c r="G25" s="330"/>
      <c r="H25" s="330"/>
      <c r="I25" s="331"/>
      <c r="J25" s="223"/>
      <c r="K25" s="212" t="s">
        <v>63</v>
      </c>
      <c r="L25" s="142">
        <v>21.147</v>
      </c>
      <c r="M25" s="142">
        <v>21.117</v>
      </c>
      <c r="N25" s="143">
        <f t="shared" si="0"/>
        <v>29.999999999997584</v>
      </c>
      <c r="O25" s="329" t="s">
        <v>59</v>
      </c>
      <c r="P25" s="330"/>
      <c r="Q25" s="330"/>
      <c r="R25" s="331"/>
      <c r="S25" s="122"/>
      <c r="T25" s="103"/>
    </row>
    <row r="26" spans="1:20" s="114" customFormat="1" ht="21" customHeight="1">
      <c r="A26" s="131"/>
      <c r="B26" s="372">
        <v>4</v>
      </c>
      <c r="C26" s="142">
        <v>21.643</v>
      </c>
      <c r="D26" s="142">
        <v>21.111</v>
      </c>
      <c r="E26" s="143">
        <f t="shared" si="1"/>
        <v>532</v>
      </c>
      <c r="F26" s="329" t="s">
        <v>55</v>
      </c>
      <c r="G26" s="330"/>
      <c r="H26" s="330"/>
      <c r="I26" s="331"/>
      <c r="J26" s="224"/>
      <c r="K26" s="374">
        <v>7</v>
      </c>
      <c r="L26" s="142">
        <v>21.535</v>
      </c>
      <c r="M26" s="213">
        <v>21.333</v>
      </c>
      <c r="N26" s="143">
        <f t="shared" si="0"/>
        <v>202.00000000000173</v>
      </c>
      <c r="O26" s="329" t="s">
        <v>54</v>
      </c>
      <c r="P26" s="330"/>
      <c r="Q26" s="330"/>
      <c r="R26" s="331"/>
      <c r="S26" s="122"/>
      <c r="T26" s="103"/>
    </row>
    <row r="27" spans="1:20" s="114" customFormat="1" ht="21" customHeight="1">
      <c r="A27" s="131"/>
      <c r="B27" s="184" t="s">
        <v>64</v>
      </c>
      <c r="C27" s="142">
        <v>21.187</v>
      </c>
      <c r="D27" s="142">
        <v>21.075999999999997</v>
      </c>
      <c r="E27" s="143">
        <f t="shared" si="1"/>
        <v>111.0000000000042</v>
      </c>
      <c r="F27" s="329" t="s">
        <v>65</v>
      </c>
      <c r="G27" s="330"/>
      <c r="H27" s="330"/>
      <c r="I27" s="331"/>
      <c r="J27" s="224"/>
      <c r="K27" s="212" t="s">
        <v>66</v>
      </c>
      <c r="L27" s="213">
        <v>21.51</v>
      </c>
      <c r="M27" s="213">
        <v>21.37</v>
      </c>
      <c r="N27" s="143">
        <f t="shared" si="0"/>
        <v>140.00000000000057</v>
      </c>
      <c r="O27" s="329" t="s">
        <v>67</v>
      </c>
      <c r="P27" s="330"/>
      <c r="Q27" s="330"/>
      <c r="R27" s="331"/>
      <c r="S27" s="122"/>
      <c r="T27" s="103"/>
    </row>
    <row r="28" spans="1:20" s="114" customFormat="1" ht="21" customHeight="1">
      <c r="A28" s="131"/>
      <c r="B28" s="184" t="s">
        <v>68</v>
      </c>
      <c r="C28" s="142">
        <v>20.935</v>
      </c>
      <c r="D28" s="142">
        <v>20.865</v>
      </c>
      <c r="E28" s="143">
        <f t="shared" si="1"/>
        <v>70.00000000000028</v>
      </c>
      <c r="F28" s="329" t="s">
        <v>69</v>
      </c>
      <c r="G28" s="330"/>
      <c r="H28" s="330"/>
      <c r="I28" s="331"/>
      <c r="J28" s="135"/>
      <c r="K28" s="374">
        <v>9</v>
      </c>
      <c r="L28" s="142">
        <v>21.548</v>
      </c>
      <c r="M28" s="213">
        <v>21.375999999999998</v>
      </c>
      <c r="N28" s="143">
        <f t="shared" si="0"/>
        <v>172.0000000000006</v>
      </c>
      <c r="O28" s="329" t="s">
        <v>54</v>
      </c>
      <c r="P28" s="330"/>
      <c r="Q28" s="330"/>
      <c r="R28" s="331"/>
      <c r="S28" s="122"/>
      <c r="T28" s="103"/>
    </row>
    <row r="29" spans="1:20" s="114" customFormat="1" ht="21" customHeight="1">
      <c r="A29" s="131"/>
      <c r="B29" s="184" t="s">
        <v>70</v>
      </c>
      <c r="C29" s="142">
        <v>20.82</v>
      </c>
      <c r="D29" s="142">
        <v>20.72</v>
      </c>
      <c r="E29" s="143">
        <f t="shared" si="1"/>
        <v>100.00000000000142</v>
      </c>
      <c r="F29" s="329" t="s">
        <v>71</v>
      </c>
      <c r="G29" s="330"/>
      <c r="H29" s="330"/>
      <c r="I29" s="331"/>
      <c r="J29" s="225"/>
      <c r="K29" s="374">
        <v>11</v>
      </c>
      <c r="L29" s="213">
        <v>21.547</v>
      </c>
      <c r="M29" s="213">
        <v>21.375999999999998</v>
      </c>
      <c r="N29" s="143">
        <f t="shared" si="0"/>
        <v>171.00000000000293</v>
      </c>
      <c r="O29" s="329" t="s">
        <v>54</v>
      </c>
      <c r="P29" s="330"/>
      <c r="Q29" s="330"/>
      <c r="R29" s="331"/>
      <c r="S29" s="122"/>
      <c r="T29" s="103"/>
    </row>
    <row r="30" spans="1:20" s="114" customFormat="1" ht="21" customHeight="1">
      <c r="A30" s="131"/>
      <c r="B30" s="373">
        <v>10</v>
      </c>
      <c r="C30" s="215">
        <v>21.17</v>
      </c>
      <c r="D30" s="215">
        <v>21.076999999999998</v>
      </c>
      <c r="E30" s="143">
        <f t="shared" si="1"/>
        <v>93.00000000000352</v>
      </c>
      <c r="F30" s="249" t="s">
        <v>72</v>
      </c>
      <c r="G30" s="250"/>
      <c r="H30" s="250"/>
      <c r="I30" s="328"/>
      <c r="J30" s="225"/>
      <c r="K30" s="374">
        <v>12</v>
      </c>
      <c r="L30" s="213">
        <v>21.198</v>
      </c>
      <c r="M30" s="213">
        <v>21.078</v>
      </c>
      <c r="N30" s="143">
        <f t="shared" si="0"/>
        <v>120.000000000001</v>
      </c>
      <c r="O30" s="329" t="s">
        <v>73</v>
      </c>
      <c r="P30" s="330"/>
      <c r="Q30" s="330"/>
      <c r="R30" s="331"/>
      <c r="S30" s="122"/>
      <c r="T30" s="103"/>
    </row>
    <row r="31" spans="1:20" s="114" customFormat="1" ht="21" customHeight="1">
      <c r="A31" s="131"/>
      <c r="B31" s="318" t="s">
        <v>74</v>
      </c>
      <c r="C31" s="319"/>
      <c r="D31" s="319"/>
      <c r="E31" s="319"/>
      <c r="F31" s="319"/>
      <c r="G31" s="319"/>
      <c r="H31" s="319"/>
      <c r="I31" s="344"/>
      <c r="J31" s="135"/>
      <c r="K31" s="212" t="s">
        <v>75</v>
      </c>
      <c r="L31" s="213">
        <v>21.05</v>
      </c>
      <c r="M31" s="213">
        <v>21.02</v>
      </c>
      <c r="N31" s="143">
        <f t="shared" si="0"/>
        <v>30.000000000001137</v>
      </c>
      <c r="O31" s="329" t="s">
        <v>76</v>
      </c>
      <c r="P31" s="330"/>
      <c r="Q31" s="330"/>
      <c r="R31" s="331"/>
      <c r="S31" s="122"/>
      <c r="T31" s="103"/>
    </row>
    <row r="32" spans="1:20" s="114" customFormat="1" ht="21" customHeight="1">
      <c r="A32" s="131"/>
      <c r="B32" s="374">
        <v>1</v>
      </c>
      <c r="C32" s="142">
        <v>21.363</v>
      </c>
      <c r="D32" s="142">
        <v>21.16</v>
      </c>
      <c r="E32" s="143">
        <f>(C32-D32)*1000</f>
        <v>202.9999999999994</v>
      </c>
      <c r="F32" s="329" t="s">
        <v>77</v>
      </c>
      <c r="G32" s="330"/>
      <c r="H32" s="330"/>
      <c r="I32" s="331"/>
      <c r="J32" s="135"/>
      <c r="K32" s="374">
        <v>13</v>
      </c>
      <c r="L32" s="213">
        <v>21.513</v>
      </c>
      <c r="M32" s="213">
        <v>21.224</v>
      </c>
      <c r="N32" s="143">
        <f t="shared" si="0"/>
        <v>289.0000000000015</v>
      </c>
      <c r="O32" s="329" t="s">
        <v>54</v>
      </c>
      <c r="P32" s="330"/>
      <c r="Q32" s="330"/>
      <c r="R32" s="331"/>
      <c r="S32" s="122"/>
      <c r="T32" s="103"/>
    </row>
    <row r="33" spans="1:20" s="114" customFormat="1" ht="21" customHeight="1">
      <c r="A33" s="131"/>
      <c r="B33" s="374">
        <v>2</v>
      </c>
      <c r="C33" s="142">
        <v>21.379</v>
      </c>
      <c r="D33" s="142">
        <v>21.156</v>
      </c>
      <c r="E33" s="143">
        <f>(C33-D33)*1000</f>
        <v>223.00000000000253</v>
      </c>
      <c r="F33" s="329" t="s">
        <v>78</v>
      </c>
      <c r="G33" s="330"/>
      <c r="H33" s="330"/>
      <c r="I33" s="331"/>
      <c r="J33" s="135"/>
      <c r="K33" s="374">
        <v>15</v>
      </c>
      <c r="L33" s="213">
        <v>21.345</v>
      </c>
      <c r="M33" s="213">
        <v>21.174</v>
      </c>
      <c r="N33" s="143">
        <f t="shared" si="0"/>
        <v>170.99999999999937</v>
      </c>
      <c r="O33" s="329" t="s">
        <v>79</v>
      </c>
      <c r="P33" s="330"/>
      <c r="Q33" s="330"/>
      <c r="R33" s="331"/>
      <c r="S33" s="122"/>
      <c r="T33" s="103"/>
    </row>
    <row r="34" spans="1:20" s="114" customFormat="1" ht="21" customHeight="1">
      <c r="A34" s="131"/>
      <c r="B34" s="374">
        <v>4</v>
      </c>
      <c r="C34" s="142">
        <v>21.38</v>
      </c>
      <c r="D34" s="142">
        <v>21.145</v>
      </c>
      <c r="E34" s="143">
        <f>(C34-D34)*1000</f>
        <v>234.99999999999943</v>
      </c>
      <c r="F34" s="329" t="s">
        <v>80</v>
      </c>
      <c r="G34" s="330"/>
      <c r="H34" s="330"/>
      <c r="I34" s="331"/>
      <c r="J34" s="135"/>
      <c r="K34" s="374">
        <v>106</v>
      </c>
      <c r="L34" s="213">
        <v>21.684</v>
      </c>
      <c r="M34" s="213">
        <v>21.535</v>
      </c>
      <c r="N34" s="143">
        <f t="shared" si="0"/>
        <v>149.0000000000009</v>
      </c>
      <c r="O34" s="329" t="s">
        <v>81</v>
      </c>
      <c r="P34" s="330"/>
      <c r="Q34" s="330"/>
      <c r="R34" s="331"/>
      <c r="S34" s="122"/>
      <c r="T34" s="103"/>
    </row>
    <row r="35" spans="1:20" s="114" customFormat="1" ht="21" customHeight="1">
      <c r="A35" s="131"/>
      <c r="B35" s="214" t="s">
        <v>82</v>
      </c>
      <c r="C35" s="215">
        <v>21.179</v>
      </c>
      <c r="D35" s="215">
        <v>21.15</v>
      </c>
      <c r="E35" s="269">
        <f>(C35-D35)*1000</f>
        <v>28.999999999999915</v>
      </c>
      <c r="F35" s="249" t="s">
        <v>83</v>
      </c>
      <c r="G35" s="250"/>
      <c r="H35" s="250"/>
      <c r="I35" s="328"/>
      <c r="J35" s="135"/>
      <c r="K35" s="384">
        <v>108</v>
      </c>
      <c r="L35" s="216">
        <v>21.663</v>
      </c>
      <c r="M35" s="216">
        <v>21.533999999999995</v>
      </c>
      <c r="N35" s="269">
        <f t="shared" si="0"/>
        <v>129.0000000000049</v>
      </c>
      <c r="O35" s="249" t="s">
        <v>81</v>
      </c>
      <c r="P35" s="250"/>
      <c r="Q35" s="250"/>
      <c r="R35" s="328"/>
      <c r="S35" s="122"/>
      <c r="T35" s="103"/>
    </row>
    <row r="36" spans="1:19" ht="19.5" customHeight="1" thickBot="1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6"/>
    </row>
  </sheetData>
  <sheetProtection password="E755" sheet="1" objects="1" scenarios="1"/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49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49"/>
      <c r="N1" s="149"/>
      <c r="O1" s="149"/>
      <c r="Y1" s="2"/>
      <c r="AD1" s="406"/>
      <c r="AE1" s="407"/>
      <c r="BG1" s="406"/>
      <c r="BH1" s="408"/>
      <c r="BI1"/>
      <c r="BJ1"/>
      <c r="BK1"/>
      <c r="BL1"/>
      <c r="BM1"/>
      <c r="BN1"/>
      <c r="BO1"/>
      <c r="BP1"/>
      <c r="BQ1"/>
      <c r="BR1"/>
      <c r="BS1"/>
      <c r="BT1" s="3"/>
      <c r="BU1" s="3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</row>
    <row r="2" spans="1:89" ht="36" customHeight="1" thickBot="1" thickTop="1">
      <c r="A2" s="149"/>
      <c r="B2" s="358" t="s">
        <v>84</v>
      </c>
      <c r="C2" s="359"/>
      <c r="D2" s="359"/>
      <c r="E2" s="359"/>
      <c r="F2" s="359"/>
      <c r="G2" s="359"/>
      <c r="H2" s="359"/>
      <c r="I2" s="359"/>
      <c r="J2" s="359"/>
      <c r="K2" s="359"/>
      <c r="L2" s="360"/>
      <c r="M2" s="149"/>
      <c r="N2" s="194"/>
      <c r="O2" s="195"/>
      <c r="P2" s="195"/>
      <c r="Q2" s="195"/>
      <c r="R2" s="195"/>
      <c r="S2" s="195"/>
      <c r="T2" s="355" t="s">
        <v>85</v>
      </c>
      <c r="U2" s="355"/>
      <c r="V2" s="355"/>
      <c r="W2" s="355"/>
      <c r="X2" s="195"/>
      <c r="Y2" s="268"/>
      <c r="Z2" s="195"/>
      <c r="AA2" s="195"/>
      <c r="AB2" s="195"/>
      <c r="AC2" s="196"/>
      <c r="BH2" s="304"/>
      <c r="BI2" s="195"/>
      <c r="BJ2" s="195"/>
      <c r="BK2" s="195"/>
      <c r="BL2" s="268"/>
      <c r="BM2" s="268"/>
      <c r="BN2" s="355" t="s">
        <v>85</v>
      </c>
      <c r="BO2" s="355"/>
      <c r="BP2" s="355"/>
      <c r="BQ2" s="355"/>
      <c r="BR2" s="195"/>
      <c r="BS2" s="195"/>
      <c r="BT2" s="195"/>
      <c r="BU2" s="195"/>
      <c r="BV2" s="195"/>
      <c r="BW2" s="196"/>
      <c r="BY2" s="1"/>
      <c r="BZ2" s="358" t="s">
        <v>86</v>
      </c>
      <c r="CA2" s="359"/>
      <c r="CB2" s="359"/>
      <c r="CC2" s="359"/>
      <c r="CD2" s="359"/>
      <c r="CE2" s="359"/>
      <c r="CF2" s="359"/>
      <c r="CG2" s="359"/>
      <c r="CH2" s="359"/>
      <c r="CI2" s="359"/>
      <c r="CJ2" s="360"/>
      <c r="CK2" s="1"/>
    </row>
    <row r="3" spans="1:89" ht="21" customHeight="1" thickBot="1" thickTop="1">
      <c r="A3" s="149"/>
      <c r="M3" s="149"/>
      <c r="N3" s="365" t="s">
        <v>87</v>
      </c>
      <c r="O3" s="356"/>
      <c r="P3" s="356"/>
      <c r="Q3" s="357"/>
      <c r="R3" s="361" t="s">
        <v>88</v>
      </c>
      <c r="S3" s="356"/>
      <c r="T3" s="356"/>
      <c r="U3" s="357"/>
      <c r="V3" s="361" t="s">
        <v>89</v>
      </c>
      <c r="W3" s="357"/>
      <c r="X3" s="366" t="s">
        <v>79</v>
      </c>
      <c r="Y3" s="349"/>
      <c r="Z3" s="349"/>
      <c r="AA3" s="349"/>
      <c r="AB3" s="349"/>
      <c r="AC3" s="367"/>
      <c r="BH3" s="348" t="s">
        <v>79</v>
      </c>
      <c r="BI3" s="349"/>
      <c r="BJ3" s="349"/>
      <c r="BK3" s="349"/>
      <c r="BL3" s="349"/>
      <c r="BM3" s="350"/>
      <c r="BN3" s="356" t="s">
        <v>89</v>
      </c>
      <c r="BO3" s="357"/>
      <c r="BP3" s="356" t="s">
        <v>88</v>
      </c>
      <c r="BQ3" s="356"/>
      <c r="BR3" s="356"/>
      <c r="BS3" s="357"/>
      <c r="BT3" s="361" t="s">
        <v>87</v>
      </c>
      <c r="BU3" s="356"/>
      <c r="BV3" s="356"/>
      <c r="BW3" s="368"/>
      <c r="BY3" s="1"/>
      <c r="CK3" s="1"/>
    </row>
    <row r="4" spans="1:89" ht="22.5" customHeight="1" thickTop="1">
      <c r="A4" s="149"/>
      <c r="B4" s="150"/>
      <c r="C4" s="151"/>
      <c r="D4" s="151"/>
      <c r="E4" s="151"/>
      <c r="F4" s="151"/>
      <c r="G4" s="151"/>
      <c r="H4" s="151"/>
      <c r="I4" s="151"/>
      <c r="J4" s="152"/>
      <c r="K4" s="151"/>
      <c r="L4" s="153"/>
      <c r="M4" s="149"/>
      <c r="N4" s="4"/>
      <c r="O4" s="5"/>
      <c r="P4" s="6"/>
      <c r="Q4" s="7"/>
      <c r="R4" s="281"/>
      <c r="S4" s="281"/>
      <c r="T4" s="346" t="s">
        <v>90</v>
      </c>
      <c r="U4" s="346"/>
      <c r="V4" s="346"/>
      <c r="W4" s="346"/>
      <c r="X4" s="281"/>
      <c r="Y4" s="281"/>
      <c r="Z4" s="7"/>
      <c r="AA4" s="7"/>
      <c r="AB4" s="9"/>
      <c r="AC4" s="10"/>
      <c r="AS4" s="11" t="s">
        <v>91</v>
      </c>
      <c r="BH4" s="12"/>
      <c r="BI4" s="7"/>
      <c r="BJ4" s="7"/>
      <c r="BK4" s="7"/>
      <c r="BL4" s="8"/>
      <c r="BM4" s="8"/>
      <c r="BN4" s="346" t="s">
        <v>90</v>
      </c>
      <c r="BO4" s="346"/>
      <c r="BP4" s="346"/>
      <c r="BQ4" s="346"/>
      <c r="BR4" s="281"/>
      <c r="BS4" s="281"/>
      <c r="BT4" s="281"/>
      <c r="BU4" s="281"/>
      <c r="BV4" s="7"/>
      <c r="BW4" s="13"/>
      <c r="BY4" s="1"/>
      <c r="BZ4" s="150"/>
      <c r="CA4" s="151"/>
      <c r="CB4" s="151"/>
      <c r="CC4" s="151"/>
      <c r="CD4" s="151"/>
      <c r="CE4" s="173" t="s">
        <v>92</v>
      </c>
      <c r="CF4" s="151"/>
      <c r="CG4" s="151"/>
      <c r="CH4" s="152"/>
      <c r="CI4" s="151"/>
      <c r="CJ4" s="153"/>
      <c r="CK4" s="1"/>
    </row>
    <row r="5" spans="1:89" ht="23.25" customHeight="1">
      <c r="A5" s="149"/>
      <c r="B5" s="154"/>
      <c r="C5" s="155" t="s">
        <v>16</v>
      </c>
      <c r="D5" s="156"/>
      <c r="E5" s="157"/>
      <c r="F5" s="157"/>
      <c r="G5" s="157"/>
      <c r="H5" s="157"/>
      <c r="I5" s="157"/>
      <c r="J5" s="159"/>
      <c r="L5" s="161"/>
      <c r="M5" s="149"/>
      <c r="N5" s="351" t="s">
        <v>93</v>
      </c>
      <c r="O5" s="352"/>
      <c r="P5" s="353" t="s">
        <v>94</v>
      </c>
      <c r="Q5" s="354"/>
      <c r="R5" s="38"/>
      <c r="S5" s="282"/>
      <c r="T5" s="53"/>
      <c r="U5" s="201"/>
      <c r="V5" s="53"/>
      <c r="W5" s="201"/>
      <c r="X5" s="25" t="s">
        <v>95</v>
      </c>
      <c r="Y5" s="41">
        <v>195.192</v>
      </c>
      <c r="Z5" s="25" t="s">
        <v>96</v>
      </c>
      <c r="AA5" s="41">
        <v>21.801</v>
      </c>
      <c r="AB5" s="25" t="s">
        <v>97</v>
      </c>
      <c r="AC5" s="26">
        <v>21.62</v>
      </c>
      <c r="AF5" s="278"/>
      <c r="AG5" s="278"/>
      <c r="AH5" s="275"/>
      <c r="AI5" s="275"/>
      <c r="AK5" s="409" t="s">
        <v>98</v>
      </c>
      <c r="BA5" s="411" t="s">
        <v>99</v>
      </c>
      <c r="BH5" s="40" t="s">
        <v>100</v>
      </c>
      <c r="BI5" s="41">
        <v>21.236</v>
      </c>
      <c r="BJ5" s="25" t="s">
        <v>101</v>
      </c>
      <c r="BK5" s="41">
        <v>21.057</v>
      </c>
      <c r="BL5" s="25"/>
      <c r="BM5" s="36"/>
      <c r="BN5" s="16"/>
      <c r="BO5" s="298"/>
      <c r="BP5" s="16"/>
      <c r="BQ5" s="18"/>
      <c r="BR5" s="16"/>
      <c r="BS5" s="17"/>
      <c r="BT5" s="363" t="s">
        <v>102</v>
      </c>
      <c r="BU5" s="364"/>
      <c r="BV5" s="353" t="s">
        <v>94</v>
      </c>
      <c r="BW5" s="362"/>
      <c r="BY5" s="1"/>
      <c r="BZ5" s="154"/>
      <c r="CA5" s="23"/>
      <c r="CB5" s="156"/>
      <c r="CC5" s="157"/>
      <c r="CD5" s="157"/>
      <c r="CE5" s="158" t="s">
        <v>103</v>
      </c>
      <c r="CF5" s="157"/>
      <c r="CG5" s="157"/>
      <c r="CH5" s="159"/>
      <c r="CJ5" s="161"/>
      <c r="CK5" s="1"/>
    </row>
    <row r="6" spans="1:89" ht="23.25" customHeight="1">
      <c r="A6" s="149"/>
      <c r="B6" s="154"/>
      <c r="C6" s="155" t="s">
        <v>20</v>
      </c>
      <c r="D6" s="156"/>
      <c r="E6" s="157"/>
      <c r="F6" s="157"/>
      <c r="G6" s="158" t="s">
        <v>104</v>
      </c>
      <c r="H6" s="157"/>
      <c r="I6" s="157"/>
      <c r="J6" s="159"/>
      <c r="K6" s="160" t="s">
        <v>105</v>
      </c>
      <c r="L6" s="161"/>
      <c r="M6" s="149"/>
      <c r="N6" s="273" t="s">
        <v>106</v>
      </c>
      <c r="O6" s="274"/>
      <c r="P6" s="275" t="s">
        <v>106</v>
      </c>
      <c r="Q6" s="276"/>
      <c r="R6" s="53"/>
      <c r="S6" s="283"/>
      <c r="T6" s="38"/>
      <c r="U6" s="22"/>
      <c r="V6" s="38" t="s">
        <v>107</v>
      </c>
      <c r="W6" s="22">
        <v>21.187</v>
      </c>
      <c r="X6" s="25" t="s">
        <v>108</v>
      </c>
      <c r="Y6" s="41">
        <v>195.192</v>
      </c>
      <c r="Z6" s="25"/>
      <c r="AA6" s="41"/>
      <c r="AB6" s="25"/>
      <c r="AC6" s="26"/>
      <c r="AF6" s="34"/>
      <c r="AG6" s="279"/>
      <c r="AH6" s="34"/>
      <c r="AI6" s="279"/>
      <c r="AK6" s="410" t="s">
        <v>109</v>
      </c>
      <c r="AR6" s="27" t="s">
        <v>110</v>
      </c>
      <c r="AS6" s="28" t="s">
        <v>111</v>
      </c>
      <c r="AT6" s="29" t="s">
        <v>112</v>
      </c>
      <c r="BA6" s="410" t="s">
        <v>113</v>
      </c>
      <c r="BH6" s="40"/>
      <c r="BI6" s="41"/>
      <c r="BJ6" s="25"/>
      <c r="BK6" s="41"/>
      <c r="BL6" s="25" t="s">
        <v>114</v>
      </c>
      <c r="BM6" s="36">
        <v>0.474</v>
      </c>
      <c r="BN6" s="21"/>
      <c r="BO6" s="22"/>
      <c r="BP6" s="21" t="s">
        <v>115</v>
      </c>
      <c r="BQ6" s="37">
        <v>21.045</v>
      </c>
      <c r="BR6" s="21" t="s">
        <v>116</v>
      </c>
      <c r="BS6" s="22">
        <v>21.111</v>
      </c>
      <c r="BT6" s="53"/>
      <c r="BU6" s="283"/>
      <c r="BV6" s="16"/>
      <c r="BW6" s="19"/>
      <c r="BY6" s="1"/>
      <c r="BZ6" s="154"/>
      <c r="CA6" s="155" t="s">
        <v>16</v>
      </c>
      <c r="CB6" s="156"/>
      <c r="CC6" s="157"/>
      <c r="CD6" s="157"/>
      <c r="CE6" s="162" t="s">
        <v>117</v>
      </c>
      <c r="CF6" s="157"/>
      <c r="CG6" s="157"/>
      <c r="CH6" s="159"/>
      <c r="CI6" s="160" t="s">
        <v>24</v>
      </c>
      <c r="CJ6" s="161"/>
      <c r="CK6" s="1"/>
    </row>
    <row r="7" spans="1:89" ht="23.25" customHeight="1">
      <c r="A7" s="149"/>
      <c r="B7" s="154"/>
      <c r="C7" s="155" t="s">
        <v>27</v>
      </c>
      <c r="D7" s="156"/>
      <c r="E7" s="157"/>
      <c r="F7" s="157"/>
      <c r="G7" s="162" t="s">
        <v>28</v>
      </c>
      <c r="H7" s="157"/>
      <c r="I7" s="157"/>
      <c r="J7" s="156"/>
      <c r="K7" s="23"/>
      <c r="L7" s="163"/>
      <c r="M7" s="149"/>
      <c r="N7" s="30" t="s">
        <v>118</v>
      </c>
      <c r="O7" s="31">
        <v>194.087</v>
      </c>
      <c r="P7" s="32" t="s">
        <v>119</v>
      </c>
      <c r="Q7" s="33" t="s">
        <v>120</v>
      </c>
      <c r="R7" s="38" t="s">
        <v>121</v>
      </c>
      <c r="S7" s="37">
        <v>21.724</v>
      </c>
      <c r="T7" s="38" t="s">
        <v>122</v>
      </c>
      <c r="U7" s="22">
        <v>21.59</v>
      </c>
      <c r="V7" s="53"/>
      <c r="W7" s="201"/>
      <c r="X7" s="25" t="s">
        <v>123</v>
      </c>
      <c r="Y7" s="41">
        <v>22.071999999999978</v>
      </c>
      <c r="Z7" s="25" t="s">
        <v>124</v>
      </c>
      <c r="AA7" s="41">
        <v>21.693</v>
      </c>
      <c r="AB7" s="25" t="s">
        <v>125</v>
      </c>
      <c r="AC7" s="26">
        <v>21.566</v>
      </c>
      <c r="AF7" s="45"/>
      <c r="AG7" s="280"/>
      <c r="AH7" s="277"/>
      <c r="AI7" s="210"/>
      <c r="AK7" s="410" t="s">
        <v>126</v>
      </c>
      <c r="AS7" s="39"/>
      <c r="BA7" s="410" t="s">
        <v>127</v>
      </c>
      <c r="BH7" s="40" t="s">
        <v>128</v>
      </c>
      <c r="BI7" s="41">
        <v>21.147</v>
      </c>
      <c r="BJ7" s="25" t="s">
        <v>129</v>
      </c>
      <c r="BK7" s="41">
        <v>20.935</v>
      </c>
      <c r="BL7" s="321" t="s">
        <v>130</v>
      </c>
      <c r="BM7" s="36">
        <v>20.877</v>
      </c>
      <c r="BN7" s="21"/>
      <c r="BO7" s="22"/>
      <c r="BP7" s="16"/>
      <c r="BQ7" s="14"/>
      <c r="BR7" s="16"/>
      <c r="BS7" s="22"/>
      <c r="BT7" s="32" t="s">
        <v>131</v>
      </c>
      <c r="BU7" s="296">
        <v>1.148</v>
      </c>
      <c r="BV7" s="32" t="s">
        <v>132</v>
      </c>
      <c r="BW7" s="42" t="s">
        <v>120</v>
      </c>
      <c r="BY7" s="1"/>
      <c r="BZ7" s="154"/>
      <c r="CA7" s="155" t="s">
        <v>20</v>
      </c>
      <c r="CB7" s="156"/>
      <c r="CC7" s="23"/>
      <c r="CD7" s="23"/>
      <c r="CE7" s="322" t="s">
        <v>133</v>
      </c>
      <c r="CF7" s="23"/>
      <c r="CG7" s="23"/>
      <c r="CH7" s="156"/>
      <c r="CI7" s="23"/>
      <c r="CJ7" s="163"/>
      <c r="CK7" s="1"/>
    </row>
    <row r="8" spans="1:89" ht="23.25" customHeight="1">
      <c r="A8" s="149"/>
      <c r="B8" s="164"/>
      <c r="C8" s="148"/>
      <c r="D8" s="148"/>
      <c r="E8" s="148"/>
      <c r="F8" s="148"/>
      <c r="G8" s="148"/>
      <c r="H8" s="148"/>
      <c r="I8" s="148"/>
      <c r="J8" s="148"/>
      <c r="K8" s="148"/>
      <c r="L8" s="165"/>
      <c r="M8" s="149"/>
      <c r="N8" s="43" t="s">
        <v>134</v>
      </c>
      <c r="O8" s="44">
        <v>195.142</v>
      </c>
      <c r="P8" s="277" t="s">
        <v>135</v>
      </c>
      <c r="Q8" s="46">
        <v>195.783</v>
      </c>
      <c r="R8" s="53"/>
      <c r="S8" s="283"/>
      <c r="T8" s="38"/>
      <c r="U8" s="22"/>
      <c r="V8" s="38" t="s">
        <v>136</v>
      </c>
      <c r="W8" s="22">
        <v>20.82</v>
      </c>
      <c r="X8" s="25" t="s">
        <v>137</v>
      </c>
      <c r="Y8" s="41">
        <v>22.05699999999999</v>
      </c>
      <c r="Z8" s="25"/>
      <c r="AA8" s="41"/>
      <c r="AB8" s="25"/>
      <c r="AC8" s="26"/>
      <c r="AF8" s="34"/>
      <c r="AG8" s="279"/>
      <c r="AH8" s="20"/>
      <c r="AI8" s="202"/>
      <c r="AS8" s="39" t="s">
        <v>138</v>
      </c>
      <c r="BH8" s="40"/>
      <c r="BI8" s="41"/>
      <c r="BJ8" s="25"/>
      <c r="BK8" s="41"/>
      <c r="BL8" s="25"/>
      <c r="BM8" s="36"/>
      <c r="BN8" s="21" t="s">
        <v>139</v>
      </c>
      <c r="BO8" s="22">
        <v>20.72</v>
      </c>
      <c r="BP8" s="21" t="s">
        <v>140</v>
      </c>
      <c r="BQ8" s="37">
        <v>21.069</v>
      </c>
      <c r="BR8" s="21" t="s">
        <v>141</v>
      </c>
      <c r="BS8" s="22">
        <v>0.161</v>
      </c>
      <c r="BT8" s="32"/>
      <c r="BU8" s="296"/>
      <c r="BV8" s="16"/>
      <c r="BW8" s="19"/>
      <c r="BY8" s="1"/>
      <c r="BZ8" s="166"/>
      <c r="CA8" s="155" t="s">
        <v>27</v>
      </c>
      <c r="CB8" s="156"/>
      <c r="CC8" s="157"/>
      <c r="CD8" s="157"/>
      <c r="CE8" s="158" t="s">
        <v>142</v>
      </c>
      <c r="CF8" s="157"/>
      <c r="CG8" s="157"/>
      <c r="CH8" s="156"/>
      <c r="CI8" s="23"/>
      <c r="CJ8" s="163"/>
      <c r="CK8" s="1"/>
    </row>
    <row r="9" spans="1:89" ht="23.25" customHeight="1">
      <c r="A9" s="149"/>
      <c r="B9" s="166"/>
      <c r="C9" s="156"/>
      <c r="D9" s="156"/>
      <c r="E9" s="156"/>
      <c r="F9" s="156"/>
      <c r="G9" s="156"/>
      <c r="H9" s="156"/>
      <c r="I9" s="156"/>
      <c r="J9" s="156"/>
      <c r="K9" s="156"/>
      <c r="L9" s="163"/>
      <c r="M9" s="149"/>
      <c r="N9" s="290" t="s">
        <v>143</v>
      </c>
      <c r="O9" s="274"/>
      <c r="P9" s="293" t="s">
        <v>143</v>
      </c>
      <c r="Q9" s="294"/>
      <c r="R9" s="38" t="s">
        <v>144</v>
      </c>
      <c r="S9" s="37">
        <v>21.682</v>
      </c>
      <c r="T9" s="38" t="s">
        <v>145</v>
      </c>
      <c r="U9" s="22">
        <v>21.643</v>
      </c>
      <c r="V9" s="53"/>
      <c r="W9" s="201"/>
      <c r="X9" s="25" t="s">
        <v>146</v>
      </c>
      <c r="Y9" s="41">
        <v>21.983999999999984</v>
      </c>
      <c r="Z9" s="25" t="s">
        <v>147</v>
      </c>
      <c r="AA9" s="41">
        <v>21.693</v>
      </c>
      <c r="AB9" s="25" t="s">
        <v>148</v>
      </c>
      <c r="AC9" s="26">
        <v>21.535</v>
      </c>
      <c r="AS9" s="271"/>
      <c r="BH9" s="40" t="s">
        <v>149</v>
      </c>
      <c r="BI9" s="41">
        <v>21.119</v>
      </c>
      <c r="BJ9" s="25" t="s">
        <v>150</v>
      </c>
      <c r="BK9" s="41">
        <v>20.928</v>
      </c>
      <c r="BL9" s="25" t="s">
        <v>151</v>
      </c>
      <c r="BM9" s="36">
        <v>0.537</v>
      </c>
      <c r="BN9" s="21"/>
      <c r="BO9" s="22"/>
      <c r="BP9" s="21"/>
      <c r="BQ9" s="37"/>
      <c r="BR9" s="32" t="s">
        <v>130</v>
      </c>
      <c r="BS9" s="22">
        <v>21.075999999999997</v>
      </c>
      <c r="BT9" s="45" t="s">
        <v>152</v>
      </c>
      <c r="BU9" s="297">
        <v>0.725</v>
      </c>
      <c r="BV9" s="45" t="s">
        <v>153</v>
      </c>
      <c r="BW9" s="49">
        <v>20.668</v>
      </c>
      <c r="BY9" s="1"/>
      <c r="BZ9" s="166"/>
      <c r="CA9" s="156"/>
      <c r="CB9" s="156"/>
      <c r="CC9" s="157"/>
      <c r="CD9" s="157"/>
      <c r="CE9" s="162" t="s">
        <v>154</v>
      </c>
      <c r="CF9" s="157"/>
      <c r="CG9" s="157"/>
      <c r="CH9" s="156"/>
      <c r="CI9" s="160" t="s">
        <v>26</v>
      </c>
      <c r="CJ9" s="163"/>
      <c r="CK9" s="1"/>
    </row>
    <row r="10" spans="1:89" ht="23.25" customHeight="1">
      <c r="A10" s="149"/>
      <c r="B10" s="154"/>
      <c r="C10" s="160" t="s">
        <v>155</v>
      </c>
      <c r="D10" s="156"/>
      <c r="E10" s="156"/>
      <c r="F10" s="159"/>
      <c r="G10" s="130" t="s">
        <v>156</v>
      </c>
      <c r="H10" s="156"/>
      <c r="I10" s="156"/>
      <c r="J10" s="123" t="s">
        <v>157</v>
      </c>
      <c r="K10" s="381">
        <v>90</v>
      </c>
      <c r="L10" s="161"/>
      <c r="M10" s="149"/>
      <c r="N10" s="30" t="s">
        <v>158</v>
      </c>
      <c r="O10" s="31">
        <v>194.087</v>
      </c>
      <c r="P10" s="32" t="s">
        <v>159</v>
      </c>
      <c r="Q10" s="33" t="s">
        <v>120</v>
      </c>
      <c r="R10" s="53"/>
      <c r="S10" s="283"/>
      <c r="T10" s="38"/>
      <c r="U10" s="22"/>
      <c r="V10" s="38" t="s">
        <v>160</v>
      </c>
      <c r="W10" s="22">
        <v>21.17</v>
      </c>
      <c r="X10" s="25"/>
      <c r="Y10" s="41"/>
      <c r="Z10" s="25"/>
      <c r="AA10" s="41"/>
      <c r="AB10" s="25"/>
      <c r="AC10" s="26"/>
      <c r="AS10" s="272"/>
      <c r="BH10" s="40"/>
      <c r="BI10" s="41"/>
      <c r="BJ10" s="25"/>
      <c r="BK10" s="41"/>
      <c r="BL10" s="321" t="s">
        <v>130</v>
      </c>
      <c r="BM10" s="36">
        <v>20.94</v>
      </c>
      <c r="BN10" s="21"/>
      <c r="BO10" s="22"/>
      <c r="BP10" s="21" t="s">
        <v>161</v>
      </c>
      <c r="BQ10" s="37">
        <v>21.096</v>
      </c>
      <c r="BR10" s="21" t="s">
        <v>162</v>
      </c>
      <c r="BS10" s="22">
        <v>0.16</v>
      </c>
      <c r="BT10" s="45"/>
      <c r="BU10" s="297"/>
      <c r="BV10" s="32" t="s">
        <v>130</v>
      </c>
      <c r="BW10" s="49">
        <v>196.757</v>
      </c>
      <c r="BY10" s="1"/>
      <c r="BZ10" s="164"/>
      <c r="CA10" s="148"/>
      <c r="CB10" s="148"/>
      <c r="CC10" s="148"/>
      <c r="CD10" s="148"/>
      <c r="CE10" s="148"/>
      <c r="CF10" s="148"/>
      <c r="CG10" s="148"/>
      <c r="CH10" s="148"/>
      <c r="CI10" s="148"/>
      <c r="CJ10" s="165"/>
      <c r="CK10" s="1"/>
    </row>
    <row r="11" spans="1:89" ht="22.5" customHeight="1" thickBot="1">
      <c r="A11" s="149"/>
      <c r="B11" s="154"/>
      <c r="C11" s="160" t="s">
        <v>163</v>
      </c>
      <c r="D11" s="156"/>
      <c r="E11" s="156"/>
      <c r="F11" s="159"/>
      <c r="G11" s="130" t="s">
        <v>164</v>
      </c>
      <c r="H11" s="156"/>
      <c r="I11" s="168"/>
      <c r="J11" s="123" t="s">
        <v>165</v>
      </c>
      <c r="K11" s="381">
        <v>30</v>
      </c>
      <c r="L11" s="161"/>
      <c r="M11" s="149"/>
      <c r="N11" s="292" t="s">
        <v>166</v>
      </c>
      <c r="O11" s="205">
        <v>195.142</v>
      </c>
      <c r="P11" s="295" t="s">
        <v>167</v>
      </c>
      <c r="Q11" s="291">
        <v>195.783</v>
      </c>
      <c r="R11" s="177"/>
      <c r="S11" s="284"/>
      <c r="T11" s="177"/>
      <c r="U11" s="285"/>
      <c r="V11" s="177"/>
      <c r="W11" s="285"/>
      <c r="X11" s="286" t="s">
        <v>168</v>
      </c>
      <c r="Y11" s="287">
        <v>21.911</v>
      </c>
      <c r="Z11" s="288" t="s">
        <v>169</v>
      </c>
      <c r="AA11" s="287">
        <v>21.681</v>
      </c>
      <c r="AB11" s="288" t="s">
        <v>170</v>
      </c>
      <c r="AC11" s="289">
        <v>21.548</v>
      </c>
      <c r="BH11" s="299" t="s">
        <v>171</v>
      </c>
      <c r="BI11" s="287">
        <v>21.117</v>
      </c>
      <c r="BJ11" s="288" t="s">
        <v>172</v>
      </c>
      <c r="BK11" s="287">
        <v>20.865</v>
      </c>
      <c r="BL11" s="50"/>
      <c r="BM11" s="52"/>
      <c r="BN11" s="50"/>
      <c r="BO11" s="52"/>
      <c r="BP11" s="50"/>
      <c r="BQ11" s="51"/>
      <c r="BR11" s="320" t="s">
        <v>130</v>
      </c>
      <c r="BS11" s="300">
        <v>21.076999999999998</v>
      </c>
      <c r="BT11" s="177"/>
      <c r="BU11" s="284"/>
      <c r="BV11" s="47"/>
      <c r="BW11" s="48"/>
      <c r="BY11" s="1"/>
      <c r="BZ11" s="166"/>
      <c r="CA11" s="156"/>
      <c r="CB11" s="156"/>
      <c r="CC11" s="156"/>
      <c r="CD11" s="156"/>
      <c r="CE11" s="156"/>
      <c r="CF11" s="156"/>
      <c r="CG11" s="156"/>
      <c r="CH11" s="156"/>
      <c r="CI11" s="156"/>
      <c r="CJ11" s="163"/>
      <c r="CK11" s="1"/>
    </row>
    <row r="12" spans="1:89" ht="18" customHeight="1" thickBot="1">
      <c r="A12" s="149"/>
      <c r="B12" s="169"/>
      <c r="C12" s="170"/>
      <c r="D12" s="170"/>
      <c r="E12" s="170"/>
      <c r="F12" s="170"/>
      <c r="G12" s="170"/>
      <c r="H12" s="170"/>
      <c r="I12" s="170"/>
      <c r="J12" s="170"/>
      <c r="K12" s="170"/>
      <c r="L12" s="171"/>
      <c r="M12" s="149"/>
      <c r="AD12" s="62" t="s">
        <v>135</v>
      </c>
      <c r="AK12" s="315">
        <v>21.513</v>
      </c>
      <c r="AT12" s="315">
        <v>21.345</v>
      </c>
      <c r="AW12" s="54"/>
      <c r="BY12" s="1"/>
      <c r="BZ12" s="154"/>
      <c r="CA12" s="160" t="s">
        <v>155</v>
      </c>
      <c r="CB12" s="156"/>
      <c r="CC12" s="193" t="s">
        <v>173</v>
      </c>
      <c r="CE12" s="172" t="s">
        <v>174</v>
      </c>
      <c r="CF12" s="156"/>
      <c r="CG12" s="156"/>
      <c r="CH12" s="123" t="s">
        <v>157</v>
      </c>
      <c r="CI12" s="167" t="s">
        <v>175</v>
      </c>
      <c r="CJ12" s="161"/>
      <c r="CK12" s="1"/>
    </row>
    <row r="13" spans="1:89" ht="18" customHeight="1" thickTop="1">
      <c r="A13" s="149"/>
      <c r="M13" s="149"/>
      <c r="N13" s="149"/>
      <c r="O13" s="149"/>
      <c r="AO13" s="54"/>
      <c r="BT13" s="53"/>
      <c r="BU13" s="53"/>
      <c r="BY13" s="1"/>
      <c r="BZ13" s="154"/>
      <c r="CA13" s="160" t="s">
        <v>176</v>
      </c>
      <c r="CB13" s="156"/>
      <c r="CC13" s="193" t="s">
        <v>177</v>
      </c>
      <c r="CE13" s="172" t="s">
        <v>34</v>
      </c>
      <c r="CF13" s="156"/>
      <c r="CG13" s="168"/>
      <c r="CH13" s="123" t="s">
        <v>165</v>
      </c>
      <c r="CI13" s="167" t="s">
        <v>178</v>
      </c>
      <c r="CJ13" s="161"/>
      <c r="CK13" s="1"/>
    </row>
    <row r="14" spans="1:89" ht="18" customHeight="1" thickBot="1">
      <c r="A14" s="149"/>
      <c r="M14" s="149"/>
      <c r="N14" s="149"/>
      <c r="O14" s="149"/>
      <c r="P14" s="53"/>
      <c r="Q14" s="53"/>
      <c r="R14" s="53"/>
      <c r="S14" s="53"/>
      <c r="T14" s="53"/>
      <c r="U14" s="53"/>
      <c r="V14" s="53"/>
      <c r="AD14" s="64"/>
      <c r="AI14" s="315">
        <v>21.547</v>
      </c>
      <c r="AU14" s="54"/>
      <c r="AW14" s="54"/>
      <c r="BY14" s="1"/>
      <c r="BZ14" s="169"/>
      <c r="CA14" s="170"/>
      <c r="CB14" s="170"/>
      <c r="CC14" s="170"/>
      <c r="CD14" s="170"/>
      <c r="CE14" s="170"/>
      <c r="CF14" s="170"/>
      <c r="CG14" s="170"/>
      <c r="CH14" s="170"/>
      <c r="CI14" s="170"/>
      <c r="CJ14" s="171"/>
      <c r="CK14" s="1"/>
    </row>
    <row r="15" spans="1:89" s="55" customFormat="1" ht="18" customHeight="1" thickTop="1">
      <c r="A15" s="270"/>
      <c r="B15" s="270"/>
      <c r="C15" s="270"/>
      <c r="D15" s="270"/>
      <c r="E15" s="270"/>
      <c r="F15" s="270"/>
      <c r="G15" s="387" t="s">
        <v>179</v>
      </c>
      <c r="H15" s="270"/>
      <c r="I15" s="56">
        <v>1</v>
      </c>
      <c r="J15" s="270"/>
      <c r="K15" s="270"/>
      <c r="L15" s="270"/>
      <c r="M15" s="54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/>
      <c r="Y15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/>
      <c r="AK15" s="270"/>
      <c r="AL15" s="270"/>
      <c r="AM15" s="270"/>
      <c r="AN15" s="270"/>
      <c r="AO15" s="54"/>
      <c r="AP15" s="270"/>
      <c r="AR15" s="270"/>
      <c r="AT15" s="270"/>
      <c r="AU15" s="270"/>
      <c r="AV15" s="270"/>
      <c r="AW15" s="270"/>
      <c r="AX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</row>
    <row r="16" spans="1:89" s="55" customFormat="1" ht="18" customHeight="1">
      <c r="A16" s="149"/>
      <c r="B16" s="149"/>
      <c r="C16" s="149"/>
      <c r="D16"/>
      <c r="E16"/>
      <c r="F16" s="149"/>
      <c r="G16" s="387" t="s">
        <v>180</v>
      </c>
      <c r="H16" s="149"/>
      <c r="I16" s="149"/>
      <c r="J16" s="149"/>
      <c r="K16" s="149"/>
      <c r="L16" s="149"/>
      <c r="M16"/>
      <c r="N16" s="149"/>
      <c r="O16" s="149"/>
      <c r="X16"/>
      <c r="Y16"/>
      <c r="AH16" s="217" t="s">
        <v>181</v>
      </c>
      <c r="AI16" s="310"/>
      <c r="AJ16" s="309" t="s">
        <v>170</v>
      </c>
      <c r="AQ16"/>
      <c r="AS16"/>
      <c r="AT16" s="56">
        <v>19</v>
      </c>
      <c r="AY16" s="54"/>
      <c r="BD16" s="54"/>
      <c r="BP16" s="54"/>
      <c r="BY16" s="1"/>
      <c r="CK16" s="1"/>
    </row>
    <row r="17" spans="1:89" ht="18" customHeight="1">
      <c r="A17" s="149"/>
      <c r="B17" s="149"/>
      <c r="C17" s="69" t="s">
        <v>182</v>
      </c>
      <c r="E17" s="308" t="s">
        <v>95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V17" s="53"/>
      <c r="AE17" s="54"/>
      <c r="AF17" s="54"/>
      <c r="AH17" s="54"/>
      <c r="AI17" s="54"/>
      <c r="AJ17" s="54"/>
      <c r="AK17" s="54"/>
      <c r="AL17" s="55"/>
      <c r="AO17" s="54"/>
      <c r="AP17" s="55"/>
      <c r="AR17" s="55"/>
      <c r="AT17" s="54"/>
      <c r="AU17" s="55"/>
      <c r="AW17" s="54"/>
      <c r="BC17" s="54"/>
      <c r="BQ17" s="54"/>
      <c r="BY17" s="1"/>
      <c r="CK17" s="1"/>
    </row>
    <row r="18" spans="3:89" ht="18" customHeight="1">
      <c r="C18" s="149"/>
      <c r="F18" s="149"/>
      <c r="G18" s="149"/>
      <c r="H18" s="149"/>
      <c r="I18" s="309" t="s">
        <v>123</v>
      </c>
      <c r="J18" s="149"/>
      <c r="K18" s="58">
        <v>2</v>
      </c>
      <c r="L18" s="58">
        <v>3</v>
      </c>
      <c r="M18" s="149"/>
      <c r="N18" s="149"/>
      <c r="O18" s="149"/>
      <c r="U18" s="53"/>
      <c r="V18" s="53"/>
      <c r="W18" s="53"/>
      <c r="AA18" s="54"/>
      <c r="AE18" s="54"/>
      <c r="AF18" s="56">
        <v>16</v>
      </c>
      <c r="AH18" s="217" t="s">
        <v>183</v>
      </c>
      <c r="AI18" s="310"/>
      <c r="AJ18" s="309" t="s">
        <v>148</v>
      </c>
      <c r="AL18" s="54"/>
      <c r="AP18" s="54"/>
      <c r="AQ18" s="54"/>
      <c r="AR18" s="54"/>
      <c r="AT18" s="54"/>
      <c r="AV18" s="326">
        <v>20</v>
      </c>
      <c r="AW18" s="54"/>
      <c r="AX18" s="54"/>
      <c r="AY18" s="54"/>
      <c r="AZ18" s="54"/>
      <c r="BF18" s="54"/>
      <c r="BQ18" s="54"/>
      <c r="BY18" s="1"/>
      <c r="CK18" s="1"/>
    </row>
    <row r="19" spans="1:69" ht="18" customHeight="1">
      <c r="A19" s="64"/>
      <c r="U19" s="53"/>
      <c r="V19" s="53"/>
      <c r="W19" s="53"/>
      <c r="AA19" s="54"/>
      <c r="AC19" s="54"/>
      <c r="AD19" s="305" t="s">
        <v>167</v>
      </c>
      <c r="AL19" s="54"/>
      <c r="AO19" s="54"/>
      <c r="AV19" s="54"/>
      <c r="BF19" s="54"/>
      <c r="BI19" s="309" t="s">
        <v>101</v>
      </c>
      <c r="BQ19" s="54"/>
    </row>
    <row r="20" spans="5:75" ht="18" customHeight="1">
      <c r="E20" s="308" t="s">
        <v>108</v>
      </c>
      <c r="R20" s="55"/>
      <c r="U20" s="53"/>
      <c r="W20" s="53"/>
      <c r="AD20" s="56">
        <v>14</v>
      </c>
      <c r="AF20" s="217" t="s">
        <v>184</v>
      </c>
      <c r="AH20" s="309" t="s">
        <v>125</v>
      </c>
      <c r="AL20" s="54"/>
      <c r="AY20" s="56">
        <v>22</v>
      </c>
      <c r="BB20" s="56">
        <v>24</v>
      </c>
      <c r="BE20" s="56">
        <v>25</v>
      </c>
      <c r="BF20" s="56">
        <v>26</v>
      </c>
      <c r="BQ20" s="54"/>
      <c r="BW20" s="315">
        <v>20.787</v>
      </c>
    </row>
    <row r="21" spans="9:73" ht="18" customHeight="1">
      <c r="I21" s="310" t="s">
        <v>137</v>
      </c>
      <c r="U21" s="53"/>
      <c r="W21" s="54"/>
      <c r="X21" s="317">
        <v>21.75</v>
      </c>
      <c r="AO21" s="54"/>
      <c r="AY21" s="54"/>
      <c r="BB21" s="54"/>
      <c r="BE21" s="54"/>
      <c r="BF21" s="54"/>
      <c r="BQ21" s="54"/>
      <c r="BU21" s="149"/>
    </row>
    <row r="22" spans="1:74" ht="18" customHeight="1">
      <c r="A22" s="64"/>
      <c r="T22" s="53"/>
      <c r="V22" s="54"/>
      <c r="AA22" s="309" t="s">
        <v>124</v>
      </c>
      <c r="AB22" s="54"/>
      <c r="AC22" s="54"/>
      <c r="AD22" s="54"/>
      <c r="AG22" s="307" t="s">
        <v>122</v>
      </c>
      <c r="BL22" s="53"/>
      <c r="BQ22" s="56"/>
      <c r="BV22" s="54"/>
    </row>
    <row r="23" spans="5:68" ht="18" customHeight="1">
      <c r="E23" s="314"/>
      <c r="L23" s="58">
        <v>4</v>
      </c>
      <c r="P23" s="58" t="s">
        <v>185</v>
      </c>
      <c r="T23" s="57"/>
      <c r="U23" s="53"/>
      <c r="V23" s="58">
        <v>8</v>
      </c>
      <c r="W23" s="53"/>
      <c r="X23" s="54"/>
      <c r="Z23" s="58">
        <v>11</v>
      </c>
      <c r="AB23" s="58">
        <v>13</v>
      </c>
      <c r="AC23" s="53"/>
      <c r="AD23" s="53"/>
      <c r="BC23" s="53"/>
      <c r="BF23" s="308" t="s">
        <v>149</v>
      </c>
      <c r="BK23" s="58">
        <v>29</v>
      </c>
      <c r="BL23" s="53"/>
      <c r="BP23" s="54"/>
    </row>
    <row r="24" spans="3:69" ht="18" customHeight="1">
      <c r="C24" s="62" t="s">
        <v>186</v>
      </c>
      <c r="S24" s="58">
        <v>7</v>
      </c>
      <c r="T24" s="53"/>
      <c r="V24" s="54"/>
      <c r="AS24" s="67"/>
      <c r="AY24" s="56"/>
      <c r="BK24" s="54"/>
      <c r="BP24" s="309" t="s">
        <v>150</v>
      </c>
      <c r="BQ24" s="56"/>
    </row>
    <row r="25" spans="12:87" ht="18" customHeight="1">
      <c r="L25" s="309" t="s">
        <v>146</v>
      </c>
      <c r="O25" s="309" t="s">
        <v>168</v>
      </c>
      <c r="Z25" s="68" t="s">
        <v>121</v>
      </c>
      <c r="AB25" s="54"/>
      <c r="AM25" s="54"/>
      <c r="AR25" s="54"/>
      <c r="BD25" s="54"/>
      <c r="BI25" s="54"/>
      <c r="BJ25" s="54"/>
      <c r="BK25" s="54"/>
      <c r="BM25" s="53"/>
      <c r="BV25" s="54"/>
      <c r="CI25" s="65" t="s">
        <v>187</v>
      </c>
    </row>
    <row r="26" spans="20:74" ht="18" customHeight="1">
      <c r="T26" s="53"/>
      <c r="U26" s="53"/>
      <c r="W26" s="54"/>
      <c r="AA26" s="54"/>
      <c r="AB26" s="309" t="s">
        <v>169</v>
      </c>
      <c r="AQ26" s="59"/>
      <c r="BD26" s="54"/>
      <c r="BG26" s="63" t="s">
        <v>161</v>
      </c>
      <c r="BJ26" s="54"/>
      <c r="BL26" s="54"/>
      <c r="BM26" s="58">
        <v>31</v>
      </c>
      <c r="BN26" s="54"/>
      <c r="BP26" s="58">
        <v>37</v>
      </c>
      <c r="BV26" s="54"/>
    </row>
    <row r="27" spans="16:88" ht="18" customHeight="1">
      <c r="P27" s="67"/>
      <c r="AS27" s="67"/>
      <c r="AU27" s="58"/>
      <c r="BL27" s="53"/>
      <c r="BM27" s="54"/>
      <c r="BP27" s="54"/>
      <c r="CJ27" s="64"/>
    </row>
    <row r="28" spans="7:83" ht="18" customHeight="1">
      <c r="G28" s="54"/>
      <c r="H28" s="54"/>
      <c r="I28" s="54"/>
      <c r="J28" s="54"/>
      <c r="M28" s="54"/>
      <c r="Q28" s="54"/>
      <c r="R28" s="54"/>
      <c r="S28" s="54"/>
      <c r="V28" s="54"/>
      <c r="X28" s="54"/>
      <c r="AA28" s="307" t="s">
        <v>144</v>
      </c>
      <c r="AB28" s="60"/>
      <c r="AC28" s="54"/>
      <c r="AD28" s="54"/>
      <c r="AX28" s="54"/>
      <c r="BL28" s="54"/>
      <c r="BM28" s="54"/>
      <c r="BO28" s="53"/>
      <c r="BP28" s="54"/>
      <c r="BR28" s="54"/>
      <c r="BT28" s="54"/>
      <c r="BU28" s="58"/>
      <c r="BX28" s="54"/>
      <c r="BY28" s="54"/>
      <c r="CA28" s="61"/>
      <c r="CC28" s="54"/>
      <c r="CE28" s="54"/>
    </row>
    <row r="29" spans="4:70" ht="18" customHeight="1">
      <c r="D29" s="62"/>
      <c r="T29" s="54"/>
      <c r="V29" s="54"/>
      <c r="X29" s="58">
        <v>9</v>
      </c>
      <c r="Y29" s="325">
        <v>10</v>
      </c>
      <c r="BJ29" s="63" t="s">
        <v>188</v>
      </c>
      <c r="BN29" s="54"/>
      <c r="BO29" s="54"/>
      <c r="BQ29" s="54"/>
      <c r="BR29" s="54"/>
    </row>
    <row r="30" spans="16:77" ht="18" customHeight="1">
      <c r="P30" s="54"/>
      <c r="T30" s="54"/>
      <c r="AA30" s="54"/>
      <c r="AD30" s="54"/>
      <c r="AS30" s="67"/>
      <c r="BM30" s="54"/>
      <c r="BP30" s="63"/>
      <c r="BU30" s="54"/>
      <c r="BY30" s="60"/>
    </row>
    <row r="31" spans="1:89" ht="18" customHeight="1">
      <c r="A31" s="64"/>
      <c r="I31" s="54"/>
      <c r="P31" s="54"/>
      <c r="AD31" s="307" t="s">
        <v>145</v>
      </c>
      <c r="BM31" s="58">
        <v>32</v>
      </c>
      <c r="BN31" s="54"/>
      <c r="BP31" s="54"/>
      <c r="BQ31" s="54"/>
      <c r="BR31" s="54"/>
      <c r="BS31" s="54"/>
      <c r="BT31" s="54"/>
      <c r="BU31" s="54"/>
      <c r="BW31" s="58"/>
      <c r="BX31" s="54"/>
      <c r="BY31" s="54"/>
      <c r="BZ31" s="54"/>
      <c r="CA31" s="54"/>
      <c r="CK31" s="64"/>
    </row>
    <row r="32" spans="21:84" ht="18" customHeight="1">
      <c r="U32" s="309" t="s">
        <v>96</v>
      </c>
      <c r="V32" s="54"/>
      <c r="BI32" s="63" t="s">
        <v>140</v>
      </c>
      <c r="BO32" s="54"/>
      <c r="CE32" s="54"/>
      <c r="CF32" s="54"/>
    </row>
    <row r="33" spans="13:81" ht="18" customHeight="1">
      <c r="M33" s="58"/>
      <c r="U33" s="54"/>
      <c r="V33" s="54"/>
      <c r="W33" s="54"/>
      <c r="AS33" s="67"/>
      <c r="BK33" s="54"/>
      <c r="BP33" s="54"/>
      <c r="BQ33" s="66"/>
      <c r="BT33" s="67"/>
      <c r="BU33" s="54"/>
      <c r="BY33" s="58"/>
      <c r="CA33" s="54"/>
      <c r="CB33" s="54"/>
      <c r="CC33" s="54"/>
    </row>
    <row r="34" spans="1:79" ht="18" customHeight="1">
      <c r="A34" s="64"/>
      <c r="M34" s="54"/>
      <c r="N34" s="54"/>
      <c r="P34" s="54"/>
      <c r="Q34" s="54"/>
      <c r="R34" s="54"/>
      <c r="S34" s="54"/>
      <c r="T34" s="54"/>
      <c r="U34" s="54"/>
      <c r="AA34" s="58">
        <v>12</v>
      </c>
      <c r="AE34" s="309" t="s">
        <v>97</v>
      </c>
      <c r="BK34" s="58">
        <v>30</v>
      </c>
      <c r="BL34" s="54"/>
      <c r="BN34" s="54"/>
      <c r="BP34" s="54"/>
      <c r="BQ34" s="54"/>
      <c r="BS34" s="54"/>
      <c r="BT34" s="54"/>
      <c r="BU34" s="54"/>
      <c r="BW34" s="54"/>
      <c r="BX34" s="54"/>
      <c r="BY34" s="54"/>
      <c r="CA34" s="54"/>
    </row>
    <row r="35" spans="18:79" ht="18" customHeight="1">
      <c r="R35" s="68"/>
      <c r="T35" s="54"/>
      <c r="AA35" s="54"/>
      <c r="BF35" s="63" t="s">
        <v>116</v>
      </c>
      <c r="BR35" s="54"/>
      <c r="BW35" s="58"/>
      <c r="CA35" s="61"/>
    </row>
    <row r="36" spans="19:74" ht="18" customHeight="1">
      <c r="S36" s="54"/>
      <c r="T36" s="54"/>
      <c r="U36" s="388" t="s">
        <v>189</v>
      </c>
      <c r="V36" s="54"/>
      <c r="W36" s="54"/>
      <c r="X36" s="54"/>
      <c r="AI36" s="54"/>
      <c r="AS36" s="54"/>
      <c r="AW36" s="54"/>
      <c r="AZ36" s="54"/>
      <c r="BF36" s="54"/>
      <c r="BL36" s="54"/>
      <c r="BM36" s="54"/>
      <c r="BN36" s="54"/>
      <c r="BO36" s="54"/>
      <c r="BP36" s="309" t="s">
        <v>129</v>
      </c>
      <c r="BQ36" s="54"/>
      <c r="BS36" s="54"/>
      <c r="BV36" s="59" t="s">
        <v>136</v>
      </c>
    </row>
    <row r="37" spans="15:78" ht="18" customHeight="1">
      <c r="O37" s="58"/>
      <c r="Q37" s="54"/>
      <c r="R37" s="54"/>
      <c r="S37" s="54"/>
      <c r="T37" s="54"/>
      <c r="U37" s="54"/>
      <c r="V37" s="54"/>
      <c r="X37" s="54"/>
      <c r="Y37" s="54"/>
      <c r="AA37" s="308" t="s">
        <v>147</v>
      </c>
      <c r="AE37" s="56">
        <v>15</v>
      </c>
      <c r="AH37" s="54"/>
      <c r="AO37" s="56">
        <v>18</v>
      </c>
      <c r="AW37" s="56">
        <v>21</v>
      </c>
      <c r="AX37" s="54"/>
      <c r="AZ37" s="56">
        <v>23</v>
      </c>
      <c r="BC37" s="68" t="s">
        <v>107</v>
      </c>
      <c r="BE37" s="309" t="s">
        <v>171</v>
      </c>
      <c r="BF37" s="56">
        <v>27</v>
      </c>
      <c r="BG37" s="54"/>
      <c r="BK37" s="54"/>
      <c r="BL37" s="54"/>
      <c r="BM37" s="58">
        <v>33</v>
      </c>
      <c r="BU37" s="58"/>
      <c r="BY37" s="54"/>
      <c r="BZ37" s="67"/>
    </row>
    <row r="38" spans="1:79" ht="18" customHeight="1">
      <c r="A38" s="64"/>
      <c r="Z38" s="389" t="s">
        <v>190</v>
      </c>
      <c r="AD38" s="54"/>
      <c r="AI38" s="54"/>
      <c r="AS38" s="54"/>
      <c r="BE38" s="67"/>
      <c r="BI38" s="61"/>
      <c r="BK38" s="54"/>
      <c r="BM38" s="54"/>
      <c r="BP38" s="54"/>
      <c r="BR38" s="67"/>
      <c r="BV38" s="54"/>
      <c r="CA38" s="61"/>
    </row>
    <row r="39" spans="1:89" ht="18" customHeight="1">
      <c r="A39" s="64"/>
      <c r="B39" s="64"/>
      <c r="J39" s="54"/>
      <c r="K39" s="54"/>
      <c r="L39" s="54"/>
      <c r="X39" s="54"/>
      <c r="Y39" s="54"/>
      <c r="AA39" s="324">
        <v>21.684</v>
      </c>
      <c r="AJ39" s="217" t="s">
        <v>191</v>
      </c>
      <c r="AM39" s="56">
        <v>17</v>
      </c>
      <c r="AZ39" s="309" t="s">
        <v>100</v>
      </c>
      <c r="BC39" s="68" t="s">
        <v>160</v>
      </c>
      <c r="BM39" s="54"/>
      <c r="BP39" s="58">
        <v>35</v>
      </c>
      <c r="BV39" s="58">
        <v>39</v>
      </c>
      <c r="CK39" s="64"/>
    </row>
    <row r="40" spans="2:71" ht="18" customHeight="1" thickBot="1">
      <c r="B40" s="71" t="s">
        <v>43</v>
      </c>
      <c r="C40" s="72" t="s">
        <v>192</v>
      </c>
      <c r="D40" s="72"/>
      <c r="E40" s="398" t="s">
        <v>193</v>
      </c>
      <c r="F40" s="179" t="s">
        <v>194</v>
      </c>
      <c r="G40" s="399"/>
      <c r="H40" s="72" t="s">
        <v>43</v>
      </c>
      <c r="I40" s="72" t="s">
        <v>192</v>
      </c>
      <c r="J40" s="72"/>
      <c r="K40" s="398" t="s">
        <v>193</v>
      </c>
      <c r="L40" s="400" t="s">
        <v>194</v>
      </c>
      <c r="R40" s="58"/>
      <c r="S40" s="54"/>
      <c r="T40" s="54"/>
      <c r="U40" s="54"/>
      <c r="V40" s="54"/>
      <c r="X40" s="54"/>
      <c r="Y40" s="54"/>
      <c r="AH40" s="54"/>
      <c r="AI40" s="54"/>
      <c r="AU40" s="218" t="s">
        <v>195</v>
      </c>
      <c r="AV40" s="208" t="s">
        <v>196</v>
      </c>
      <c r="BH40" s="63" t="s">
        <v>141</v>
      </c>
      <c r="BI40" s="54"/>
      <c r="BK40" s="54"/>
      <c r="BL40" s="54"/>
      <c r="BS40" s="309" t="s">
        <v>172</v>
      </c>
    </row>
    <row r="41" spans="2:65" ht="18" customHeight="1" thickTop="1">
      <c r="B41" s="345" t="s">
        <v>90</v>
      </c>
      <c r="C41" s="346"/>
      <c r="D41" s="346"/>
      <c r="E41" s="346"/>
      <c r="F41" s="394"/>
      <c r="G41" s="391"/>
      <c r="H41" s="346" t="s">
        <v>197</v>
      </c>
      <c r="I41" s="346"/>
      <c r="J41" s="346"/>
      <c r="K41" s="346"/>
      <c r="L41" s="347"/>
      <c r="S41" s="54"/>
      <c r="AA41" s="54"/>
      <c r="AC41" s="324">
        <v>21.663</v>
      </c>
      <c r="AE41" s="54"/>
      <c r="AJ41" s="217" t="s">
        <v>198</v>
      </c>
      <c r="AL41" s="209" t="s">
        <v>199</v>
      </c>
      <c r="BE41" s="67"/>
      <c r="BM41" s="54"/>
    </row>
    <row r="42" spans="2:79" ht="18" customHeight="1">
      <c r="B42" s="75"/>
      <c r="C42" s="76"/>
      <c r="D42" s="76"/>
      <c r="E42" s="76"/>
      <c r="F42" s="390"/>
      <c r="G42" s="77"/>
      <c r="H42" s="380"/>
      <c r="I42" s="86"/>
      <c r="J42" s="85"/>
      <c r="K42" s="86"/>
      <c r="L42" s="392"/>
      <c r="O42" s="54"/>
      <c r="T42" s="54"/>
      <c r="U42" s="54"/>
      <c r="V42" s="54"/>
      <c r="AA42" s="54"/>
      <c r="AC42" s="54"/>
      <c r="BB42" s="323">
        <v>21.198</v>
      </c>
      <c r="BH42" s="70" t="s">
        <v>200</v>
      </c>
      <c r="BJ42" s="54"/>
      <c r="BM42" s="58">
        <v>34</v>
      </c>
      <c r="BO42" s="149"/>
      <c r="BR42" s="54"/>
      <c r="BS42" s="309"/>
      <c r="CA42" s="63" t="s">
        <v>139</v>
      </c>
    </row>
    <row r="43" spans="2:82" ht="18" customHeight="1">
      <c r="B43" s="375" t="s">
        <v>190</v>
      </c>
      <c r="C43" s="86">
        <v>195.73</v>
      </c>
      <c r="D43" s="85"/>
      <c r="E43" s="86">
        <v>21.695</v>
      </c>
      <c r="F43" s="88" t="s">
        <v>201</v>
      </c>
      <c r="G43" s="203"/>
      <c r="H43" s="380" t="s">
        <v>191</v>
      </c>
      <c r="I43" s="86">
        <v>195.89</v>
      </c>
      <c r="J43" s="85"/>
      <c r="K43" s="86">
        <v>21.535</v>
      </c>
      <c r="L43" s="392" t="s">
        <v>202</v>
      </c>
      <c r="N43" s="54"/>
      <c r="Y43" s="54"/>
      <c r="Z43" s="54"/>
      <c r="AA43" s="54"/>
      <c r="AB43" s="54"/>
      <c r="AC43" s="54"/>
      <c r="AK43" s="324">
        <v>21.51</v>
      </c>
      <c r="AL43" s="54"/>
      <c r="BA43" s="54"/>
      <c r="BC43" s="54"/>
      <c r="BD43" s="54"/>
      <c r="BE43" s="54"/>
      <c r="BH43" s="54"/>
      <c r="BJ43" s="54"/>
      <c r="BK43" s="54"/>
      <c r="BO43" s="58"/>
      <c r="BQ43" s="56"/>
      <c r="BZ43" s="54"/>
      <c r="CA43" s="54"/>
      <c r="CC43" s="323">
        <v>20.705</v>
      </c>
      <c r="CD43" s="54"/>
    </row>
    <row r="44" spans="2:79" ht="18" customHeight="1">
      <c r="B44" s="375" t="s">
        <v>184</v>
      </c>
      <c r="C44" s="86">
        <v>195.83</v>
      </c>
      <c r="D44" s="85"/>
      <c r="E44" s="86">
        <v>21.595</v>
      </c>
      <c r="F44" s="88" t="s">
        <v>201</v>
      </c>
      <c r="G44" s="203"/>
      <c r="H44" s="380" t="s">
        <v>198</v>
      </c>
      <c r="I44" s="86">
        <v>195.891</v>
      </c>
      <c r="J44" s="85"/>
      <c r="K44" s="86">
        <v>21.533999999999995</v>
      </c>
      <c r="L44" s="392" t="s">
        <v>202</v>
      </c>
      <c r="U44" s="56"/>
      <c r="X44" s="56"/>
      <c r="AA44" s="53"/>
      <c r="AM44" s="311"/>
      <c r="BB44" s="323">
        <v>21.198</v>
      </c>
      <c r="BH44" s="56">
        <v>28</v>
      </c>
      <c r="BL44" s="323">
        <v>21.02</v>
      </c>
      <c r="BO44" s="54"/>
      <c r="BZ44" s="54"/>
      <c r="CA44" s="54"/>
    </row>
    <row r="45" spans="2:82" ht="18" customHeight="1">
      <c r="B45" s="375" t="s">
        <v>183</v>
      </c>
      <c r="C45" s="86">
        <v>195.865</v>
      </c>
      <c r="D45" s="85"/>
      <c r="E45" s="86">
        <v>21.56</v>
      </c>
      <c r="F45" s="88" t="s">
        <v>201</v>
      </c>
      <c r="G45" s="82"/>
      <c r="H45" s="380"/>
      <c r="I45" s="86"/>
      <c r="J45" s="85"/>
      <c r="K45" s="86"/>
      <c r="L45" s="392"/>
      <c r="V45" s="54"/>
      <c r="X45" s="54"/>
      <c r="Y45" s="53"/>
      <c r="Z45" s="53"/>
      <c r="AA45" s="53"/>
      <c r="AC45" s="53"/>
      <c r="AD45" s="53"/>
      <c r="AE45" s="53"/>
      <c r="AF45" s="53"/>
      <c r="AJ45" s="54"/>
      <c r="AM45" s="219"/>
      <c r="BB45" s="54"/>
      <c r="BC45" s="310"/>
      <c r="BG45" s="54"/>
      <c r="BI45" s="208" t="s">
        <v>203</v>
      </c>
      <c r="BK45" s="270"/>
      <c r="BL45" s="270"/>
      <c r="BO45" s="306"/>
      <c r="BZ45" s="54"/>
      <c r="CA45" s="54"/>
      <c r="CD45" s="54"/>
    </row>
    <row r="46" spans="2:82" ht="18" customHeight="1">
      <c r="B46" s="375" t="s">
        <v>181</v>
      </c>
      <c r="C46" s="86">
        <v>195.856</v>
      </c>
      <c r="D46" s="85"/>
      <c r="E46" s="86">
        <v>21.568999999999992</v>
      </c>
      <c r="F46" s="88" t="s">
        <v>201</v>
      </c>
      <c r="G46" s="82"/>
      <c r="H46" s="380" t="s">
        <v>195</v>
      </c>
      <c r="I46" s="86">
        <v>196.055</v>
      </c>
      <c r="J46" s="85"/>
      <c r="K46" s="86">
        <v>21.37</v>
      </c>
      <c r="L46" s="392" t="s">
        <v>202</v>
      </c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6"/>
      <c r="AJ46" s="54"/>
      <c r="AL46" s="54"/>
      <c r="BA46" s="54"/>
      <c r="BC46" s="54"/>
      <c r="BD46" s="54"/>
      <c r="BM46" s="53"/>
      <c r="BO46" s="309" t="s">
        <v>151</v>
      </c>
      <c r="BP46" s="54"/>
      <c r="BR46" s="217"/>
      <c r="BZ46" s="54"/>
      <c r="CA46" s="54"/>
      <c r="CD46" s="54"/>
    </row>
    <row r="47" spans="2:82" ht="18" customHeight="1" thickBot="1">
      <c r="B47" s="90"/>
      <c r="C47" s="91"/>
      <c r="D47" s="92"/>
      <c r="E47" s="92"/>
      <c r="F47" s="98"/>
      <c r="G47" s="94"/>
      <c r="H47" s="395"/>
      <c r="I47" s="396"/>
      <c r="J47" s="397"/>
      <c r="K47" s="396"/>
      <c r="L47" s="393"/>
      <c r="AB47" s="53"/>
      <c r="AC47" s="53"/>
      <c r="AD47" s="53"/>
      <c r="AE47" s="53"/>
      <c r="AG47" s="53"/>
      <c r="AH47" s="53"/>
      <c r="AI47" s="53"/>
      <c r="AJ47" s="53"/>
      <c r="AK47" s="53"/>
      <c r="AL47" s="53"/>
      <c r="AM47" s="53"/>
      <c r="AY47" s="53"/>
      <c r="AZ47" s="53"/>
      <c r="BA47" s="53"/>
      <c r="BB47" s="53"/>
      <c r="BC47" s="53"/>
      <c r="BE47" s="53"/>
      <c r="BF47" s="53"/>
      <c r="BG47" s="53"/>
      <c r="BH47" s="56"/>
      <c r="BK47" s="305"/>
      <c r="BZ47" s="54"/>
      <c r="CA47" s="54"/>
      <c r="CD47" s="54"/>
    </row>
    <row r="48" spans="7:82" ht="18" customHeight="1">
      <c r="G48" s="54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BG48" s="53"/>
      <c r="BH48" s="53"/>
      <c r="BK48" s="149"/>
      <c r="BZ48" s="54"/>
      <c r="CA48" s="54"/>
      <c r="CD48" s="54"/>
    </row>
    <row r="49" spans="7:59" ht="18" customHeight="1">
      <c r="G49" s="54"/>
      <c r="AB49" s="53"/>
      <c r="AC49" s="55"/>
      <c r="AD49" s="55"/>
      <c r="AF49" s="54"/>
      <c r="AL49" s="54"/>
      <c r="AN49" s="53"/>
      <c r="AO49" s="53"/>
      <c r="AP49" s="53"/>
      <c r="AQ49" s="53"/>
      <c r="AR49" s="53"/>
      <c r="AS49" s="53"/>
      <c r="AT49" s="53"/>
      <c r="AU49" s="53"/>
      <c r="AV49" s="53"/>
      <c r="AW49" s="54"/>
      <c r="BF49" s="53"/>
      <c r="BG49" s="53"/>
    </row>
    <row r="50" spans="31:69" ht="18" customHeight="1">
      <c r="AE50" s="53"/>
      <c r="AF50" s="53"/>
      <c r="AG50" s="56"/>
      <c r="AH50" s="53"/>
      <c r="AI50" s="53"/>
      <c r="AJ50" s="53"/>
      <c r="AK50" s="53"/>
      <c r="AN50" s="53"/>
      <c r="AO50" s="53"/>
      <c r="AP50" s="53"/>
      <c r="AQ50" s="53"/>
      <c r="AR50" s="53"/>
      <c r="AS50" s="53"/>
      <c r="AV50" s="53"/>
      <c r="AW50" s="53"/>
      <c r="AX50" s="53"/>
      <c r="BE50" s="53"/>
      <c r="BF50" s="53"/>
      <c r="BG50" s="53"/>
      <c r="BO50" s="53"/>
      <c r="BP50" s="53"/>
      <c r="BQ50" s="53"/>
    </row>
    <row r="51" spans="2:88" ht="18" customHeight="1" thickBot="1">
      <c r="B51" s="71" t="s">
        <v>43</v>
      </c>
      <c r="C51" s="72" t="s">
        <v>204</v>
      </c>
      <c r="D51" s="72" t="s">
        <v>205</v>
      </c>
      <c r="E51" s="72" t="s">
        <v>206</v>
      </c>
      <c r="F51" s="401" t="s">
        <v>194</v>
      </c>
      <c r="G51" s="73"/>
      <c r="H51" s="72" t="s">
        <v>43</v>
      </c>
      <c r="I51" s="72" t="s">
        <v>204</v>
      </c>
      <c r="J51" s="72" t="s">
        <v>205</v>
      </c>
      <c r="K51" s="72" t="s">
        <v>206</v>
      </c>
      <c r="L51" s="401" t="s">
        <v>194</v>
      </c>
      <c r="M51" s="73"/>
      <c r="N51" s="72" t="s">
        <v>43</v>
      </c>
      <c r="O51" s="72" t="s">
        <v>204</v>
      </c>
      <c r="P51" s="72" t="s">
        <v>205</v>
      </c>
      <c r="Q51" s="72" t="s">
        <v>206</v>
      </c>
      <c r="R51" s="401" t="s">
        <v>194</v>
      </c>
      <c r="S51" s="73"/>
      <c r="T51" s="72" t="s">
        <v>43</v>
      </c>
      <c r="U51" s="72" t="s">
        <v>204</v>
      </c>
      <c r="V51" s="72" t="s">
        <v>205</v>
      </c>
      <c r="W51" s="72" t="s">
        <v>206</v>
      </c>
      <c r="X51" s="74" t="s">
        <v>194</v>
      </c>
      <c r="Y51" s="20"/>
      <c r="Z51" s="71" t="s">
        <v>43</v>
      </c>
      <c r="AA51" s="72" t="s">
        <v>204</v>
      </c>
      <c r="AB51" s="72" t="s">
        <v>205</v>
      </c>
      <c r="AC51" s="72" t="s">
        <v>206</v>
      </c>
      <c r="AD51" s="402" t="s">
        <v>194</v>
      </c>
      <c r="AE51" s="403"/>
      <c r="AF51" s="403"/>
      <c r="AG51" s="404" t="s">
        <v>207</v>
      </c>
      <c r="AH51" s="403"/>
      <c r="AI51" s="73"/>
      <c r="AJ51" s="72" t="s">
        <v>43</v>
      </c>
      <c r="AK51" s="72" t="s">
        <v>204</v>
      </c>
      <c r="AL51" s="72" t="s">
        <v>205</v>
      </c>
      <c r="AM51" s="72" t="s">
        <v>206</v>
      </c>
      <c r="AN51" s="402" t="s">
        <v>194</v>
      </c>
      <c r="AO51" s="403"/>
      <c r="AP51" s="403"/>
      <c r="AQ51" s="404" t="s">
        <v>207</v>
      </c>
      <c r="AR51" s="403"/>
      <c r="AS51" s="405"/>
      <c r="AT51" s="206"/>
      <c r="AU51" s="206"/>
      <c r="BN51" s="71" t="s">
        <v>43</v>
      </c>
      <c r="BO51" s="72" t="s">
        <v>204</v>
      </c>
      <c r="BP51" s="72" t="s">
        <v>205</v>
      </c>
      <c r="BQ51" s="72" t="s">
        <v>206</v>
      </c>
      <c r="BR51" s="179" t="s">
        <v>194</v>
      </c>
      <c r="BS51" s="73"/>
      <c r="BT51" s="72" t="s">
        <v>43</v>
      </c>
      <c r="BU51" s="72" t="s">
        <v>204</v>
      </c>
      <c r="BV51" s="72" t="s">
        <v>205</v>
      </c>
      <c r="BW51" s="72" t="s">
        <v>206</v>
      </c>
      <c r="BX51" s="179" t="s">
        <v>194</v>
      </c>
      <c r="BY51" s="73"/>
      <c r="BZ51" s="72" t="s">
        <v>43</v>
      </c>
      <c r="CA51" s="72" t="s">
        <v>204</v>
      </c>
      <c r="CB51" s="72" t="s">
        <v>205</v>
      </c>
      <c r="CC51" s="72" t="s">
        <v>206</v>
      </c>
      <c r="CD51" s="179" t="s">
        <v>194</v>
      </c>
      <c r="CE51" s="73"/>
      <c r="CF51" s="72" t="s">
        <v>43</v>
      </c>
      <c r="CG51" s="72" t="s">
        <v>204</v>
      </c>
      <c r="CH51" s="72" t="s">
        <v>205</v>
      </c>
      <c r="CI51" s="72" t="s">
        <v>206</v>
      </c>
      <c r="CJ51" s="74" t="s">
        <v>194</v>
      </c>
    </row>
    <row r="52" spans="2:88" ht="18" customHeight="1" thickTop="1">
      <c r="B52" s="12"/>
      <c r="C52" s="9"/>
      <c r="D52" s="9"/>
      <c r="E52" s="9"/>
      <c r="F52" s="9"/>
      <c r="G52" s="9"/>
      <c r="H52" s="9"/>
      <c r="I52" s="9"/>
      <c r="J52" s="8"/>
      <c r="K52" s="9"/>
      <c r="L52" s="9"/>
      <c r="M52" s="8" t="s">
        <v>90</v>
      </c>
      <c r="N52" s="9"/>
      <c r="O52" s="9"/>
      <c r="P52" s="8"/>
      <c r="Q52" s="9"/>
      <c r="R52" s="9"/>
      <c r="S52" s="9"/>
      <c r="T52" s="9"/>
      <c r="U52" s="9"/>
      <c r="V52" s="9"/>
      <c r="W52" s="9"/>
      <c r="X52" s="10"/>
      <c r="Y52" s="160"/>
      <c r="Z52" s="345" t="s">
        <v>197</v>
      </c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7"/>
      <c r="AT52" s="20"/>
      <c r="AU52" s="20"/>
      <c r="BN52" s="180"/>
      <c r="BO52" s="181"/>
      <c r="BP52" s="181"/>
      <c r="BQ52" s="181"/>
      <c r="BR52" s="181"/>
      <c r="BS52" s="8"/>
      <c r="BT52" s="181"/>
      <c r="BU52" s="181"/>
      <c r="BV52" s="281"/>
      <c r="BW52" s="181"/>
      <c r="BX52" s="181"/>
      <c r="BY52" s="8" t="s">
        <v>90</v>
      </c>
      <c r="BZ52" s="181"/>
      <c r="CA52" s="181"/>
      <c r="CB52" s="281"/>
      <c r="CC52" s="181"/>
      <c r="CD52" s="181"/>
      <c r="CE52" s="181"/>
      <c r="CF52" s="181"/>
      <c r="CG52" s="181"/>
      <c r="CH52" s="181"/>
      <c r="CI52" s="181"/>
      <c r="CJ52" s="182"/>
    </row>
    <row r="53" spans="2:88" ht="18" customHeight="1">
      <c r="B53" s="75"/>
      <c r="C53" s="76"/>
      <c r="D53" s="76"/>
      <c r="E53" s="76"/>
      <c r="F53" s="77"/>
      <c r="G53" s="77"/>
      <c r="H53" s="76"/>
      <c r="I53" s="76"/>
      <c r="J53" s="76"/>
      <c r="K53" s="76"/>
      <c r="L53" s="77"/>
      <c r="M53" s="77"/>
      <c r="N53" s="76"/>
      <c r="O53" s="76"/>
      <c r="P53" s="76"/>
      <c r="Q53" s="76"/>
      <c r="R53" s="77"/>
      <c r="S53" s="77"/>
      <c r="T53" s="76"/>
      <c r="U53" s="76"/>
      <c r="V53" s="76"/>
      <c r="W53" s="76"/>
      <c r="X53" s="78"/>
      <c r="Y53" s="20"/>
      <c r="Z53" s="75"/>
      <c r="AA53" s="76"/>
      <c r="AB53" s="76"/>
      <c r="AC53" s="76"/>
      <c r="AD53" s="81"/>
      <c r="AE53" s="312"/>
      <c r="AF53" s="53"/>
      <c r="AG53" s="53"/>
      <c r="AH53" s="53"/>
      <c r="AI53" s="221"/>
      <c r="AJ53" s="76"/>
      <c r="AK53" s="76"/>
      <c r="AL53" s="76"/>
      <c r="AM53" s="76"/>
      <c r="AN53" s="81"/>
      <c r="AO53" s="20"/>
      <c r="AP53" s="53"/>
      <c r="AQ53" s="53"/>
      <c r="AR53" s="53"/>
      <c r="AS53" s="174"/>
      <c r="AT53" s="15"/>
      <c r="AU53" s="200"/>
      <c r="BN53" s="75"/>
      <c r="BO53" s="76"/>
      <c r="BP53" s="76"/>
      <c r="BQ53" s="76"/>
      <c r="BR53" s="183"/>
      <c r="BS53" s="77"/>
      <c r="BT53" s="76"/>
      <c r="BU53" s="76"/>
      <c r="BV53" s="76"/>
      <c r="BW53" s="76"/>
      <c r="BX53" s="183"/>
      <c r="BY53" s="77"/>
      <c r="BZ53" s="76"/>
      <c r="CA53" s="76"/>
      <c r="CB53" s="76"/>
      <c r="CC53" s="76"/>
      <c r="CD53" s="183"/>
      <c r="CE53" s="77"/>
      <c r="CF53" s="76"/>
      <c r="CG53" s="76"/>
      <c r="CH53" s="76"/>
      <c r="CI53" s="76"/>
      <c r="CJ53" s="78"/>
    </row>
    <row r="54" spans="2:88" ht="21" customHeight="1">
      <c r="B54" s="375">
        <v>1</v>
      </c>
      <c r="C54" s="86">
        <v>195.354</v>
      </c>
      <c r="D54" s="85">
        <v>51</v>
      </c>
      <c r="E54" s="86">
        <f>C54+D54*0.001</f>
        <v>195.405</v>
      </c>
      <c r="F54" s="24" t="s">
        <v>201</v>
      </c>
      <c r="G54" s="203"/>
      <c r="H54" s="378">
        <v>4</v>
      </c>
      <c r="I54" s="84">
        <v>195.442</v>
      </c>
      <c r="J54" s="85">
        <v>51</v>
      </c>
      <c r="K54" s="86">
        <f>I54+J54*0.001</f>
        <v>195.493</v>
      </c>
      <c r="L54" s="24" t="s">
        <v>201</v>
      </c>
      <c r="M54" s="82"/>
      <c r="N54" s="379">
        <v>7</v>
      </c>
      <c r="O54" s="80">
        <v>21.849</v>
      </c>
      <c r="P54" s="85">
        <v>-51</v>
      </c>
      <c r="Q54" s="86">
        <f>O54+P54*0.001</f>
        <v>21.798000000000002</v>
      </c>
      <c r="R54" s="24" t="s">
        <v>201</v>
      </c>
      <c r="S54" s="82"/>
      <c r="T54" s="379">
        <v>12</v>
      </c>
      <c r="U54" s="80">
        <v>21.697</v>
      </c>
      <c r="V54" s="85">
        <v>-51</v>
      </c>
      <c r="W54" s="86">
        <f>U54+V54*0.001</f>
        <v>21.646</v>
      </c>
      <c r="X54" s="35" t="s">
        <v>201</v>
      </c>
      <c r="Y54" s="301"/>
      <c r="Z54" s="375">
        <v>17</v>
      </c>
      <c r="AA54" s="86">
        <v>21.468</v>
      </c>
      <c r="AB54" s="85">
        <v>37</v>
      </c>
      <c r="AC54" s="86">
        <f>AA54+AB54*0.001</f>
        <v>21.505</v>
      </c>
      <c r="AD54" s="175" t="s">
        <v>202</v>
      </c>
      <c r="AE54" s="369" t="s">
        <v>208</v>
      </c>
      <c r="AF54" s="53"/>
      <c r="AG54" s="53"/>
      <c r="AH54" s="53"/>
      <c r="AI54" s="201"/>
      <c r="AJ54" s="380">
        <v>22</v>
      </c>
      <c r="AK54" s="86">
        <v>21.25</v>
      </c>
      <c r="AL54" s="85">
        <v>37</v>
      </c>
      <c r="AM54" s="86">
        <f>AK54+AL54*0.001</f>
        <v>21.287</v>
      </c>
      <c r="AN54" s="175" t="s">
        <v>202</v>
      </c>
      <c r="AO54" s="369" t="s">
        <v>208</v>
      </c>
      <c r="AP54" s="53"/>
      <c r="AQ54" s="53"/>
      <c r="AR54" s="53"/>
      <c r="AS54" s="174"/>
      <c r="AT54" s="302"/>
      <c r="AU54" s="200"/>
      <c r="BK54" s="62"/>
      <c r="BN54" s="383">
        <v>23</v>
      </c>
      <c r="BO54" s="86">
        <v>21.235</v>
      </c>
      <c r="BP54" s="85">
        <v>-37</v>
      </c>
      <c r="BQ54" s="86">
        <f>BO54+BP54*0.001</f>
        <v>21.198</v>
      </c>
      <c r="BR54" s="88" t="s">
        <v>201</v>
      </c>
      <c r="BS54" s="82"/>
      <c r="BT54" s="379">
        <v>31</v>
      </c>
      <c r="BU54" s="80">
        <v>20.983</v>
      </c>
      <c r="BV54" s="85">
        <v>55</v>
      </c>
      <c r="BW54" s="86">
        <f>BU54+BV54*0.001</f>
        <v>21.038</v>
      </c>
      <c r="BX54" s="88" t="s">
        <v>201</v>
      </c>
      <c r="BY54" s="82"/>
      <c r="BZ54" s="379">
        <v>35</v>
      </c>
      <c r="CA54" s="80">
        <v>20.935</v>
      </c>
      <c r="CB54" s="85">
        <v>51</v>
      </c>
      <c r="CC54" s="86">
        <f>CA54+CB54*0.001</f>
        <v>20.985999999999997</v>
      </c>
      <c r="CD54" s="88" t="s">
        <v>201</v>
      </c>
      <c r="CE54" s="82"/>
      <c r="CF54" s="89"/>
      <c r="CG54" s="84"/>
      <c r="CH54" s="85"/>
      <c r="CI54" s="86"/>
      <c r="CJ54" s="35"/>
    </row>
    <row r="55" spans="2:88" ht="21" customHeight="1">
      <c r="B55" s="376">
        <v>2</v>
      </c>
      <c r="C55" s="84">
        <v>195.429</v>
      </c>
      <c r="D55" s="85">
        <v>-51</v>
      </c>
      <c r="E55" s="86">
        <f>C55+D55*0.001</f>
        <v>195.37800000000001</v>
      </c>
      <c r="F55" s="24" t="s">
        <v>201</v>
      </c>
      <c r="G55" s="203"/>
      <c r="H55" s="89" t="s">
        <v>130</v>
      </c>
      <c r="I55" s="84">
        <v>21.98299999999998</v>
      </c>
      <c r="J55" s="85">
        <v>-51</v>
      </c>
      <c r="K55" s="86">
        <f>I55+J55*0.001</f>
        <v>21.93199999999998</v>
      </c>
      <c r="L55" s="24"/>
      <c r="M55" s="82"/>
      <c r="N55" s="379">
        <v>8</v>
      </c>
      <c r="O55" s="80">
        <v>21.793</v>
      </c>
      <c r="P55" s="85">
        <v>-51</v>
      </c>
      <c r="Q55" s="86">
        <f>O55+P55*0.001</f>
        <v>21.742</v>
      </c>
      <c r="R55" s="24" t="s">
        <v>201</v>
      </c>
      <c r="S55" s="82"/>
      <c r="T55" s="379">
        <v>13</v>
      </c>
      <c r="U55" s="80">
        <v>21.677</v>
      </c>
      <c r="V55" s="85">
        <v>-55</v>
      </c>
      <c r="W55" s="86">
        <f>U55+V55*0.001</f>
        <v>21.622</v>
      </c>
      <c r="X55" s="35" t="s">
        <v>201</v>
      </c>
      <c r="Y55" s="303"/>
      <c r="Z55" s="375">
        <v>18</v>
      </c>
      <c r="AA55" s="86">
        <v>21.443</v>
      </c>
      <c r="AB55" s="85">
        <v>42</v>
      </c>
      <c r="AC55" s="86">
        <f>AA55+AB55*0.001</f>
        <v>21.485000000000003</v>
      </c>
      <c r="AD55" s="175" t="s">
        <v>202</v>
      </c>
      <c r="AE55" s="370" t="s">
        <v>209</v>
      </c>
      <c r="AF55" s="53"/>
      <c r="AG55" s="53"/>
      <c r="AH55" s="53"/>
      <c r="AI55" s="201"/>
      <c r="AJ55" s="380">
        <v>24</v>
      </c>
      <c r="AK55" s="86">
        <v>21.187</v>
      </c>
      <c r="AL55" s="85">
        <v>37</v>
      </c>
      <c r="AM55" s="86">
        <f>AK55+AL55*0.001</f>
        <v>21.224</v>
      </c>
      <c r="AN55" s="175" t="s">
        <v>202</v>
      </c>
      <c r="AO55" s="369" t="s">
        <v>208</v>
      </c>
      <c r="AP55" s="53"/>
      <c r="AQ55" s="53"/>
      <c r="AR55" s="53"/>
      <c r="AS55" s="174"/>
      <c r="AT55" s="20"/>
      <c r="AU55" s="200"/>
      <c r="BN55" s="383">
        <v>26</v>
      </c>
      <c r="BO55" s="86">
        <v>21.116</v>
      </c>
      <c r="BP55" s="85">
        <v>-55</v>
      </c>
      <c r="BQ55" s="86">
        <f>BO55+BP55*0.001</f>
        <v>21.061</v>
      </c>
      <c r="BR55" s="88" t="s">
        <v>201</v>
      </c>
      <c r="BS55" s="82"/>
      <c r="BT55" s="79"/>
      <c r="BU55" s="80"/>
      <c r="BV55" s="85"/>
      <c r="BW55" s="86"/>
      <c r="BX55" s="88"/>
      <c r="BY55" s="82"/>
      <c r="BZ55" s="76"/>
      <c r="CA55" s="76"/>
      <c r="CB55" s="76"/>
      <c r="CC55" s="76"/>
      <c r="CD55" s="183"/>
      <c r="CE55" s="82"/>
      <c r="CF55" s="378">
        <v>39</v>
      </c>
      <c r="CG55" s="84">
        <v>20.82</v>
      </c>
      <c r="CH55" s="85">
        <v>37</v>
      </c>
      <c r="CI55" s="86">
        <f>CG55+CH55*0.001</f>
        <v>20.857</v>
      </c>
      <c r="CJ55" s="35" t="s">
        <v>201</v>
      </c>
    </row>
    <row r="56" spans="2:88" ht="21" customHeight="1">
      <c r="B56" s="83" t="s">
        <v>130</v>
      </c>
      <c r="C56" s="84">
        <v>21.995999999999984</v>
      </c>
      <c r="D56" s="85">
        <v>51</v>
      </c>
      <c r="E56" s="86">
        <f>C56+D56*0.001</f>
        <v>22.046999999999983</v>
      </c>
      <c r="F56" s="24"/>
      <c r="G56" s="203"/>
      <c r="H56" s="204"/>
      <c r="I56" s="86"/>
      <c r="J56" s="85"/>
      <c r="K56" s="86"/>
      <c r="L56" s="24"/>
      <c r="M56" s="82"/>
      <c r="N56" s="379">
        <v>9</v>
      </c>
      <c r="O56" s="80">
        <v>21.746</v>
      </c>
      <c r="P56" s="85">
        <v>51</v>
      </c>
      <c r="Q56" s="86">
        <f>O56+P56*0.001</f>
        <v>21.796999999999997</v>
      </c>
      <c r="R56" s="24" t="s">
        <v>201</v>
      </c>
      <c r="S56" s="82"/>
      <c r="T56" s="380">
        <v>14</v>
      </c>
      <c r="U56" s="86">
        <v>21.643</v>
      </c>
      <c r="V56" s="85">
        <v>-45</v>
      </c>
      <c r="W56" s="86">
        <f>U56+V56*0.001</f>
        <v>21.598</v>
      </c>
      <c r="X56" s="35" t="s">
        <v>201</v>
      </c>
      <c r="Y56" s="303"/>
      <c r="Z56" s="375">
        <v>19</v>
      </c>
      <c r="AA56" s="86">
        <v>21.339</v>
      </c>
      <c r="AB56" s="85">
        <v>37</v>
      </c>
      <c r="AC56" s="86">
        <f>AA56+AB56*0.001</f>
        <v>21.375999999999998</v>
      </c>
      <c r="AD56" s="175" t="s">
        <v>202</v>
      </c>
      <c r="AE56" s="369" t="s">
        <v>208</v>
      </c>
      <c r="AF56" s="53"/>
      <c r="AG56" s="53"/>
      <c r="AH56" s="53"/>
      <c r="AI56" s="201"/>
      <c r="AJ56" s="380">
        <v>25</v>
      </c>
      <c r="AK56" s="86">
        <v>21.123</v>
      </c>
      <c r="AL56" s="85">
        <v>51</v>
      </c>
      <c r="AM56" s="86">
        <f>AK56+AL56*0.001</f>
        <v>21.174</v>
      </c>
      <c r="AN56" s="175" t="s">
        <v>202</v>
      </c>
      <c r="AO56" s="369" t="s">
        <v>208</v>
      </c>
      <c r="AP56" s="53"/>
      <c r="AQ56" s="53"/>
      <c r="AR56" s="53"/>
      <c r="AS56" s="174"/>
      <c r="AT56" s="20"/>
      <c r="AU56" s="200"/>
      <c r="BN56" s="383">
        <v>27</v>
      </c>
      <c r="BO56" s="86">
        <v>21.114</v>
      </c>
      <c r="BP56" s="85">
        <v>-55</v>
      </c>
      <c r="BQ56" s="86">
        <f>BO56+BP56*0.001</f>
        <v>21.059</v>
      </c>
      <c r="BR56" s="88" t="s">
        <v>201</v>
      </c>
      <c r="BS56" s="82"/>
      <c r="BT56" s="379">
        <v>32</v>
      </c>
      <c r="BU56" s="80">
        <v>20.983</v>
      </c>
      <c r="BV56" s="85">
        <v>55</v>
      </c>
      <c r="BW56" s="86">
        <f>BU56+BV56*0.001</f>
        <v>21.038</v>
      </c>
      <c r="BX56" s="88" t="s">
        <v>201</v>
      </c>
      <c r="BY56" s="82"/>
      <c r="BZ56" s="89"/>
      <c r="CA56" s="84"/>
      <c r="CB56" s="85"/>
      <c r="CC56" s="86"/>
      <c r="CD56" s="88"/>
      <c r="CE56" s="82"/>
      <c r="CF56" s="89" t="s">
        <v>130</v>
      </c>
      <c r="CG56" s="84">
        <v>196.605</v>
      </c>
      <c r="CH56" s="85">
        <v>-37</v>
      </c>
      <c r="CI56" s="86">
        <f>CG56+CH56*0.001</f>
        <v>196.56799999999998</v>
      </c>
      <c r="CJ56" s="35" t="s">
        <v>201</v>
      </c>
    </row>
    <row r="57" spans="2:88" ht="21" customHeight="1">
      <c r="B57" s="377">
        <v>3</v>
      </c>
      <c r="C57" s="80">
        <v>195.442</v>
      </c>
      <c r="D57" s="85">
        <v>51</v>
      </c>
      <c r="E57" s="86">
        <f>C57+D57*0.001</f>
        <v>195.493</v>
      </c>
      <c r="F57" s="24" t="s">
        <v>201</v>
      </c>
      <c r="G57" s="82"/>
      <c r="H57" s="379">
        <v>5</v>
      </c>
      <c r="I57" s="80">
        <v>21.905</v>
      </c>
      <c r="J57" s="85">
        <v>51</v>
      </c>
      <c r="K57" s="86">
        <f>I57+J57*0.001</f>
        <v>21.956</v>
      </c>
      <c r="L57" s="24" t="s">
        <v>201</v>
      </c>
      <c r="M57" s="82"/>
      <c r="N57" s="379">
        <v>10</v>
      </c>
      <c r="O57" s="80">
        <v>21.74</v>
      </c>
      <c r="P57" s="85">
        <v>-51</v>
      </c>
      <c r="Q57" s="86">
        <f>O57+P57*0.001</f>
        <v>21.689</v>
      </c>
      <c r="R57" s="24" t="s">
        <v>201</v>
      </c>
      <c r="S57" s="82"/>
      <c r="T57" s="380">
        <v>15</v>
      </c>
      <c r="U57" s="86">
        <v>21.62</v>
      </c>
      <c r="V57" s="85">
        <v>51</v>
      </c>
      <c r="W57" s="86">
        <f>U57+V57*0.001</f>
        <v>21.671</v>
      </c>
      <c r="X57" s="35" t="s">
        <v>201</v>
      </c>
      <c r="Y57" s="303"/>
      <c r="Z57" s="375">
        <v>20</v>
      </c>
      <c r="AA57" s="86">
        <v>21.296</v>
      </c>
      <c r="AB57" s="85">
        <v>37</v>
      </c>
      <c r="AC57" s="86">
        <f>AA57+AB57*0.001</f>
        <v>21.333</v>
      </c>
      <c r="AD57" s="175" t="s">
        <v>202</v>
      </c>
      <c r="AE57" s="369" t="s">
        <v>208</v>
      </c>
      <c r="AF57" s="53"/>
      <c r="AG57" s="53"/>
      <c r="AH57" s="53"/>
      <c r="AI57" s="201"/>
      <c r="AJ57" s="380">
        <v>28</v>
      </c>
      <c r="AK57" s="86">
        <v>21.078</v>
      </c>
      <c r="AL57" s="85">
        <v>-28</v>
      </c>
      <c r="AM57" s="86">
        <f>AK57+AL57*0.001</f>
        <v>21.05</v>
      </c>
      <c r="AN57" s="175" t="s">
        <v>202</v>
      </c>
      <c r="AO57" s="371" t="s">
        <v>210</v>
      </c>
      <c r="AP57" s="53"/>
      <c r="AQ57" s="53"/>
      <c r="AR57" s="53"/>
      <c r="AS57" s="174"/>
      <c r="AT57" s="20"/>
      <c r="AU57" s="200"/>
      <c r="BN57" s="377">
        <v>29</v>
      </c>
      <c r="BO57" s="80">
        <v>21.035</v>
      </c>
      <c r="BP57" s="85">
        <v>55</v>
      </c>
      <c r="BQ57" s="86">
        <f>BO57+BP57*0.001</f>
        <v>21.09</v>
      </c>
      <c r="BR57" s="88" t="s">
        <v>201</v>
      </c>
      <c r="BS57" s="82"/>
      <c r="BT57" s="79"/>
      <c r="BU57" s="80"/>
      <c r="BV57" s="85"/>
      <c r="BW57" s="86"/>
      <c r="BX57" s="88"/>
      <c r="BY57" s="82"/>
      <c r="BZ57" s="378">
        <v>37</v>
      </c>
      <c r="CA57" s="84">
        <v>20.928</v>
      </c>
      <c r="CB57" s="85">
        <v>55</v>
      </c>
      <c r="CC57" s="86">
        <f>CA57+CB57*0.001</f>
        <v>20.983</v>
      </c>
      <c r="CD57" s="88" t="s">
        <v>201</v>
      </c>
      <c r="CE57" s="82"/>
      <c r="CF57" s="89" t="s">
        <v>130</v>
      </c>
      <c r="CG57" s="84">
        <v>0.417</v>
      </c>
      <c r="CH57" s="85">
        <v>37</v>
      </c>
      <c r="CI57" s="86">
        <f>CG57+CH57*0.001</f>
        <v>0.45399999999999996</v>
      </c>
      <c r="CJ57" s="35" t="s">
        <v>201</v>
      </c>
    </row>
    <row r="58" spans="2:88" ht="21" customHeight="1">
      <c r="B58" s="87" t="s">
        <v>130</v>
      </c>
      <c r="C58" s="80">
        <v>21.98299999999998</v>
      </c>
      <c r="D58" s="85">
        <v>-51</v>
      </c>
      <c r="E58" s="86">
        <f>C58+D58*0.001</f>
        <v>21.93199999999998</v>
      </c>
      <c r="F58" s="24"/>
      <c r="G58" s="82"/>
      <c r="H58" s="379">
        <v>6</v>
      </c>
      <c r="I58" s="80">
        <v>21.9</v>
      </c>
      <c r="J58" s="85">
        <v>-51</v>
      </c>
      <c r="K58" s="86">
        <f>I58+J58*0.001</f>
        <v>21.849</v>
      </c>
      <c r="L58" s="24" t="s">
        <v>201</v>
      </c>
      <c r="M58" s="82"/>
      <c r="N58" s="379">
        <v>11</v>
      </c>
      <c r="O58" s="80">
        <v>21.713</v>
      </c>
      <c r="P58" s="85">
        <v>34</v>
      </c>
      <c r="Q58" s="86">
        <f>O58+P58*0.001</f>
        <v>21.747</v>
      </c>
      <c r="R58" s="24" t="s">
        <v>201</v>
      </c>
      <c r="S58" s="82"/>
      <c r="T58" s="380">
        <v>16</v>
      </c>
      <c r="U58" s="86">
        <v>21.607</v>
      </c>
      <c r="V58" s="85">
        <v>-37</v>
      </c>
      <c r="W58" s="86">
        <f>U58+V58*0.001</f>
        <v>21.57</v>
      </c>
      <c r="X58" s="35" t="s">
        <v>201</v>
      </c>
      <c r="Y58" s="303"/>
      <c r="Z58" s="375">
        <v>21</v>
      </c>
      <c r="AA58" s="86">
        <v>21.289</v>
      </c>
      <c r="AB58" s="85">
        <v>55</v>
      </c>
      <c r="AC58" s="86">
        <f>AA58+AB58*0.001</f>
        <v>21.344</v>
      </c>
      <c r="AD58" s="175" t="s">
        <v>202</v>
      </c>
      <c r="AE58" s="370" t="s">
        <v>211</v>
      </c>
      <c r="AF58" s="53"/>
      <c r="AG58" s="53"/>
      <c r="AH58" s="53"/>
      <c r="AI58" s="201"/>
      <c r="AJ58" s="382">
        <v>34</v>
      </c>
      <c r="AK58" s="80">
        <v>20.983</v>
      </c>
      <c r="AL58" s="85">
        <v>51</v>
      </c>
      <c r="AM58" s="86">
        <f>AK58+AL58*0.001</f>
        <v>21.034</v>
      </c>
      <c r="AN58" s="175" t="s">
        <v>202</v>
      </c>
      <c r="AO58" s="371" t="s">
        <v>212</v>
      </c>
      <c r="AP58" s="53"/>
      <c r="AQ58" s="53"/>
      <c r="AR58" s="53"/>
      <c r="AS58" s="174"/>
      <c r="AT58" s="20"/>
      <c r="AU58" s="207"/>
      <c r="AX58" s="64"/>
      <c r="AZ58" s="305" t="s">
        <v>213</v>
      </c>
      <c r="BN58" s="377">
        <v>30</v>
      </c>
      <c r="BO58" s="80">
        <v>21.034</v>
      </c>
      <c r="BP58" s="85">
        <v>55</v>
      </c>
      <c r="BQ58" s="86">
        <f>BO58+BP58*0.001</f>
        <v>21.089</v>
      </c>
      <c r="BR58" s="88" t="s">
        <v>201</v>
      </c>
      <c r="BS58" s="82"/>
      <c r="BT58" s="379">
        <v>33</v>
      </c>
      <c r="BU58" s="80">
        <v>20.983</v>
      </c>
      <c r="BV58" s="85">
        <v>51</v>
      </c>
      <c r="BW58" s="86">
        <f>BU58+BV58*0.001</f>
        <v>21.034</v>
      </c>
      <c r="BX58" s="88" t="s">
        <v>201</v>
      </c>
      <c r="BY58" s="82"/>
      <c r="BZ58" s="89" t="s">
        <v>130</v>
      </c>
      <c r="CA58" s="84">
        <v>196.497</v>
      </c>
      <c r="CB58" s="85">
        <v>-55</v>
      </c>
      <c r="CC58" s="86">
        <f>CA58+CB58*0.001</f>
        <v>196.442</v>
      </c>
      <c r="CD58" s="88" t="s">
        <v>201</v>
      </c>
      <c r="CE58" s="82"/>
      <c r="CF58" s="89"/>
      <c r="CG58" s="84"/>
      <c r="CH58" s="85"/>
      <c r="CI58" s="86"/>
      <c r="CJ58" s="35"/>
    </row>
    <row r="59" spans="2:88" ht="18" customHeight="1" thickBot="1">
      <c r="B59" s="90"/>
      <c r="C59" s="91"/>
      <c r="D59" s="92"/>
      <c r="E59" s="92"/>
      <c r="F59" s="93"/>
      <c r="G59" s="94"/>
      <c r="H59" s="95"/>
      <c r="I59" s="91"/>
      <c r="J59" s="92"/>
      <c r="K59" s="92"/>
      <c r="L59" s="93"/>
      <c r="M59" s="94"/>
      <c r="N59" s="95"/>
      <c r="O59" s="91"/>
      <c r="P59" s="92"/>
      <c r="Q59" s="92"/>
      <c r="R59" s="93"/>
      <c r="S59" s="94"/>
      <c r="T59" s="95"/>
      <c r="U59" s="91"/>
      <c r="V59" s="92"/>
      <c r="W59" s="92"/>
      <c r="X59" s="96"/>
      <c r="Y59" s="159"/>
      <c r="Z59" s="90"/>
      <c r="AA59" s="91"/>
      <c r="AB59" s="92"/>
      <c r="AC59" s="92"/>
      <c r="AD59" s="97"/>
      <c r="AE59" s="313"/>
      <c r="AF59" s="177"/>
      <c r="AG59" s="177"/>
      <c r="AH59" s="177"/>
      <c r="AI59" s="285"/>
      <c r="AJ59" s="95"/>
      <c r="AK59" s="91"/>
      <c r="AL59" s="92"/>
      <c r="AM59" s="92"/>
      <c r="AN59" s="97"/>
      <c r="AO59" s="176"/>
      <c r="AP59" s="177"/>
      <c r="AQ59" s="177"/>
      <c r="AR59" s="177"/>
      <c r="AS59" s="178"/>
      <c r="AT59" s="200"/>
      <c r="AU59" s="200"/>
      <c r="BG59" s="199"/>
      <c r="BH59" s="53"/>
      <c r="BN59" s="90"/>
      <c r="BO59" s="91"/>
      <c r="BP59" s="92"/>
      <c r="BQ59" s="92"/>
      <c r="BR59" s="98"/>
      <c r="BS59" s="94"/>
      <c r="BT59" s="95"/>
      <c r="BU59" s="91"/>
      <c r="BV59" s="92"/>
      <c r="BW59" s="92"/>
      <c r="BX59" s="98"/>
      <c r="BY59" s="94"/>
      <c r="BZ59" s="95"/>
      <c r="CA59" s="91"/>
      <c r="CB59" s="92"/>
      <c r="CC59" s="92"/>
      <c r="CD59" s="98"/>
      <c r="CE59" s="94"/>
      <c r="CF59" s="95"/>
      <c r="CG59" s="91"/>
      <c r="CH59" s="92"/>
      <c r="CI59" s="92"/>
      <c r="CJ59" s="96"/>
    </row>
    <row r="60" spans="30:60" ht="12.75" customHeight="1">
      <c r="AD60" s="406"/>
      <c r="AE60" s="407"/>
      <c r="BG60" s="406"/>
      <c r="BH60" s="407"/>
    </row>
    <row r="61" spans="31:54" ht="12.75" customHeight="1">
      <c r="AE61" s="53"/>
      <c r="AF61" s="53"/>
      <c r="AG61" s="53"/>
      <c r="AH61" s="53"/>
      <c r="AI61" s="53"/>
      <c r="AJ61" s="53"/>
      <c r="AK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</row>
    <row r="62" spans="20:44" s="5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55"/>
      <c r="CE63" s="55"/>
      <c r="CF63" s="55"/>
      <c r="CG63" s="55"/>
      <c r="CH63" s="55"/>
    </row>
    <row r="64" spans="82:86" ht="12.75">
      <c r="CD64" s="55"/>
      <c r="CE64" s="55"/>
      <c r="CF64" s="55"/>
      <c r="CG64" s="55"/>
      <c r="CH64" s="55"/>
    </row>
    <row r="65" spans="82:86" ht="12.75">
      <c r="CD65" s="55"/>
      <c r="CE65" s="55"/>
      <c r="CF65" s="55"/>
      <c r="CG65" s="55"/>
      <c r="CH65" s="55"/>
    </row>
    <row r="66" spans="82:86" ht="12.75">
      <c r="CD66" s="55"/>
      <c r="CE66" s="55"/>
      <c r="CF66" s="55"/>
      <c r="CG66" s="55"/>
      <c r="CH66" s="55"/>
    </row>
    <row r="67" spans="82:86" ht="12.75">
      <c r="CD67" s="55"/>
      <c r="CE67" s="55"/>
      <c r="CF67" s="55"/>
      <c r="CG67" s="55"/>
      <c r="CH67" s="55"/>
    </row>
  </sheetData>
  <sheetProtection password="E755" sheet="1" objects="1" scenarios="1"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geOrder="overThenDown" paperSize="9" scale="50" r:id="rId16"/>
  <drawing r:id="rId15"/>
  <legacyDrawing r:id="rId14"/>
  <oleObjects>
    <oleObject progId="Paint.Picture" shapeId="478566" r:id="rId1"/>
    <oleObject progId="Paint.Picture" shapeId="478569" r:id="rId2"/>
    <oleObject progId="Paint.Picture" shapeId="7437142" r:id="rId3"/>
    <oleObject progId="Paint.Picture" shapeId="7437442" r:id="rId4"/>
    <oleObject progId="Paint.Picture" shapeId="7456907" r:id="rId5"/>
    <oleObject progId="Paint.Picture" shapeId="7456953" r:id="rId6"/>
    <oleObject progId="Paint.Picture" shapeId="7544577" r:id="rId7"/>
    <oleObject progId="Paint.Picture" shapeId="7569534" r:id="rId8"/>
    <oleObject progId="Paint.Picture" shapeId="7583476" r:id="rId9"/>
    <oleObject progId="Paint.Picture" shapeId="7583513" r:id="rId10"/>
    <oleObject progId="Paint.Picture" shapeId="7640322" r:id="rId11"/>
    <oleObject progId="Paint.Picture" shapeId="11117388" r:id="rId12"/>
    <oleObject progId="Paint.Picture" shapeId="11119807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2013-10-02T08:14:59Z</cp:lastPrinted>
  <dcterms:created xsi:type="dcterms:W3CDTF">2003-01-20T12:54:27Z</dcterms:created>
  <dcterms:modified xsi:type="dcterms:W3CDTF">2013-10-04T10:27:06Z</dcterms:modified>
  <cp:category/>
  <cp:version/>
  <cp:contentType/>
  <cp:contentStatus/>
</cp:coreProperties>
</file>