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455" windowWidth="28770" windowHeight="7500" tabRatio="646" activeTab="1"/>
  </bookViews>
  <sheets>
    <sheet name="titul" sheetId="1" r:id="rId1"/>
    <sheet name="Praha-Zličín" sheetId="2" r:id="rId2"/>
  </sheets>
  <definedNames/>
  <calcPr fullCalcOnLoad="1"/>
</workbook>
</file>

<file path=xl/sharedStrings.xml><?xml version="1.0" encoding="utf-8"?>
<sst xmlns="http://schemas.openxmlformats.org/spreadsheetml/2006/main" count="219" uniqueCount="122">
  <si>
    <t>Vjezdová</t>
  </si>
  <si>
    <t>Př L</t>
  </si>
  <si>
    <t>zast.</t>
  </si>
  <si>
    <t>Př S</t>
  </si>
  <si>
    <t>proj.</t>
  </si>
  <si>
    <t>L</t>
  </si>
  <si>
    <t>S</t>
  </si>
  <si>
    <t>Vjezdové / odjezdové rychlosti :</t>
  </si>
  <si>
    <t>Současné  vlakové  cesty</t>
  </si>
  <si>
    <t>Dopravní  koleje</t>
  </si>
  <si>
    <t>Nástupiště  u  koleje</t>
  </si>
  <si>
    <t>č.</t>
  </si>
  <si>
    <t>staničení</t>
  </si>
  <si>
    <t>N</t>
  </si>
  <si>
    <t>námezník</t>
  </si>
  <si>
    <t>přest.</t>
  </si>
  <si>
    <t>Začátek</t>
  </si>
  <si>
    <t>Konec</t>
  </si>
  <si>
    <t>Délka</t>
  </si>
  <si>
    <t>C</t>
  </si>
  <si>
    <t>SENA</t>
  </si>
  <si>
    <t>JTom</t>
  </si>
  <si>
    <t>Návěstidla  -  ŽST</t>
  </si>
  <si>
    <t>Seřaďovací</t>
  </si>
  <si>
    <t>Traťové</t>
  </si>
  <si>
    <t>zabezpečovací</t>
  </si>
  <si>
    <t>zařízení :</t>
  </si>
  <si>
    <t>Zjišťování  konce</t>
  </si>
  <si>
    <t>vlaku :</t>
  </si>
  <si>
    <t>Trať :</t>
  </si>
  <si>
    <t>Ev. č. :</t>
  </si>
  <si>
    <t>Staniční</t>
  </si>
  <si>
    <t>Dopravní stanoviště :</t>
  </si>
  <si>
    <t>Dopravní kancelář</t>
  </si>
  <si>
    <t>( km )</t>
  </si>
  <si>
    <t>Počet  pracovníků :</t>
  </si>
  <si>
    <t>Zjišťování</t>
  </si>
  <si>
    <t>konce  vlaku</t>
  </si>
  <si>
    <t>Poznámka</t>
  </si>
  <si>
    <t>Hlavní  staniční  kolej</t>
  </si>
  <si>
    <t>Výpravčí  -  1</t>
  </si>
  <si>
    <t>č. II,  úrovňové, jednostranné vnitřní</t>
  </si>
  <si>
    <t>Vjezd - odjezd - průjezd</t>
  </si>
  <si>
    <t>L 1</t>
  </si>
  <si>
    <t>Odjezdová</t>
  </si>
  <si>
    <t>v pokračování traťové koleje - rychlost traťová s místním omezením</t>
  </si>
  <si>
    <t>při jízdě do odbočky - rychlost 40 km/h</t>
  </si>
  <si>
    <t>S 3</t>
  </si>
  <si>
    <t>L 3</t>
  </si>
  <si>
    <t>2. kategorie</t>
  </si>
  <si>
    <t>L 2</t>
  </si>
  <si>
    <t>zabezpečovacího zařízení</t>
  </si>
  <si>
    <t>č. I,  úrovňové, jednostranné vnitřní</t>
  </si>
  <si>
    <t>č. III,  úrovňové, jednostranné vnitřní</t>
  </si>
  <si>
    <t xml:space="preserve">Vzájemně vyloučeny jsou pouze protisměrné </t>
  </si>
  <si>
    <t>jizdní cesty na tutéž kolej</t>
  </si>
  <si>
    <t>Vk 1</t>
  </si>
  <si>
    <t>Vk 2</t>
  </si>
  <si>
    <t>C1</t>
  </si>
  <si>
    <t>S 1</t>
  </si>
  <si>
    <t>S 2</t>
  </si>
  <si>
    <t>S 4</t>
  </si>
  <si>
    <t>nadjezd</t>
  </si>
  <si>
    <t>5b</t>
  </si>
  <si>
    <t>5a</t>
  </si>
  <si>
    <t>D1</t>
  </si>
  <si>
    <t>Se 1</t>
  </si>
  <si>
    <t>Se 2</t>
  </si>
  <si>
    <t>Km  15,324</t>
  </si>
  <si>
    <t>528 A</t>
  </si>
  <si>
    <t>Kód :  11</t>
  </si>
  <si>
    <t>TEST 14</t>
  </si>
  <si>
    <t>ústřední stavědlo, kolejové obvody</t>
  </si>
  <si>
    <t>samočinně činností</t>
  </si>
  <si>
    <t>zast. - 90</t>
  </si>
  <si>
    <t>proj. - 30</t>
  </si>
  <si>
    <t>Výprava vlaků s přepravou cestujících dle čl. 505 SŽDC (ČD) D2</t>
  </si>
  <si>
    <t>směr Praha-Jinonice a Hostivice</t>
  </si>
  <si>
    <t>Kusá, pouze odjezd směr Praha-Jinonice</t>
  </si>
  <si>
    <t>konstrukce SUDOP T + desky K150</t>
  </si>
  <si>
    <t>konstrukce sypané</t>
  </si>
  <si>
    <t>od km 15,315 konstrukce sypané</t>
  </si>
  <si>
    <t>V.  /  2012</t>
  </si>
  <si>
    <t>Směr  :  Praha - Jinonice</t>
  </si>
  <si>
    <t>Telefonické  dorozumívání</t>
  </si>
  <si>
    <t>Kód : 1</t>
  </si>
  <si>
    <t>provoz podle D - 2</t>
  </si>
  <si>
    <t>výpravčí</t>
  </si>
  <si>
    <t>00</t>
  </si>
  <si>
    <t>vždy</t>
  </si>
  <si>
    <t>Směr  :  Hostivice</t>
  </si>
  <si>
    <t>612 m</t>
  </si>
  <si>
    <t>620 m</t>
  </si>
  <si>
    <t>ZZV</t>
  </si>
  <si>
    <t>Obvod  výpravčího</t>
  </si>
  <si>
    <t>elm.</t>
  </si>
  <si>
    <t>poznámka</t>
  </si>
  <si>
    <t>Obvod  posunu</t>
  </si>
  <si>
    <t>ručně</t>
  </si>
  <si>
    <t xml:space="preserve">  výměnový zámek, klíč je držen v EZ v kolejišti</t>
  </si>
  <si>
    <t xml:space="preserve">  bez zabezpečení</t>
  </si>
  <si>
    <t xml:space="preserve">  výměnový zámek, klíč je držen v kontrolním zámku DVk1</t>
  </si>
  <si>
    <t>7a</t>
  </si>
  <si>
    <t>7b</t>
  </si>
  <si>
    <t xml:space="preserve">  výměnový zámek, klíč je držen v kontrolním zámku v.č.9</t>
  </si>
  <si>
    <t xml:space="preserve">  výměnový zámek, klíč je držen v kontrolním zámku v.č.8</t>
  </si>
  <si>
    <t xml:space="preserve">  kontrolní výměnový zámek, klíč 8/7a je držen v EZ v kolejišti</t>
  </si>
  <si>
    <t xml:space="preserve">  kontrolní výměnový zámek, klíč 9/6 je držen v EZ v kolejišti</t>
  </si>
  <si>
    <t xml:space="preserve">  výkolejkový zámek, klíč je v úschově u výpravčího v DK</t>
  </si>
  <si>
    <t>km 15,047</t>
  </si>
  <si>
    <t>vlečka V1196 západní</t>
  </si>
  <si>
    <t>DVk1</t>
  </si>
  <si>
    <t>Se 4</t>
  </si>
  <si>
    <t xml:space="preserve">  kříž</t>
  </si>
  <si>
    <t>Se 3</t>
  </si>
  <si>
    <t>Vk 3</t>
  </si>
  <si>
    <t>vlečka V1196 východní</t>
  </si>
  <si>
    <t>vlečka V1202</t>
  </si>
  <si>
    <t>EZ</t>
  </si>
  <si>
    <t>( C1 )</t>
  </si>
  <si>
    <t>( 8/7a )</t>
  </si>
  <si>
    <t>( 9/6)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</si>
</sst>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\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0.0"/>
    <numFmt numFmtId="175" formatCode="0.00000"/>
    <numFmt numFmtId="176" formatCode="0.0000"/>
    <numFmt numFmtId="177" formatCode="dd/mm/yyyy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.000000"/>
    <numFmt numFmtId="182" formatCode="0.00_ ;[Red]\-0.00\ "/>
    <numFmt numFmtId="183" formatCode="0.0_ ;[Red]\-0.0\ "/>
    <numFmt numFmtId="184" formatCode="0_ ;[Red]\-0\ "/>
    <numFmt numFmtId="185" formatCode="0.0%"/>
  </numFmts>
  <fonts count="5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color indexed="12"/>
      <name val="Arial CE"/>
      <family val="2"/>
    </font>
    <font>
      <sz val="10"/>
      <color indexed="12"/>
      <name val="Arial CE"/>
      <family val="2"/>
    </font>
    <font>
      <b/>
      <sz val="14"/>
      <color indexed="10"/>
      <name val="Arial CE"/>
      <family val="2"/>
    </font>
    <font>
      <b/>
      <sz val="26"/>
      <name val="Times New Roman CE"/>
      <family val="1"/>
    </font>
    <font>
      <sz val="12"/>
      <name val="Arial CE"/>
      <family val="2"/>
    </font>
    <font>
      <b/>
      <sz val="14"/>
      <name val="Arial CE"/>
      <family val="2"/>
    </font>
    <font>
      <i/>
      <sz val="12"/>
      <name val="Arial CE"/>
      <family val="2"/>
    </font>
    <font>
      <b/>
      <sz val="18"/>
      <color indexed="12"/>
      <name val="Times New Roman CE"/>
      <family val="1"/>
    </font>
    <font>
      <sz val="14"/>
      <name val="Arial CE"/>
      <family val="2"/>
    </font>
    <font>
      <b/>
      <sz val="18"/>
      <color indexed="10"/>
      <name val="Times New Roman CE"/>
      <family val="1"/>
    </font>
    <font>
      <sz val="12"/>
      <name val="Times New Roman CE"/>
      <family val="1"/>
    </font>
    <font>
      <sz val="12"/>
      <color indexed="12"/>
      <name val="Arial CE"/>
      <family val="2"/>
    </font>
    <font>
      <b/>
      <sz val="12"/>
      <color indexed="10"/>
      <name val="Arial CE"/>
      <family val="2"/>
    </font>
    <font>
      <b/>
      <sz val="14"/>
      <color indexed="16"/>
      <name val="Arial CE"/>
      <family val="2"/>
    </font>
    <font>
      <b/>
      <u val="single"/>
      <sz val="14"/>
      <color indexed="12"/>
      <name val="Arial CE"/>
      <family val="2"/>
    </font>
    <font>
      <sz val="16"/>
      <name val="Times New Roman CE"/>
      <family val="1"/>
    </font>
    <font>
      <b/>
      <sz val="20"/>
      <color indexed="16"/>
      <name val="Times New Roman CE"/>
      <family val="1"/>
    </font>
    <font>
      <b/>
      <sz val="12"/>
      <name val="Arial CE"/>
      <family val="2"/>
    </font>
    <font>
      <b/>
      <sz val="16"/>
      <color indexed="16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sz val="14"/>
      <color indexed="16"/>
      <name val="Arial CE"/>
      <family val="2"/>
    </font>
    <font>
      <sz val="18"/>
      <name val="Times New Roman CE"/>
      <family val="1"/>
    </font>
    <font>
      <i/>
      <sz val="10"/>
      <name val="Arial CE"/>
      <family val="2"/>
    </font>
    <font>
      <sz val="12"/>
      <color indexed="10"/>
      <name val="Arial CE"/>
      <family val="2"/>
    </font>
    <font>
      <sz val="8"/>
      <name val="Arial CE"/>
      <family val="0"/>
    </font>
    <font>
      <sz val="10"/>
      <name val="Arial"/>
      <family val="0"/>
    </font>
    <font>
      <b/>
      <sz val="18"/>
      <color indexed="10"/>
      <name val="Arial CE"/>
      <family val="2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i/>
      <sz val="16"/>
      <color indexed="10"/>
      <name val="Monotype Corsiva"/>
      <family val="4"/>
    </font>
    <font>
      <b/>
      <u val="single"/>
      <sz val="12"/>
      <color indexed="10"/>
      <name val="Arial CE"/>
      <family val="2"/>
    </font>
    <font>
      <sz val="11"/>
      <name val="Arial"/>
      <family val="0"/>
    </font>
    <font>
      <sz val="12"/>
      <name val="Arial"/>
      <family val="2"/>
    </font>
    <font>
      <u val="single"/>
      <sz val="14"/>
      <name val="Arial CE"/>
      <family val="2"/>
    </font>
    <font>
      <sz val="10"/>
      <color indexed="16"/>
      <name val="Arial CE"/>
      <family val="2"/>
    </font>
    <font>
      <b/>
      <sz val="14"/>
      <name val="Times New Roman"/>
      <family val="1"/>
    </font>
    <font>
      <b/>
      <i/>
      <sz val="12"/>
      <name val="Times New Roman"/>
      <family val="1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sz val="12"/>
      <color indexed="12"/>
      <name val="Times New Roman CE"/>
      <family val="1"/>
    </font>
    <font>
      <b/>
      <sz val="16"/>
      <name val="Times New Roman CE"/>
      <family val="1"/>
    </font>
    <font>
      <sz val="14"/>
      <name val="Times New Roman CE"/>
      <family val="1"/>
    </font>
    <font>
      <b/>
      <sz val="10"/>
      <name val="Arial CE"/>
      <family val="2"/>
    </font>
    <font>
      <b/>
      <sz val="12"/>
      <name val="Times New Roman"/>
      <family val="1"/>
    </font>
    <font>
      <sz val="13"/>
      <color indexed="10"/>
      <name val="Arial CE"/>
      <family val="2"/>
    </font>
    <font>
      <sz val="12"/>
      <color indexed="17"/>
      <name val="Arial CE"/>
      <family val="2"/>
    </font>
    <font>
      <sz val="10"/>
      <color indexed="17"/>
      <name val="Arial CE"/>
      <family val="2"/>
    </font>
    <font>
      <sz val="12"/>
      <name val="Times New Roman"/>
      <family val="1"/>
    </font>
    <font>
      <i/>
      <sz val="14"/>
      <name val="Times New Roman CE"/>
      <family val="1"/>
    </font>
    <font>
      <b/>
      <sz val="12"/>
      <color indexed="14"/>
      <name val="Arial CE"/>
      <family val="0"/>
    </font>
    <font>
      <i/>
      <sz val="12"/>
      <name val="Times New Roman CE"/>
      <family val="1"/>
    </font>
    <font>
      <i/>
      <sz val="12"/>
      <color indexed="12"/>
      <name val="Arial CE"/>
      <family val="2"/>
    </font>
    <font>
      <b/>
      <sz val="11"/>
      <color indexed="16"/>
      <name val="Arial CE"/>
      <family val="2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80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hair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hair"/>
      <top style="medium"/>
      <bottom style="double"/>
    </border>
    <border>
      <left>
        <color indexed="63"/>
      </left>
      <right style="hair"/>
      <top style="medium"/>
      <bottom style="double"/>
    </border>
    <border>
      <left style="hair"/>
      <right style="hair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medium"/>
      <bottom style="double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88"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64" fontId="11" fillId="0" borderId="2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0" fillId="0" borderId="8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Border="1" applyAlignment="1">
      <alignment/>
    </xf>
    <xf numFmtId="164" fontId="0" fillId="0" borderId="0" xfId="21" applyNumberFormat="1" applyFont="1" applyAlignment="1">
      <alignment horizontal="right"/>
      <protection/>
    </xf>
    <xf numFmtId="164" fontId="0" fillId="0" borderId="0" xfId="21" applyNumberFormat="1" applyFont="1" applyAlignment="1">
      <alignment horizontal="right" vertical="top"/>
      <protection/>
    </xf>
    <xf numFmtId="0" fontId="0" fillId="0" borderId="0" xfId="0" applyFont="1" applyFill="1" applyBorder="1" applyAlignment="1">
      <alignment horizontal="center" vertical="center"/>
    </xf>
    <xf numFmtId="164" fontId="0" fillId="0" borderId="0" xfId="21" applyNumberFormat="1" applyFont="1" applyAlignment="1">
      <alignment horizontal="center"/>
      <protection/>
    </xf>
    <xf numFmtId="0" fontId="0" fillId="0" borderId="2" xfId="0" applyFont="1" applyBorder="1" applyAlignment="1">
      <alignment/>
    </xf>
    <xf numFmtId="0" fontId="0" fillId="0" borderId="9" xfId="0" applyFont="1" applyBorder="1" applyAlignment="1">
      <alignment/>
    </xf>
    <xf numFmtId="0" fontId="0" fillId="3" borderId="10" xfId="0" applyFont="1" applyFill="1" applyBorder="1" applyAlignment="1">
      <alignment vertical="center"/>
    </xf>
    <xf numFmtId="0" fontId="0" fillId="3" borderId="11" xfId="0" applyFont="1" applyFill="1" applyBorder="1" applyAlignment="1">
      <alignment vertical="center"/>
    </xf>
    <xf numFmtId="0" fontId="22" fillId="3" borderId="10" xfId="0" applyFont="1" applyFill="1" applyBorder="1" applyAlignment="1">
      <alignment horizontal="center" vertical="center"/>
    </xf>
    <xf numFmtId="0" fontId="0" fillId="3" borderId="12" xfId="0" applyFont="1" applyFill="1" applyBorder="1" applyAlignment="1">
      <alignment vertical="center"/>
    </xf>
    <xf numFmtId="0" fontId="0" fillId="4" borderId="13" xfId="0" applyFill="1" applyBorder="1" applyAlignment="1">
      <alignment/>
    </xf>
    <xf numFmtId="0" fontId="0" fillId="4" borderId="14" xfId="0" applyFill="1" applyBorder="1" applyAlignment="1">
      <alignment/>
    </xf>
    <xf numFmtId="0" fontId="0" fillId="4" borderId="15" xfId="0" applyFill="1" applyBorder="1" applyAlignment="1">
      <alignment/>
    </xf>
    <xf numFmtId="0" fontId="0" fillId="5" borderId="16" xfId="0" applyFont="1" applyFill="1" applyBorder="1" applyAlignment="1">
      <alignment horizontal="center" vertical="center"/>
    </xf>
    <xf numFmtId="0" fontId="0" fillId="5" borderId="17" xfId="0" applyFont="1" applyFill="1" applyBorder="1" applyAlignment="1">
      <alignment horizontal="center" vertical="center"/>
    </xf>
    <xf numFmtId="44" fontId="27" fillId="5" borderId="18" xfId="18" applyFont="1" applyFill="1" applyBorder="1" applyAlignment="1">
      <alignment horizontal="centerContinuous" vertical="center"/>
    </xf>
    <xf numFmtId="44" fontId="27" fillId="5" borderId="19" xfId="18" applyFont="1" applyFill="1" applyBorder="1" applyAlignment="1">
      <alignment horizontal="centerContinuous" vertical="center"/>
    </xf>
    <xf numFmtId="44" fontId="27" fillId="5" borderId="20" xfId="18" applyFont="1" applyFill="1" applyBorder="1" applyAlignment="1">
      <alignment horizontal="centerContinuous" vertical="center"/>
    </xf>
    <xf numFmtId="44" fontId="7" fillId="5" borderId="18" xfId="18" applyFont="1" applyFill="1" applyBorder="1" applyAlignment="1">
      <alignment vertical="center"/>
    </xf>
    <xf numFmtId="44" fontId="27" fillId="5" borderId="20" xfId="18" applyFont="1" applyFill="1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164" fontId="0" fillId="0" borderId="25" xfId="0" applyNumberFormat="1" applyFont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164" fontId="0" fillId="0" borderId="25" xfId="0" applyNumberFormat="1" applyFont="1" applyFill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49" fontId="10" fillId="0" borderId="0" xfId="22" applyNumberFormat="1" applyFont="1" applyBorder="1" applyAlignment="1">
      <alignment horizontal="center" vertical="center"/>
      <protection/>
    </xf>
    <xf numFmtId="0" fontId="0" fillId="0" borderId="24" xfId="0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31" fillId="0" borderId="0" xfId="0" applyFont="1" applyAlignment="1">
      <alignment/>
    </xf>
    <xf numFmtId="0" fontId="0" fillId="0" borderId="27" xfId="0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164" fontId="0" fillId="0" borderId="3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164" fontId="0" fillId="0" borderId="32" xfId="0" applyNumberFormat="1" applyFont="1" applyBorder="1" applyAlignment="1">
      <alignment horizontal="center" vertical="center"/>
    </xf>
    <xf numFmtId="0" fontId="0" fillId="0" borderId="1" xfId="0" applyBorder="1" applyAlignment="1">
      <alignment/>
    </xf>
    <xf numFmtId="164" fontId="7" fillId="0" borderId="0" xfId="0" applyNumberFormat="1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0" fontId="33" fillId="0" borderId="0" xfId="0" applyFont="1" applyFill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33" fillId="0" borderId="0" xfId="0" applyFont="1" applyFill="1" applyBorder="1" applyAlignment="1" quotePrefix="1">
      <alignment horizontal="left" vertical="center"/>
    </xf>
    <xf numFmtId="164" fontId="7" fillId="0" borderId="2" xfId="0" applyNumberFormat="1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164" fontId="7" fillId="0" borderId="2" xfId="0" applyNumberFormat="1" applyFont="1" applyBorder="1" applyAlignment="1" quotePrefix="1">
      <alignment horizontal="center" vertical="center"/>
    </xf>
    <xf numFmtId="164" fontId="11" fillId="0" borderId="1" xfId="0" applyNumberFormat="1" applyFont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164" fontId="11" fillId="0" borderId="33" xfId="0" applyNumberFormat="1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8" fillId="0" borderId="2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164" fontId="8" fillId="0" borderId="1" xfId="0" applyNumberFormat="1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164" fontId="0" fillId="0" borderId="7" xfId="0" applyNumberFormat="1" applyFont="1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164" fontId="0" fillId="0" borderId="4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13" fillId="0" borderId="0" xfId="22" applyFont="1" applyFill="1" applyBorder="1" applyAlignment="1">
      <alignment horizontal="center" vertical="center"/>
      <protection/>
    </xf>
    <xf numFmtId="0" fontId="7" fillId="0" borderId="0" xfId="22" applyFont="1" applyFill="1" applyBorder="1" applyAlignment="1">
      <alignment horizontal="center" vertical="center"/>
      <protection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28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5" fillId="0" borderId="0" xfId="20" applyFont="1" applyAlignment="1">
      <alignment horizontal="center" vertical="center"/>
      <protection/>
    </xf>
    <xf numFmtId="0" fontId="4" fillId="0" borderId="0" xfId="0" applyFont="1" applyAlignment="1">
      <alignment horizontal="center" vertical="top"/>
    </xf>
    <xf numFmtId="0" fontId="9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164" fontId="0" fillId="0" borderId="0" xfId="21" applyNumberFormat="1" applyFont="1" applyAlignment="1">
      <alignment horizontal="left"/>
      <protection/>
    </xf>
    <xf numFmtId="49" fontId="4" fillId="0" borderId="0" xfId="0" applyNumberFormat="1" applyFont="1" applyAlignment="1">
      <alignment horizontal="center" vertical="top"/>
    </xf>
    <xf numFmtId="0" fontId="9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49" fontId="0" fillId="0" borderId="0" xfId="21" applyNumberFormat="1" applyFont="1" applyAlignment="1">
      <alignment horizontal="center"/>
      <protection/>
    </xf>
    <xf numFmtId="0" fontId="4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0" fontId="5" fillId="0" borderId="0" xfId="0" applyFont="1" applyAlignment="1">
      <alignment horizontal="right"/>
    </xf>
    <xf numFmtId="0" fontId="15" fillId="0" borderId="0" xfId="0" applyFont="1" applyAlignment="1">
      <alignment horizontal="center" vertical="top"/>
    </xf>
    <xf numFmtId="0" fontId="0" fillId="0" borderId="0" xfId="0" applyFill="1" applyAlignment="1">
      <alignment/>
    </xf>
    <xf numFmtId="0" fontId="27" fillId="0" borderId="0" xfId="0" applyFont="1" applyFill="1" applyBorder="1" applyAlignment="1">
      <alignment horizontal="centerContinuous" vertical="center"/>
    </xf>
    <xf numFmtId="0" fontId="7" fillId="0" borderId="0" xfId="0" applyFont="1" applyFill="1" applyBorder="1" applyAlignment="1">
      <alignment horizontal="centerContinuous" vertical="center"/>
    </xf>
    <xf numFmtId="0" fontId="5" fillId="0" borderId="0" xfId="0" applyFont="1" applyAlignment="1">
      <alignment/>
    </xf>
    <xf numFmtId="0" fontId="4" fillId="0" borderId="0" xfId="0" applyFont="1" applyAlignment="1">
      <alignment horizontal="right" vertical="top"/>
    </xf>
    <xf numFmtId="0" fontId="2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top"/>
    </xf>
    <xf numFmtId="164" fontId="11" fillId="0" borderId="0" xfId="0" applyNumberFormat="1" applyFont="1" applyFill="1" applyBorder="1" applyAlignment="1" quotePrefix="1">
      <alignment horizontal="center" vertical="center"/>
    </xf>
    <xf numFmtId="49" fontId="0" fillId="0" borderId="0" xfId="21" applyNumberFormat="1" applyFont="1" applyAlignment="1">
      <alignment horizontal="right" vertical="top"/>
      <protection/>
    </xf>
    <xf numFmtId="0" fontId="0" fillId="0" borderId="0" xfId="0" applyAlignment="1">
      <alignment horizontal="left" vertical="top"/>
    </xf>
    <xf numFmtId="0" fontId="23" fillId="0" borderId="0" xfId="0" applyFont="1" applyAlignment="1">
      <alignment horizontal="center"/>
    </xf>
    <xf numFmtId="164" fontId="0" fillId="0" borderId="0" xfId="0" applyNumberFormat="1" applyAlignment="1">
      <alignment horizontal="center" vertical="top"/>
    </xf>
    <xf numFmtId="0" fontId="36" fillId="0" borderId="0" xfId="0" applyFont="1" applyBorder="1" applyAlignment="1">
      <alignment horizontal="center" vertical="center"/>
    </xf>
    <xf numFmtId="0" fontId="37" fillId="0" borderId="0" xfId="0" applyFont="1" applyAlignment="1">
      <alignment horizontal="center"/>
    </xf>
    <xf numFmtId="0" fontId="0" fillId="0" borderId="24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26" fillId="0" borderId="33" xfId="0" applyFont="1" applyFill="1" applyBorder="1" applyAlignment="1">
      <alignment horizontal="center" vertical="center"/>
    </xf>
    <xf numFmtId="164" fontId="9" fillId="0" borderId="33" xfId="0" applyNumberFormat="1" applyFont="1" applyBorder="1" applyAlignment="1">
      <alignment horizontal="center" vertical="center"/>
    </xf>
    <xf numFmtId="164" fontId="22" fillId="0" borderId="33" xfId="0" applyNumberFormat="1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21" fillId="0" borderId="40" xfId="0" applyNumberFormat="1" applyFont="1" applyBorder="1" applyAlignment="1">
      <alignment horizontal="center" vertical="center"/>
    </xf>
    <xf numFmtId="0" fontId="38" fillId="0" borderId="42" xfId="0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164" fontId="9" fillId="0" borderId="5" xfId="0" applyNumberFormat="1" applyFont="1" applyBorder="1" applyAlignment="1">
      <alignment horizontal="center" vertical="center"/>
    </xf>
    <xf numFmtId="0" fontId="26" fillId="0" borderId="5" xfId="0" applyFont="1" applyFill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28" fillId="0" borderId="0" xfId="22" applyFont="1" applyAlignment="1">
      <alignment/>
      <protection/>
    </xf>
    <xf numFmtId="0" fontId="28" fillId="0" borderId="0" xfId="22" applyFont="1" applyBorder="1" applyAlignment="1">
      <alignment/>
      <protection/>
    </xf>
    <xf numFmtId="0" fontId="28" fillId="0" borderId="0" xfId="22" applyFont="1" applyBorder="1">
      <alignment/>
      <protection/>
    </xf>
    <xf numFmtId="0" fontId="28" fillId="0" borderId="0" xfId="22" applyFont="1">
      <alignment/>
      <protection/>
    </xf>
    <xf numFmtId="0" fontId="0" fillId="0" borderId="0" xfId="22" applyAlignment="1">
      <alignment/>
      <protection/>
    </xf>
    <xf numFmtId="0" fontId="0" fillId="0" borderId="0" xfId="22">
      <alignment/>
      <protection/>
    </xf>
    <xf numFmtId="0" fontId="0" fillId="0" borderId="0" xfId="22" applyBorder="1">
      <alignment/>
      <protection/>
    </xf>
    <xf numFmtId="0" fontId="7" fillId="0" borderId="0" xfId="22" applyFont="1" applyAlignment="1">
      <alignment horizontal="right" vertical="center"/>
      <protection/>
    </xf>
    <xf numFmtId="0" fontId="0" fillId="0" borderId="0" xfId="22" applyBorder="1" applyAlignment="1">
      <alignment/>
      <protection/>
    </xf>
    <xf numFmtId="0" fontId="0" fillId="0" borderId="0" xfId="22" applyFont="1" applyBorder="1" applyAlignment="1">
      <alignment vertical="center"/>
      <protection/>
    </xf>
    <xf numFmtId="0" fontId="0" fillId="0" borderId="0" xfId="22" applyAlignment="1">
      <alignment vertical="center"/>
      <protection/>
    </xf>
    <xf numFmtId="0" fontId="18" fillId="0" borderId="0" xfId="22" applyFont="1" applyAlignment="1">
      <alignment horizontal="right" vertical="center"/>
      <protection/>
    </xf>
    <xf numFmtId="0" fontId="18" fillId="0" borderId="0" xfId="22" applyFont="1" applyBorder="1" applyAlignment="1">
      <alignment horizontal="center" vertical="center"/>
      <protection/>
    </xf>
    <xf numFmtId="0" fontId="0" fillId="0" borderId="0" xfId="22" applyBorder="1" applyAlignment="1">
      <alignment vertical="center"/>
      <protection/>
    </xf>
    <xf numFmtId="0" fontId="0" fillId="0" borderId="0" xfId="22" applyFont="1" applyBorder="1" applyAlignment="1">
      <alignment vertical="center"/>
      <protection/>
    </xf>
    <xf numFmtId="0" fontId="18" fillId="0" borderId="0" xfId="22" applyFont="1" applyAlignment="1">
      <alignment vertical="center"/>
      <protection/>
    </xf>
    <xf numFmtId="0" fontId="18" fillId="0" borderId="0" xfId="22" applyFont="1" applyAlignment="1">
      <alignment horizontal="center" vertical="center"/>
      <protection/>
    </xf>
    <xf numFmtId="0" fontId="0" fillId="0" borderId="0" xfId="22" applyBorder="1" applyAlignment="1">
      <alignment horizontal="center" vertical="center"/>
      <protection/>
    </xf>
    <xf numFmtId="0" fontId="0" fillId="0" borderId="0" xfId="22" applyAlignment="1">
      <alignment horizontal="center" vertical="center"/>
      <protection/>
    </xf>
    <xf numFmtId="0" fontId="28" fillId="0" borderId="0" xfId="22" applyFont="1" applyAlignment="1">
      <alignment vertical="center"/>
      <protection/>
    </xf>
    <xf numFmtId="0" fontId="28" fillId="0" borderId="0" xfId="22" applyFont="1" applyAlignment="1" quotePrefix="1">
      <alignment vertical="center"/>
      <protection/>
    </xf>
    <xf numFmtId="0" fontId="28" fillId="0" borderId="0" xfId="22" applyFont="1" applyBorder="1" applyAlignment="1">
      <alignment vertical="center"/>
      <protection/>
    </xf>
    <xf numFmtId="0" fontId="0" fillId="3" borderId="45" xfId="22" applyFont="1" applyFill="1" applyBorder="1" applyAlignment="1">
      <alignment vertical="center"/>
      <protection/>
    </xf>
    <xf numFmtId="0" fontId="0" fillId="3" borderId="46" xfId="22" applyFont="1" applyFill="1" applyBorder="1" applyAlignment="1">
      <alignment vertical="center"/>
      <protection/>
    </xf>
    <xf numFmtId="0" fontId="0" fillId="3" borderId="46" xfId="22" applyFont="1" applyFill="1" applyBorder="1" applyAlignment="1" quotePrefix="1">
      <alignment vertical="center"/>
      <protection/>
    </xf>
    <xf numFmtId="164" fontId="0" fillId="3" borderId="46" xfId="22" applyNumberFormat="1" applyFont="1" applyFill="1" applyBorder="1" applyAlignment="1">
      <alignment vertical="center"/>
      <protection/>
    </xf>
    <xf numFmtId="0" fontId="0" fillId="3" borderId="47" xfId="22" applyFont="1" applyFill="1" applyBorder="1" applyAlignment="1">
      <alignment vertical="center"/>
      <protection/>
    </xf>
    <xf numFmtId="0" fontId="0" fillId="0" borderId="0" xfId="22" applyFont="1" applyAlignment="1">
      <alignment vertical="center"/>
      <protection/>
    </xf>
    <xf numFmtId="0" fontId="0" fillId="3" borderId="29" xfId="22" applyFont="1" applyFill="1" applyBorder="1" applyAlignment="1">
      <alignment vertical="center"/>
      <protection/>
    </xf>
    <xf numFmtId="0" fontId="0" fillId="0" borderId="48" xfId="22" applyFont="1" applyBorder="1">
      <alignment/>
      <protection/>
    </xf>
    <xf numFmtId="0" fontId="0" fillId="0" borderId="31" xfId="22" applyFont="1" applyBorder="1">
      <alignment/>
      <protection/>
    </xf>
    <xf numFmtId="0" fontId="0" fillId="0" borderId="30" xfId="22" applyFont="1" applyBorder="1">
      <alignment/>
      <protection/>
    </xf>
    <xf numFmtId="0" fontId="0" fillId="3" borderId="1" xfId="22" applyFill="1" applyBorder="1" applyAlignment="1">
      <alignment vertical="center"/>
      <protection/>
    </xf>
    <xf numFmtId="0" fontId="0" fillId="0" borderId="9" xfId="22" applyFont="1" applyBorder="1">
      <alignment/>
      <protection/>
    </xf>
    <xf numFmtId="0" fontId="32" fillId="0" borderId="0" xfId="22" applyFont="1" applyFill="1" applyBorder="1" applyAlignment="1" quotePrefix="1">
      <alignment horizontal="center" vertical="center"/>
      <protection/>
    </xf>
    <xf numFmtId="0" fontId="0" fillId="0" borderId="0" xfId="22" applyFont="1" applyBorder="1">
      <alignment/>
      <protection/>
    </xf>
    <xf numFmtId="0" fontId="41" fillId="2" borderId="0" xfId="22" applyFont="1" applyFill="1" applyBorder="1" applyAlignment="1">
      <alignment horizontal="center" vertical="center"/>
      <protection/>
    </xf>
    <xf numFmtId="0" fontId="0" fillId="0" borderId="2" xfId="22" applyFont="1" applyBorder="1">
      <alignment/>
      <protection/>
    </xf>
    <xf numFmtId="0" fontId="32" fillId="0" borderId="0" xfId="22" applyFont="1" applyFill="1" applyBorder="1" applyAlignment="1">
      <alignment horizontal="center" vertical="center"/>
      <protection/>
    </xf>
    <xf numFmtId="0" fontId="0" fillId="0" borderId="2" xfId="22" applyBorder="1" applyAlignment="1">
      <alignment vertical="center"/>
      <protection/>
    </xf>
    <xf numFmtId="0" fontId="0" fillId="0" borderId="49" xfId="22" applyFont="1" applyBorder="1">
      <alignment/>
      <protection/>
    </xf>
    <xf numFmtId="0" fontId="0" fillId="0" borderId="50" xfId="22" applyFont="1" applyBorder="1">
      <alignment/>
      <protection/>
    </xf>
    <xf numFmtId="0" fontId="0" fillId="0" borderId="51" xfId="22" applyFont="1" applyBorder="1">
      <alignment/>
      <protection/>
    </xf>
    <xf numFmtId="0" fontId="42" fillId="0" borderId="0" xfId="22" applyFont="1" applyBorder="1" applyAlignment="1">
      <alignment horizontal="center" vertical="center"/>
      <protection/>
    </xf>
    <xf numFmtId="0" fontId="42" fillId="0" borderId="0" xfId="22" applyFont="1" applyFill="1" applyBorder="1" applyAlignment="1">
      <alignment horizontal="center" vertical="center"/>
      <protection/>
    </xf>
    <xf numFmtId="0" fontId="0" fillId="0" borderId="0" xfId="22" applyFont="1">
      <alignment/>
      <protection/>
    </xf>
    <xf numFmtId="0" fontId="7" fillId="0" borderId="0" xfId="22" applyFont="1" applyBorder="1" applyAlignment="1">
      <alignment horizontal="center" vertical="center"/>
      <protection/>
    </xf>
    <xf numFmtId="0" fontId="13" fillId="0" borderId="0" xfId="22" applyFont="1" applyBorder="1" applyAlignment="1">
      <alignment horizontal="center" vertical="center"/>
      <protection/>
    </xf>
    <xf numFmtId="49" fontId="13" fillId="0" borderId="0" xfId="22" applyNumberFormat="1" applyFont="1" applyBorder="1" applyAlignment="1">
      <alignment horizontal="center" vertical="center"/>
      <protection/>
    </xf>
    <xf numFmtId="0" fontId="0" fillId="0" borderId="52" xfId="22" applyFont="1" applyBorder="1">
      <alignment/>
      <protection/>
    </xf>
    <xf numFmtId="0" fontId="0" fillId="0" borderId="3" xfId="22" applyFont="1" applyBorder="1">
      <alignment/>
      <protection/>
    </xf>
    <xf numFmtId="0" fontId="0" fillId="0" borderId="53" xfId="22" applyFont="1" applyBorder="1">
      <alignment/>
      <protection/>
    </xf>
    <xf numFmtId="0" fontId="0" fillId="3" borderId="0" xfId="22" applyFont="1" applyFill="1" applyBorder="1" applyAlignment="1">
      <alignment vertical="center"/>
      <protection/>
    </xf>
    <xf numFmtId="0" fontId="0" fillId="3" borderId="0" xfId="22" applyFill="1" applyBorder="1" applyAlignment="1">
      <alignment vertical="center"/>
      <protection/>
    </xf>
    <xf numFmtId="0" fontId="7" fillId="3" borderId="0" xfId="22" applyFont="1" applyFill="1" applyBorder="1" applyAlignment="1">
      <alignment horizontal="left" vertical="center"/>
      <protection/>
    </xf>
    <xf numFmtId="0" fontId="0" fillId="3" borderId="0" xfId="22" applyFont="1" applyFill="1" applyBorder="1" applyAlignment="1">
      <alignment vertical="center"/>
      <protection/>
    </xf>
    <xf numFmtId="0" fontId="0" fillId="3" borderId="29" xfId="22" applyFill="1" applyBorder="1" applyAlignment="1">
      <alignment vertical="center"/>
      <protection/>
    </xf>
    <xf numFmtId="0" fontId="0" fillId="6" borderId="54" xfId="22" applyFont="1" applyFill="1" applyBorder="1" applyAlignment="1">
      <alignment vertical="center"/>
      <protection/>
    </xf>
    <xf numFmtId="0" fontId="0" fillId="6" borderId="55" xfId="22" applyFont="1" applyFill="1" applyBorder="1" applyAlignment="1">
      <alignment vertical="center"/>
      <protection/>
    </xf>
    <xf numFmtId="0" fontId="0" fillId="6" borderId="56" xfId="22" applyFont="1" applyFill="1" applyBorder="1" applyAlignment="1">
      <alignment vertical="center"/>
      <protection/>
    </xf>
    <xf numFmtId="1" fontId="0" fillId="3" borderId="0" xfId="22" applyNumberFormat="1" applyFont="1" applyFill="1" applyBorder="1" applyAlignment="1">
      <alignment vertical="center"/>
      <protection/>
    </xf>
    <xf numFmtId="0" fontId="0" fillId="3" borderId="29" xfId="22" applyFont="1" applyFill="1" applyBorder="1" applyAlignment="1">
      <alignment vertical="center"/>
      <protection/>
    </xf>
    <xf numFmtId="0" fontId="7" fillId="6" borderId="57" xfId="22" applyFont="1" applyFill="1" applyBorder="1" applyAlignment="1">
      <alignment horizontal="center" vertical="center"/>
      <protection/>
    </xf>
    <xf numFmtId="0" fontId="7" fillId="6" borderId="58" xfId="22" applyFont="1" applyFill="1" applyBorder="1" applyAlignment="1">
      <alignment horizontal="center" vertical="center"/>
      <protection/>
    </xf>
    <xf numFmtId="0" fontId="7" fillId="6" borderId="17" xfId="22" applyFont="1" applyFill="1" applyBorder="1" applyAlignment="1">
      <alignment horizontal="center" vertical="center"/>
      <protection/>
    </xf>
    <xf numFmtId="0" fontId="0" fillId="3" borderId="1" xfId="22" applyFont="1" applyFill="1" applyBorder="1" applyAlignment="1">
      <alignment vertical="center"/>
      <protection/>
    </xf>
    <xf numFmtId="0" fontId="0" fillId="0" borderId="0" xfId="22" applyFont="1">
      <alignment/>
      <protection/>
    </xf>
    <xf numFmtId="49" fontId="0" fillId="0" borderId="59" xfId="22" applyNumberFormat="1" applyFont="1" applyBorder="1" applyAlignment="1">
      <alignment vertical="center"/>
      <protection/>
    </xf>
    <xf numFmtId="164" fontId="0" fillId="0" borderId="33" xfId="22" applyNumberFormat="1" applyFont="1" applyBorder="1" applyAlignment="1">
      <alignment vertical="center"/>
      <protection/>
    </xf>
    <xf numFmtId="164" fontId="0" fillId="0" borderId="33" xfId="22" applyNumberFormat="1" applyFont="1" applyBorder="1" applyAlignment="1">
      <alignment vertical="center"/>
      <protection/>
    </xf>
    <xf numFmtId="1" fontId="0" fillId="0" borderId="2" xfId="22" applyNumberFormat="1" applyFont="1" applyBorder="1" applyAlignment="1">
      <alignment vertical="center"/>
      <protection/>
    </xf>
    <xf numFmtId="1" fontId="0" fillId="0" borderId="9" xfId="22" applyNumberFormat="1" applyFont="1" applyBorder="1" applyAlignment="1">
      <alignment vertical="center"/>
      <protection/>
    </xf>
    <xf numFmtId="1" fontId="0" fillId="0" borderId="0" xfId="22" applyNumberFormat="1" applyFont="1" applyBorder="1" applyAlignment="1">
      <alignment vertical="center"/>
      <protection/>
    </xf>
    <xf numFmtId="0" fontId="0" fillId="0" borderId="2" xfId="22" applyFont="1" applyBorder="1" applyAlignment="1">
      <alignment vertical="center"/>
      <protection/>
    </xf>
    <xf numFmtId="0" fontId="45" fillId="0" borderId="59" xfId="22" applyNumberFormat="1" applyFont="1" applyBorder="1" applyAlignment="1">
      <alignment horizontal="center" vertical="center"/>
      <protection/>
    </xf>
    <xf numFmtId="164" fontId="46" fillId="0" borderId="33" xfId="22" applyNumberFormat="1" applyFont="1" applyFill="1" applyBorder="1" applyAlignment="1">
      <alignment horizontal="center" vertical="center"/>
      <protection/>
    </xf>
    <xf numFmtId="1" fontId="46" fillId="0" borderId="2" xfId="22" applyNumberFormat="1" applyFont="1" applyBorder="1" applyAlignment="1">
      <alignment horizontal="center" vertical="center"/>
      <protection/>
    </xf>
    <xf numFmtId="49" fontId="0" fillId="0" borderId="60" xfId="22" applyNumberFormat="1" applyFont="1" applyBorder="1" applyAlignment="1">
      <alignment vertical="center"/>
      <protection/>
    </xf>
    <xf numFmtId="164" fontId="0" fillId="0" borderId="61" xfId="22" applyNumberFormat="1" applyFont="1" applyBorder="1" applyAlignment="1">
      <alignment vertical="center"/>
      <protection/>
    </xf>
    <xf numFmtId="164" fontId="0" fillId="0" borderId="61" xfId="22" applyNumberFormat="1" applyFont="1" applyBorder="1" applyAlignment="1">
      <alignment vertical="center"/>
      <protection/>
    </xf>
    <xf numFmtId="1" fontId="0" fillId="0" borderId="53" xfId="22" applyNumberFormat="1" applyFont="1" applyBorder="1" applyAlignment="1">
      <alignment vertical="center"/>
      <protection/>
    </xf>
    <xf numFmtId="1" fontId="0" fillId="0" borderId="52" xfId="22" applyNumberFormat="1" applyFont="1" applyBorder="1" applyAlignment="1">
      <alignment vertical="center"/>
      <protection/>
    </xf>
    <xf numFmtId="1" fontId="0" fillId="0" borderId="3" xfId="22" applyNumberFormat="1" applyFont="1" applyBorder="1" applyAlignment="1">
      <alignment vertical="center"/>
      <protection/>
    </xf>
    <xf numFmtId="0" fontId="0" fillId="0" borderId="53" xfId="22" applyFont="1" applyBorder="1" applyAlignment="1">
      <alignment vertical="center"/>
      <protection/>
    </xf>
    <xf numFmtId="0" fontId="0" fillId="3" borderId="36" xfId="22" applyFill="1" applyBorder="1" applyAlignment="1">
      <alignment vertical="center"/>
      <protection/>
    </xf>
    <xf numFmtId="0" fontId="0" fillId="3" borderId="6" xfId="22" applyFill="1" applyBorder="1" applyAlignment="1">
      <alignment vertical="center"/>
      <protection/>
    </xf>
    <xf numFmtId="0" fontId="0" fillId="3" borderId="4" xfId="22" applyFill="1" applyBorder="1" applyAlignment="1">
      <alignment vertical="center"/>
      <protection/>
    </xf>
    <xf numFmtId="0" fontId="0" fillId="0" borderId="0" xfId="22" applyAlignment="1">
      <alignment horizontal="center"/>
      <protection/>
    </xf>
    <xf numFmtId="0" fontId="8" fillId="0" borderId="0" xfId="22" applyFont="1" applyBorder="1" applyAlignment="1">
      <alignment horizontal="center" vertical="center"/>
      <protection/>
    </xf>
    <xf numFmtId="0" fontId="7" fillId="0" borderId="0" xfId="22" applyFont="1" applyBorder="1" applyAlignment="1">
      <alignment horizontal="center" vertical="center"/>
      <protection/>
    </xf>
    <xf numFmtId="0" fontId="7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/>
    </xf>
    <xf numFmtId="0" fontId="23" fillId="0" borderId="0" xfId="0" applyFont="1" applyAlignment="1">
      <alignment horizontal="left"/>
    </xf>
    <xf numFmtId="164" fontId="43" fillId="0" borderId="0" xfId="22" applyNumberFormat="1" applyFont="1" applyBorder="1" applyAlignment="1">
      <alignment horizontal="center" vertical="center"/>
      <protection/>
    </xf>
    <xf numFmtId="0" fontId="23" fillId="0" borderId="0" xfId="0" applyFont="1" applyAlignment="1">
      <alignment horizontal="right"/>
    </xf>
    <xf numFmtId="0" fontId="35" fillId="0" borderId="0" xfId="0" applyFont="1" applyAlignment="1">
      <alignment horizontal="center" vertical="center"/>
    </xf>
    <xf numFmtId="0" fontId="24" fillId="0" borderId="40" xfId="0" applyNumberFormat="1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15" fillId="0" borderId="0" xfId="0" applyFont="1" applyAlignment="1">
      <alignment horizontal="right" vertical="center"/>
    </xf>
    <xf numFmtId="164" fontId="0" fillId="0" borderId="0" xfId="0" applyNumberFormat="1" applyAlignment="1">
      <alignment horizontal="left"/>
    </xf>
    <xf numFmtId="0" fontId="4" fillId="0" borderId="0" xfId="0" applyNumberFormat="1" applyFont="1" applyAlignment="1">
      <alignment horizontal="left" vertical="top"/>
    </xf>
    <xf numFmtId="0" fontId="13" fillId="0" borderId="50" xfId="0" applyFont="1" applyFill="1" applyBorder="1" applyAlignment="1">
      <alignment horizontal="center" vertical="top"/>
    </xf>
    <xf numFmtId="0" fontId="32" fillId="0" borderId="0" xfId="0" applyFont="1" applyAlignment="1">
      <alignment horizontal="center"/>
    </xf>
    <xf numFmtId="164" fontId="29" fillId="0" borderId="0" xfId="0" applyNumberFormat="1" applyFont="1" applyFill="1" applyBorder="1" applyAlignment="1">
      <alignment horizontal="left" vertical="top"/>
    </xf>
    <xf numFmtId="0" fontId="7" fillId="0" borderId="0" xfId="0" applyFont="1" applyAlignment="1">
      <alignment horizontal="center" vertical="center"/>
    </xf>
    <xf numFmtId="0" fontId="0" fillId="0" borderId="0" xfId="0" applyFont="1" applyAlignment="1">
      <alignment horizontal="right"/>
    </xf>
    <xf numFmtId="0" fontId="7" fillId="0" borderId="9" xfId="22" applyFont="1" applyBorder="1" applyAlignment="1">
      <alignment horizontal="center" vertical="center"/>
      <protection/>
    </xf>
    <xf numFmtId="0" fontId="7" fillId="0" borderId="2" xfId="22" applyFont="1" applyBorder="1" applyAlignment="1">
      <alignment horizontal="center" vertical="center"/>
      <protection/>
    </xf>
    <xf numFmtId="164" fontId="44" fillId="0" borderId="0" xfId="22" applyNumberFormat="1" applyFont="1" applyBorder="1" applyAlignment="1">
      <alignment horizontal="center" vertical="center"/>
      <protection/>
    </xf>
    <xf numFmtId="0" fontId="7" fillId="2" borderId="62" xfId="0" applyFont="1" applyFill="1" applyBorder="1" applyAlignment="1">
      <alignment horizontal="center" vertical="center"/>
    </xf>
    <xf numFmtId="0" fontId="7" fillId="2" borderId="58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0" fillId="2" borderId="57" xfId="0" applyFont="1" applyFill="1" applyBorder="1" applyAlignment="1">
      <alignment horizontal="center" vertical="center"/>
    </xf>
    <xf numFmtId="0" fontId="7" fillId="2" borderId="63" xfId="0" applyFont="1" applyFill="1" applyBorder="1" applyAlignment="1">
      <alignment horizontal="center" vertical="center"/>
    </xf>
    <xf numFmtId="0" fontId="7" fillId="2" borderId="64" xfId="0" applyFont="1" applyFill="1" applyBorder="1" applyAlignment="1">
      <alignment horizontal="center" vertical="center"/>
    </xf>
    <xf numFmtId="0" fontId="0" fillId="0" borderId="65" xfId="0" applyFont="1" applyFill="1" applyBorder="1" applyAlignment="1">
      <alignment horizontal="center" vertical="center"/>
    </xf>
    <xf numFmtId="0" fontId="21" fillId="0" borderId="33" xfId="0" applyNumberFormat="1" applyFont="1" applyBorder="1" applyAlignment="1">
      <alignment horizontal="center" vertical="center"/>
    </xf>
    <xf numFmtId="0" fontId="0" fillId="0" borderId="59" xfId="0" applyFont="1" applyFill="1" applyBorder="1" applyAlignment="1">
      <alignment horizontal="center" vertical="center"/>
    </xf>
    <xf numFmtId="0" fontId="0" fillId="0" borderId="66" xfId="0" applyFont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24" fillId="0" borderId="33" xfId="0" applyNumberFormat="1" applyFont="1" applyBorder="1" applyAlignment="1">
      <alignment horizontal="center" vertical="center"/>
    </xf>
    <xf numFmtId="0" fontId="9" fillId="0" borderId="33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49" fontId="24" fillId="0" borderId="5" xfId="0" applyNumberFormat="1" applyFont="1" applyBorder="1" applyAlignment="1">
      <alignment horizontal="center" vertical="center"/>
    </xf>
    <xf numFmtId="164" fontId="11" fillId="0" borderId="5" xfId="0" applyNumberFormat="1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164" fontId="0" fillId="0" borderId="0" xfId="0" applyNumberFormat="1" applyAlignment="1">
      <alignment horizontal="center"/>
    </xf>
    <xf numFmtId="164" fontId="0" fillId="0" borderId="0" xfId="0" applyNumberFormat="1" applyAlignment="1">
      <alignment horizontal="left" vertical="top"/>
    </xf>
    <xf numFmtId="0" fontId="52" fillId="0" borderId="0" xfId="0" applyFont="1" applyAlignment="1">
      <alignment horizontal="left" vertical="top"/>
    </xf>
    <xf numFmtId="164" fontId="0" fillId="0" borderId="0" xfId="0" applyNumberFormat="1" applyAlignment="1">
      <alignment horizontal="right" vertical="top"/>
    </xf>
    <xf numFmtId="0" fontId="23" fillId="0" borderId="0" xfId="0" applyFont="1" applyAlignment="1">
      <alignment horizontal="right" vertical="center"/>
    </xf>
    <xf numFmtId="0" fontId="0" fillId="0" borderId="0" xfId="22" applyFont="1" applyFill="1" applyBorder="1">
      <alignment/>
      <protection/>
    </xf>
    <xf numFmtId="0" fontId="13" fillId="0" borderId="0" xfId="22" applyFont="1" applyFill="1" applyBorder="1" applyAlignment="1">
      <alignment horizontal="center"/>
      <protection/>
    </xf>
    <xf numFmtId="0" fontId="41" fillId="0" borderId="0" xfId="22" applyFont="1" applyFill="1" applyBorder="1" applyAlignment="1">
      <alignment horizontal="center" vertical="center"/>
      <protection/>
    </xf>
    <xf numFmtId="0" fontId="9" fillId="0" borderId="0" xfId="22" applyFont="1" applyBorder="1" applyAlignment="1">
      <alignment horizontal="center" vertical="center"/>
      <protection/>
    </xf>
    <xf numFmtId="164" fontId="11" fillId="0" borderId="33" xfId="0" applyNumberFormat="1" applyFont="1" applyBorder="1" applyAlignment="1" quotePrefix="1">
      <alignment horizontal="center" vertical="center"/>
    </xf>
    <xf numFmtId="0" fontId="27" fillId="0" borderId="0" xfId="0" applyFont="1" applyBorder="1" applyAlignment="1">
      <alignment horizontal="center" vertical="center"/>
    </xf>
    <xf numFmtId="164" fontId="11" fillId="0" borderId="2" xfId="0" applyNumberFormat="1" applyFont="1" applyFill="1" applyBorder="1" applyAlignment="1" quotePrefix="1">
      <alignment horizontal="center" vertical="center"/>
    </xf>
    <xf numFmtId="164" fontId="0" fillId="0" borderId="68" xfId="0" applyNumberFormat="1" applyFont="1" applyFill="1" applyBorder="1" applyAlignment="1">
      <alignment horizontal="center" vertical="center"/>
    </xf>
    <xf numFmtId="164" fontId="0" fillId="0" borderId="5" xfId="0" applyNumberFormat="1" applyFont="1" applyFill="1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164" fontId="11" fillId="0" borderId="0" xfId="0" applyNumberFormat="1" applyFont="1" applyBorder="1" applyAlignment="1" quotePrefix="1">
      <alignment vertical="center"/>
    </xf>
    <xf numFmtId="164" fontId="11" fillId="0" borderId="33" xfId="0" applyNumberFormat="1" applyFont="1" applyBorder="1" applyAlignment="1" quotePrefix="1">
      <alignment vertical="center"/>
    </xf>
    <xf numFmtId="0" fontId="49" fillId="0" borderId="0" xfId="0" applyFont="1" applyBorder="1" applyAlignment="1">
      <alignment vertical="center"/>
    </xf>
    <xf numFmtId="0" fontId="7" fillId="0" borderId="24" xfId="0" applyFont="1" applyBorder="1" applyAlignment="1">
      <alignment horizontal="center" vertical="center"/>
    </xf>
    <xf numFmtId="49" fontId="24" fillId="0" borderId="42" xfId="0" applyNumberFormat="1" applyFont="1" applyBorder="1" applyAlignment="1">
      <alignment horizontal="center" vertical="center"/>
    </xf>
    <xf numFmtId="0" fontId="52" fillId="0" borderId="0" xfId="0" applyFont="1" applyAlignment="1">
      <alignment horizontal="right" vertical="top"/>
    </xf>
    <xf numFmtId="0" fontId="15" fillId="0" borderId="0" xfId="0" applyFont="1" applyAlignment="1">
      <alignment horizontal="left" vertical="top"/>
    </xf>
    <xf numFmtId="164" fontId="29" fillId="0" borderId="0" xfId="0" applyNumberFormat="1" applyFont="1" applyFill="1" applyBorder="1" applyAlignment="1">
      <alignment horizontal="center" vertical="top"/>
    </xf>
    <xf numFmtId="0" fontId="11" fillId="0" borderId="52" xfId="22" applyFont="1" applyBorder="1" applyAlignment="1">
      <alignment horizontal="center" vertical="center"/>
      <protection/>
    </xf>
    <xf numFmtId="0" fontId="11" fillId="0" borderId="3" xfId="22" applyFont="1" applyBorder="1" applyAlignment="1">
      <alignment horizontal="center" vertical="center"/>
      <protection/>
    </xf>
    <xf numFmtId="0" fontId="11" fillId="0" borderId="53" xfId="22" applyFont="1" applyBorder="1" applyAlignment="1">
      <alignment horizontal="center" vertical="center"/>
      <protection/>
    </xf>
    <xf numFmtId="0" fontId="0" fillId="0" borderId="0" xfId="0" applyAlignment="1">
      <alignment horizontal="center"/>
    </xf>
    <xf numFmtId="0" fontId="7" fillId="0" borderId="0" xfId="0" applyFont="1" applyAlignment="1">
      <alignment horizontal="left" vertical="center"/>
    </xf>
    <xf numFmtId="49" fontId="0" fillId="0" borderId="0" xfId="21" applyNumberFormat="1" applyFont="1" applyAlignment="1">
      <alignment horizontal="left" vertical="top"/>
      <protection/>
    </xf>
    <xf numFmtId="49" fontId="44" fillId="0" borderId="0" xfId="22" applyNumberFormat="1" applyFont="1" applyBorder="1" applyAlignment="1">
      <alignment horizontal="center" vertical="center"/>
      <protection/>
    </xf>
    <xf numFmtId="0" fontId="11" fillId="0" borderId="9" xfId="22" applyFont="1" applyFill="1" applyBorder="1" applyAlignment="1">
      <alignment horizontal="centerContinuous" vertical="center"/>
      <protection/>
    </xf>
    <xf numFmtId="0" fontId="11" fillId="0" borderId="0" xfId="22" applyFont="1" applyFill="1" applyBorder="1" applyAlignment="1">
      <alignment horizontal="centerContinuous" vertical="center"/>
      <protection/>
    </xf>
    <xf numFmtId="0" fontId="11" fillId="0" borderId="2" xfId="22" applyFont="1" applyFill="1" applyBorder="1" applyAlignment="1">
      <alignment horizontal="centerContinuous" vertical="center"/>
      <protection/>
    </xf>
    <xf numFmtId="49" fontId="45" fillId="0" borderId="59" xfId="22" applyNumberFormat="1" applyFont="1" applyBorder="1" applyAlignment="1">
      <alignment horizontal="center" vertical="center"/>
      <protection/>
    </xf>
    <xf numFmtId="0" fontId="11" fillId="0" borderId="9" xfId="22" applyFont="1" applyBorder="1" applyAlignment="1">
      <alignment horizontal="centerContinuous" vertical="center"/>
      <protection/>
    </xf>
    <xf numFmtId="0" fontId="11" fillId="0" borderId="0" xfId="22" applyFont="1" applyBorder="1" applyAlignment="1">
      <alignment horizontal="centerContinuous" vertical="center"/>
      <protection/>
    </xf>
    <xf numFmtId="0" fontId="11" fillId="0" borderId="2" xfId="22" applyFont="1" applyBorder="1" applyAlignment="1">
      <alignment horizontal="centerContinuous" vertical="center"/>
      <protection/>
    </xf>
    <xf numFmtId="164" fontId="7" fillId="0" borderId="0" xfId="0" applyNumberFormat="1" applyFont="1" applyBorder="1" applyAlignment="1">
      <alignment horizontal="center" vertical="center"/>
    </xf>
    <xf numFmtId="0" fontId="15" fillId="0" borderId="0" xfId="0" applyFont="1" applyAlignment="1">
      <alignment horizontal="right"/>
    </xf>
    <xf numFmtId="164" fontId="0" fillId="0" borderId="0" xfId="21" applyNumberFormat="1" applyFont="1" applyAlignment="1">
      <alignment horizontal="center" vertical="top"/>
      <protection/>
    </xf>
    <xf numFmtId="164" fontId="29" fillId="0" borderId="0" xfId="0" applyNumberFormat="1" applyFont="1" applyFill="1" applyBorder="1" applyAlignment="1">
      <alignment horizontal="right" vertical="center"/>
    </xf>
    <xf numFmtId="0" fontId="43" fillId="0" borderId="0" xfId="22" applyNumberFormat="1" applyFont="1" applyBorder="1" applyAlignment="1">
      <alignment horizontal="center" vertical="center"/>
      <protection/>
    </xf>
    <xf numFmtId="0" fontId="7" fillId="0" borderId="50" xfId="22" applyFont="1" applyBorder="1" applyAlignment="1">
      <alignment horizontal="center" vertical="center"/>
      <protection/>
    </xf>
    <xf numFmtId="0" fontId="47" fillId="0" borderId="0" xfId="0" applyFont="1" applyBorder="1" applyAlignment="1">
      <alignment horizontal="center" vertical="center"/>
    </xf>
    <xf numFmtId="49" fontId="7" fillId="0" borderId="0" xfId="22" applyNumberFormat="1" applyFont="1" applyFill="1" applyBorder="1" applyAlignment="1">
      <alignment horizontal="center" vertical="center"/>
      <protection/>
    </xf>
    <xf numFmtId="0" fontId="55" fillId="0" borderId="38" xfId="22" applyFont="1" applyFill="1" applyBorder="1" applyAlignment="1">
      <alignment horizontal="center" vertical="center"/>
      <protection/>
    </xf>
    <xf numFmtId="0" fontId="4" fillId="0" borderId="0" xfId="0" applyFont="1" applyBorder="1" applyAlignment="1">
      <alignment horizontal="center" vertical="center"/>
    </xf>
    <xf numFmtId="0" fontId="7" fillId="2" borderId="70" xfId="0" applyFont="1" applyFill="1" applyBorder="1" applyAlignment="1">
      <alignment horizontal="center" vertical="center"/>
    </xf>
    <xf numFmtId="0" fontId="7" fillId="2" borderId="71" xfId="0" applyFont="1" applyFill="1" applyBorder="1" applyAlignment="1">
      <alignment horizontal="center" vertical="center"/>
    </xf>
    <xf numFmtId="0" fontId="7" fillId="2" borderId="72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Continuous" vertical="center"/>
    </xf>
    <xf numFmtId="0" fontId="7" fillId="2" borderId="73" xfId="0" applyFont="1" applyFill="1" applyBorder="1" applyAlignment="1">
      <alignment horizontal="centerContinuous" vertical="center"/>
    </xf>
    <xf numFmtId="49" fontId="24" fillId="0" borderId="40" xfId="0" applyNumberFormat="1" applyFont="1" applyBorder="1" applyAlignment="1">
      <alignment horizontal="center" vertical="center"/>
    </xf>
    <xf numFmtId="0" fontId="0" fillId="0" borderId="74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0" fillId="0" borderId="31" xfId="0" applyBorder="1" applyAlignment="1">
      <alignment/>
    </xf>
    <xf numFmtId="0" fontId="9" fillId="0" borderId="40" xfId="0" applyNumberFormat="1" applyFont="1" applyBorder="1" applyAlignment="1">
      <alignment horizontal="center" vertical="center"/>
    </xf>
    <xf numFmtId="49" fontId="9" fillId="0" borderId="42" xfId="0" applyNumberFormat="1" applyFont="1" applyBorder="1" applyAlignment="1">
      <alignment horizontal="center" vertical="center"/>
    </xf>
    <xf numFmtId="164" fontId="7" fillId="0" borderId="75" xfId="0" applyNumberFormat="1" applyFont="1" applyBorder="1" applyAlignment="1">
      <alignment horizontal="left" vertical="center"/>
    </xf>
    <xf numFmtId="0" fontId="0" fillId="0" borderId="6" xfId="0" applyBorder="1" applyAlignment="1">
      <alignment/>
    </xf>
    <xf numFmtId="0" fontId="0" fillId="0" borderId="4" xfId="0" applyBorder="1" applyAlignment="1">
      <alignment/>
    </xf>
    <xf numFmtId="0" fontId="0" fillId="2" borderId="19" xfId="0" applyFont="1" applyFill="1" applyBorder="1" applyAlignment="1">
      <alignment horizontal="centerContinuous" vertical="center"/>
    </xf>
    <xf numFmtId="0" fontId="7" fillId="2" borderId="19" xfId="0" applyFont="1" applyFill="1" applyBorder="1" applyAlignment="1">
      <alignment vertical="center"/>
    </xf>
    <xf numFmtId="0" fontId="7" fillId="2" borderId="73" xfId="0" applyFont="1" applyFill="1" applyBorder="1" applyAlignment="1">
      <alignment vertical="center"/>
    </xf>
    <xf numFmtId="0" fontId="0" fillId="0" borderId="32" xfId="0" applyBorder="1" applyAlignment="1">
      <alignment/>
    </xf>
    <xf numFmtId="0" fontId="9" fillId="0" borderId="42" xfId="0" applyNumberFormat="1" applyFont="1" applyBorder="1" applyAlignment="1">
      <alignment horizontal="center" vertical="center"/>
    </xf>
    <xf numFmtId="0" fontId="7" fillId="0" borderId="6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164" fontId="56" fillId="0" borderId="33" xfId="0" applyNumberFormat="1" applyFont="1" applyBorder="1" applyAlignment="1">
      <alignment horizontal="center" vertical="center"/>
    </xf>
    <xf numFmtId="164" fontId="29" fillId="0" borderId="0" xfId="0" applyNumberFormat="1" applyFont="1" applyFill="1" applyBorder="1" applyAlignment="1">
      <alignment horizontal="center"/>
    </xf>
    <xf numFmtId="164" fontId="7" fillId="0" borderId="0" xfId="0" applyNumberFormat="1" applyFont="1" applyFill="1" applyBorder="1" applyAlignment="1" quotePrefix="1">
      <alignment horizontal="center" vertical="center"/>
    </xf>
    <xf numFmtId="49" fontId="0" fillId="0" borderId="0" xfId="21" applyNumberFormat="1" applyFont="1" applyAlignment="1">
      <alignment horizontal="right"/>
      <protection/>
    </xf>
    <xf numFmtId="0" fontId="4" fillId="0" borderId="0" xfId="0" applyFont="1" applyBorder="1" applyAlignment="1">
      <alignment horizontal="center" vertical="top"/>
    </xf>
    <xf numFmtId="0" fontId="57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left" vertical="top"/>
    </xf>
    <xf numFmtId="0" fontId="15" fillId="0" borderId="0" xfId="0" applyFont="1" applyAlignment="1">
      <alignment horizontal="left"/>
    </xf>
    <xf numFmtId="0" fontId="4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center"/>
    </xf>
    <xf numFmtId="0" fontId="23" fillId="0" borderId="6" xfId="0" applyFont="1" applyBorder="1" applyAlignment="1">
      <alignment horizontal="left" vertical="center"/>
    </xf>
    <xf numFmtId="164" fontId="0" fillId="0" borderId="33" xfId="22" applyNumberFormat="1" applyFont="1" applyFill="1" applyBorder="1" applyAlignment="1">
      <alignment vertical="center"/>
      <protection/>
    </xf>
    <xf numFmtId="164" fontId="0" fillId="0" borderId="33" xfId="22" applyNumberFormat="1" applyFont="1" applyFill="1" applyBorder="1" applyAlignment="1">
      <alignment vertical="center"/>
      <protection/>
    </xf>
    <xf numFmtId="164" fontId="53" fillId="0" borderId="33" xfId="22" applyNumberFormat="1" applyFont="1" applyFill="1" applyBorder="1" applyAlignment="1">
      <alignment horizontal="center" vertical="center"/>
      <protection/>
    </xf>
    <xf numFmtId="0" fontId="4" fillId="0" borderId="29" xfId="0" applyFont="1" applyBorder="1" applyAlignment="1">
      <alignment horizontal="center" vertical="center"/>
    </xf>
    <xf numFmtId="0" fontId="7" fillId="0" borderId="9" xfId="22" applyFont="1" applyBorder="1" applyAlignment="1">
      <alignment horizontal="center" vertical="center"/>
      <protection/>
    </xf>
    <xf numFmtId="0" fontId="7" fillId="0" borderId="0" xfId="22" applyFont="1" applyFill="1" applyBorder="1" applyAlignment="1">
      <alignment horizontal="center" vertical="center"/>
      <protection/>
    </xf>
    <xf numFmtId="0" fontId="8" fillId="0" borderId="9" xfId="22" applyFont="1" applyBorder="1" applyAlignment="1">
      <alignment horizontal="center" vertical="center"/>
      <protection/>
    </xf>
    <xf numFmtId="0" fontId="8" fillId="0" borderId="0" xfId="22" applyFont="1" applyBorder="1" applyAlignment="1">
      <alignment horizontal="center" vertical="center"/>
      <protection/>
    </xf>
    <xf numFmtId="0" fontId="8" fillId="0" borderId="2" xfId="22" applyFont="1" applyBorder="1" applyAlignment="1">
      <alignment horizontal="center" vertical="center"/>
      <protection/>
    </xf>
    <xf numFmtId="0" fontId="11" fillId="0" borderId="9" xfId="22" applyFont="1" applyBorder="1" applyAlignment="1">
      <alignment horizontal="center" vertical="center"/>
      <protection/>
    </xf>
    <xf numFmtId="0" fontId="11" fillId="0" borderId="0" xfId="22" applyFont="1" applyBorder="1" applyAlignment="1">
      <alignment horizontal="center" vertical="center"/>
      <protection/>
    </xf>
    <xf numFmtId="0" fontId="11" fillId="0" borderId="2" xfId="22" applyFont="1" applyBorder="1" applyAlignment="1">
      <alignment horizontal="center" vertical="center"/>
      <protection/>
    </xf>
    <xf numFmtId="0" fontId="7" fillId="0" borderId="9" xfId="22" applyFont="1" applyBorder="1" applyAlignment="1">
      <alignment horizontal="center" vertical="center"/>
      <protection/>
    </xf>
    <xf numFmtId="0" fontId="7" fillId="0" borderId="0" xfId="22" applyFont="1" applyBorder="1" applyAlignment="1">
      <alignment horizontal="center" vertical="center"/>
      <protection/>
    </xf>
    <xf numFmtId="0" fontId="7" fillId="0" borderId="2" xfId="22" applyFont="1" applyBorder="1" applyAlignment="1">
      <alignment horizontal="center" vertical="center"/>
      <protection/>
    </xf>
    <xf numFmtId="0" fontId="7" fillId="0" borderId="0" xfId="22" applyFont="1" applyBorder="1" applyAlignment="1">
      <alignment horizontal="center" vertical="center"/>
      <protection/>
    </xf>
    <xf numFmtId="0" fontId="7" fillId="0" borderId="2" xfId="22" applyFont="1" applyBorder="1" applyAlignment="1">
      <alignment horizontal="center" vertical="center"/>
      <protection/>
    </xf>
    <xf numFmtId="0" fontId="7" fillId="6" borderId="76" xfId="22" applyFont="1" applyFill="1" applyBorder="1" applyAlignment="1">
      <alignment horizontal="center" vertical="center"/>
      <protection/>
    </xf>
    <xf numFmtId="0" fontId="7" fillId="6" borderId="77" xfId="22" applyFont="1" applyFill="1" applyBorder="1" applyAlignment="1">
      <alignment horizontal="center" vertical="center"/>
      <protection/>
    </xf>
    <xf numFmtId="0" fontId="7" fillId="6" borderId="78" xfId="22" applyFont="1" applyFill="1" applyBorder="1" applyAlignment="1">
      <alignment horizontal="center" vertical="center"/>
      <protection/>
    </xf>
    <xf numFmtId="0" fontId="25" fillId="6" borderId="55" xfId="22" applyFont="1" applyFill="1" applyBorder="1" applyAlignment="1">
      <alignment horizontal="center" vertical="center"/>
      <protection/>
    </xf>
    <xf numFmtId="0" fontId="25" fillId="6" borderId="55" xfId="22" applyFont="1" applyFill="1" applyBorder="1" applyAlignment="1" quotePrefix="1">
      <alignment horizontal="center" vertical="center"/>
      <protection/>
    </xf>
    <xf numFmtId="0" fontId="7" fillId="0" borderId="25" xfId="0" applyFont="1" applyBorder="1" applyAlignment="1">
      <alignment horizontal="center" vertical="center"/>
    </xf>
    <xf numFmtId="0" fontId="27" fillId="5" borderId="18" xfId="0" applyFont="1" applyFill="1" applyBorder="1" applyAlignment="1">
      <alignment horizontal="center" vertical="center"/>
    </xf>
    <xf numFmtId="0" fontId="27" fillId="5" borderId="73" xfId="0" applyFont="1" applyFill="1" applyBorder="1" applyAlignment="1">
      <alignment horizontal="center" vertical="center"/>
    </xf>
    <xf numFmtId="0" fontId="30" fillId="4" borderId="14" xfId="0" applyFont="1" applyFill="1" applyBorder="1" applyAlignment="1">
      <alignment horizontal="center" vertical="center"/>
    </xf>
    <xf numFmtId="0" fontId="14" fillId="5" borderId="79" xfId="0" applyFont="1" applyFill="1" applyBorder="1" applyAlignment="1">
      <alignment horizontal="center" vertical="center"/>
    </xf>
    <xf numFmtId="0" fontId="14" fillId="5" borderId="20" xfId="0" applyFont="1" applyFill="1" applyBorder="1" applyAlignment="1">
      <alignment horizontal="center" vertical="center"/>
    </xf>
    <xf numFmtId="0" fontId="27" fillId="5" borderId="79" xfId="0" applyFont="1" applyFill="1" applyBorder="1" applyAlignment="1">
      <alignment horizontal="center" vertical="center"/>
    </xf>
    <xf numFmtId="0" fontId="27" fillId="5" borderId="20" xfId="0" applyFont="1" applyFill="1" applyBorder="1" applyAlignment="1">
      <alignment horizontal="center" vertical="center"/>
    </xf>
    <xf numFmtId="0" fontId="14" fillId="5" borderId="18" xfId="0" applyFont="1" applyFill="1" applyBorder="1" applyAlignment="1">
      <alignment horizontal="center" vertical="center"/>
    </xf>
    <xf numFmtId="0" fontId="14" fillId="5" borderId="73" xfId="0" applyFont="1" applyFill="1" applyBorder="1" applyAlignment="1">
      <alignment horizontal="center" vertical="center"/>
    </xf>
    <xf numFmtId="0" fontId="50" fillId="5" borderId="19" xfId="0" applyFont="1" applyFill="1" applyBorder="1" applyAlignment="1">
      <alignment horizontal="center" vertical="center" wrapText="1"/>
    </xf>
    <xf numFmtId="0" fontId="51" fillId="0" borderId="20" xfId="0" applyFont="1" applyBorder="1" applyAlignment="1">
      <alignment horizontal="center" vertical="center" wrapText="1"/>
    </xf>
  </cellXfs>
  <cellStyles count="11">
    <cellStyle name="Normal" xfId="0"/>
    <cellStyle name="Comma" xfId="15"/>
    <cellStyle name="Comma [0]" xfId="16"/>
    <cellStyle name="Hypertextový odkaz" xfId="17"/>
    <cellStyle name="Currency" xfId="18"/>
    <cellStyle name="Currency [0]" xfId="19"/>
    <cellStyle name="normální_2E Děčín východ" xfId="20"/>
    <cellStyle name="normální_Přepočty" xfId="21"/>
    <cellStyle name="normální_Vzor - titul  žst_jBzenec_p" xfId="22"/>
    <cellStyle name="Percent" xfId="23"/>
    <cellStyle name="Sledovaný hypertextový odkaz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4.emf" /><Relationship Id="rId3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Praha - Zličín</a:t>
          </a:r>
        </a:p>
      </xdr:txBody>
    </xdr:sp>
    <xdr:clientData/>
  </xdr:twoCellAnchor>
  <xdr:twoCellAnchor>
    <xdr:from>
      <xdr:col>9</xdr:col>
      <xdr:colOff>857250</xdr:colOff>
      <xdr:row>17</xdr:row>
      <xdr:rowOff>0</xdr:rowOff>
    </xdr:from>
    <xdr:to>
      <xdr:col>10</xdr:col>
      <xdr:colOff>495300</xdr:colOff>
      <xdr:row>17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8077200" y="4667250"/>
          <a:ext cx="4953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857250</xdr:colOff>
      <xdr:row>17</xdr:row>
      <xdr:rowOff>0</xdr:rowOff>
    </xdr:from>
    <xdr:to>
      <xdr:col>11</xdr:col>
      <xdr:colOff>9525</xdr:colOff>
      <xdr:row>17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8077200" y="4667250"/>
          <a:ext cx="8667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857250</xdr:colOff>
      <xdr:row>17</xdr:row>
      <xdr:rowOff>0</xdr:rowOff>
    </xdr:from>
    <xdr:to>
      <xdr:col>11</xdr:col>
      <xdr:colOff>495300</xdr:colOff>
      <xdr:row>17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8934450" y="4667250"/>
          <a:ext cx="4953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857250</xdr:colOff>
      <xdr:row>17</xdr:row>
      <xdr:rowOff>0</xdr:rowOff>
    </xdr:from>
    <xdr:to>
      <xdr:col>12</xdr:col>
      <xdr:colOff>9525</xdr:colOff>
      <xdr:row>17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8934450" y="4667250"/>
          <a:ext cx="8667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857250</xdr:colOff>
      <xdr:row>17</xdr:row>
      <xdr:rowOff>0</xdr:rowOff>
    </xdr:from>
    <xdr:to>
      <xdr:col>12</xdr:col>
      <xdr:colOff>495300</xdr:colOff>
      <xdr:row>17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9791700" y="4667250"/>
          <a:ext cx="4953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27</xdr:row>
      <xdr:rowOff>114300</xdr:rowOff>
    </xdr:from>
    <xdr:to>
      <xdr:col>44</xdr:col>
      <xdr:colOff>0</xdr:colOff>
      <xdr:row>27</xdr:row>
      <xdr:rowOff>114300</xdr:rowOff>
    </xdr:to>
    <xdr:sp>
      <xdr:nvSpPr>
        <xdr:cNvPr id="1" name="Line 1"/>
        <xdr:cNvSpPr>
          <a:spLocks/>
        </xdr:cNvSpPr>
      </xdr:nvSpPr>
      <xdr:spPr>
        <a:xfrm flipV="1">
          <a:off x="1028700" y="6886575"/>
          <a:ext cx="313563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24</xdr:row>
      <xdr:rowOff>114300</xdr:rowOff>
    </xdr:from>
    <xdr:to>
      <xdr:col>68</xdr:col>
      <xdr:colOff>504825</xdr:colOff>
      <xdr:row>24</xdr:row>
      <xdr:rowOff>114300</xdr:rowOff>
    </xdr:to>
    <xdr:sp>
      <xdr:nvSpPr>
        <xdr:cNvPr id="2" name="Line 3"/>
        <xdr:cNvSpPr>
          <a:spLocks/>
        </xdr:cNvSpPr>
      </xdr:nvSpPr>
      <xdr:spPr>
        <a:xfrm flipV="1">
          <a:off x="33356550" y="6200775"/>
          <a:ext cx="175164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3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Praha - Zličín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2</xdr:col>
      <xdr:colOff>0</xdr:colOff>
      <xdr:row>28</xdr:row>
      <xdr:rowOff>0</xdr:rowOff>
    </xdr:to>
    <xdr:sp>
      <xdr:nvSpPr>
        <xdr:cNvPr id="4" name="text 3"/>
        <xdr:cNvSpPr txBox="1">
          <a:spLocks noChangeArrowheads="1"/>
        </xdr:cNvSpPr>
      </xdr:nvSpPr>
      <xdr:spPr>
        <a:xfrm>
          <a:off x="514350" y="67722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5" name="Line 7"/>
        <xdr:cNvSpPr>
          <a:spLocks/>
        </xdr:cNvSpPr>
      </xdr:nvSpPr>
      <xdr:spPr>
        <a:xfrm flipH="1">
          <a:off x="399669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6" name="Line 8"/>
        <xdr:cNvSpPr>
          <a:spLocks/>
        </xdr:cNvSpPr>
      </xdr:nvSpPr>
      <xdr:spPr>
        <a:xfrm flipH="1">
          <a:off x="39966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7" name="Line 9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8" name="Line 10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9" name="Line 11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0" name="Line 12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27</xdr:row>
      <xdr:rowOff>114300</xdr:rowOff>
    </xdr:from>
    <xdr:to>
      <xdr:col>1</xdr:col>
      <xdr:colOff>447675</xdr:colOff>
      <xdr:row>27</xdr:row>
      <xdr:rowOff>114300</xdr:rowOff>
    </xdr:to>
    <xdr:sp>
      <xdr:nvSpPr>
        <xdr:cNvPr id="11" name="Line 13"/>
        <xdr:cNvSpPr>
          <a:spLocks/>
        </xdr:cNvSpPr>
      </xdr:nvSpPr>
      <xdr:spPr>
        <a:xfrm>
          <a:off x="581025" y="68865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0</xdr:colOff>
      <xdr:row>27</xdr:row>
      <xdr:rowOff>0</xdr:rowOff>
    </xdr:from>
    <xdr:to>
      <xdr:col>88</xdr:col>
      <xdr:colOff>0</xdr:colOff>
      <xdr:row>28</xdr:row>
      <xdr:rowOff>0</xdr:rowOff>
    </xdr:to>
    <xdr:sp>
      <xdr:nvSpPr>
        <xdr:cNvPr id="12" name="text 3"/>
        <xdr:cNvSpPr txBox="1">
          <a:spLocks noChangeArrowheads="1"/>
        </xdr:cNvSpPr>
      </xdr:nvSpPr>
      <xdr:spPr>
        <a:xfrm>
          <a:off x="64712850" y="67722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27</xdr:row>
      <xdr:rowOff>114300</xdr:rowOff>
    </xdr:from>
    <xdr:to>
      <xdr:col>87</xdr:col>
      <xdr:colOff>447675</xdr:colOff>
      <xdr:row>27</xdr:row>
      <xdr:rowOff>114300</xdr:rowOff>
    </xdr:to>
    <xdr:sp>
      <xdr:nvSpPr>
        <xdr:cNvPr id="13" name="Line 17"/>
        <xdr:cNvSpPr>
          <a:spLocks/>
        </xdr:cNvSpPr>
      </xdr:nvSpPr>
      <xdr:spPr>
        <a:xfrm>
          <a:off x="64779525" y="68865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4" name="Line 1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5" name="Line 1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6" name="Line 20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7" name="Line 21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44</xdr:col>
      <xdr:colOff>685800</xdr:colOff>
      <xdr:row>35</xdr:row>
      <xdr:rowOff>114300</xdr:rowOff>
    </xdr:from>
    <xdr:to>
      <xdr:col>46</xdr:col>
      <xdr:colOff>295275</xdr:colOff>
      <xdr:row>37</xdr:row>
      <xdr:rowOff>123825</xdr:rowOff>
    </xdr:to>
    <xdr:pic>
      <xdr:nvPicPr>
        <xdr:cNvPr id="18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070800" y="8715375"/>
          <a:ext cx="12477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19" name="Line 23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20" name="Line 24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1" name="Line 25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2" name="Line 26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3" name="Line 27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4" name="Line 28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5" name="Line 29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6" name="Line 30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7" name="Line 31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8" name="Line 32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9" name="Line 33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0" name="Line 34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1" name="Line 35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2" name="Line 36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33" name="Oval 37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4" name="Line 41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5" name="Line 42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6" name="Line 43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7" name="Line 44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8" name="Line 45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9" name="Line 46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40" name="Line 271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41" name="Line 272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42" name="Line 273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43" name="Line 274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44" name="Line 275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45" name="Line 276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46" name="Line 277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47" name="Line 278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48" name="Line 279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49" name="Line 280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50" name="Line 281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51" name="Line 282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52" name="Line 283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53" name="Line 284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54" name="Line 285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55" name="Line 286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56" name="Line 287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57" name="Line 288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58" name="Line 289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59" name="Line 290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60" name="Line 291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61" name="Line 292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62" name="Line 293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63" name="Line 294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35</xdr:row>
      <xdr:rowOff>19050</xdr:rowOff>
    </xdr:from>
    <xdr:to>
      <xdr:col>65</xdr:col>
      <xdr:colOff>504825</xdr:colOff>
      <xdr:row>35</xdr:row>
      <xdr:rowOff>19050</xdr:rowOff>
    </xdr:to>
    <xdr:sp>
      <xdr:nvSpPr>
        <xdr:cNvPr id="64" name="Line 295"/>
        <xdr:cNvSpPr>
          <a:spLocks/>
        </xdr:cNvSpPr>
      </xdr:nvSpPr>
      <xdr:spPr>
        <a:xfrm flipH="1">
          <a:off x="483584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35</xdr:row>
      <xdr:rowOff>19050</xdr:rowOff>
    </xdr:from>
    <xdr:to>
      <xdr:col>65</xdr:col>
      <xdr:colOff>504825</xdr:colOff>
      <xdr:row>35</xdr:row>
      <xdr:rowOff>19050</xdr:rowOff>
    </xdr:to>
    <xdr:sp>
      <xdr:nvSpPr>
        <xdr:cNvPr id="65" name="Line 296"/>
        <xdr:cNvSpPr>
          <a:spLocks/>
        </xdr:cNvSpPr>
      </xdr:nvSpPr>
      <xdr:spPr>
        <a:xfrm flipH="1">
          <a:off x="483584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35</xdr:row>
      <xdr:rowOff>19050</xdr:rowOff>
    </xdr:from>
    <xdr:to>
      <xdr:col>65</xdr:col>
      <xdr:colOff>504825</xdr:colOff>
      <xdr:row>35</xdr:row>
      <xdr:rowOff>19050</xdr:rowOff>
    </xdr:to>
    <xdr:sp>
      <xdr:nvSpPr>
        <xdr:cNvPr id="66" name="Line 297"/>
        <xdr:cNvSpPr>
          <a:spLocks/>
        </xdr:cNvSpPr>
      </xdr:nvSpPr>
      <xdr:spPr>
        <a:xfrm flipH="1">
          <a:off x="483584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35</xdr:row>
      <xdr:rowOff>19050</xdr:rowOff>
    </xdr:from>
    <xdr:to>
      <xdr:col>65</xdr:col>
      <xdr:colOff>504825</xdr:colOff>
      <xdr:row>35</xdr:row>
      <xdr:rowOff>19050</xdr:rowOff>
    </xdr:to>
    <xdr:sp>
      <xdr:nvSpPr>
        <xdr:cNvPr id="67" name="Line 298"/>
        <xdr:cNvSpPr>
          <a:spLocks/>
        </xdr:cNvSpPr>
      </xdr:nvSpPr>
      <xdr:spPr>
        <a:xfrm flipH="1">
          <a:off x="483584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35</xdr:row>
      <xdr:rowOff>19050</xdr:rowOff>
    </xdr:from>
    <xdr:to>
      <xdr:col>65</xdr:col>
      <xdr:colOff>504825</xdr:colOff>
      <xdr:row>35</xdr:row>
      <xdr:rowOff>19050</xdr:rowOff>
    </xdr:to>
    <xdr:sp>
      <xdr:nvSpPr>
        <xdr:cNvPr id="68" name="Line 299"/>
        <xdr:cNvSpPr>
          <a:spLocks/>
        </xdr:cNvSpPr>
      </xdr:nvSpPr>
      <xdr:spPr>
        <a:xfrm flipH="1">
          <a:off x="483584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35</xdr:row>
      <xdr:rowOff>19050</xdr:rowOff>
    </xdr:from>
    <xdr:to>
      <xdr:col>65</xdr:col>
      <xdr:colOff>504825</xdr:colOff>
      <xdr:row>35</xdr:row>
      <xdr:rowOff>19050</xdr:rowOff>
    </xdr:to>
    <xdr:sp>
      <xdr:nvSpPr>
        <xdr:cNvPr id="69" name="Line 300"/>
        <xdr:cNvSpPr>
          <a:spLocks/>
        </xdr:cNvSpPr>
      </xdr:nvSpPr>
      <xdr:spPr>
        <a:xfrm flipH="1">
          <a:off x="483584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35</xdr:row>
      <xdr:rowOff>19050</xdr:rowOff>
    </xdr:from>
    <xdr:to>
      <xdr:col>64</xdr:col>
      <xdr:colOff>504825</xdr:colOff>
      <xdr:row>35</xdr:row>
      <xdr:rowOff>19050</xdr:rowOff>
    </xdr:to>
    <xdr:sp>
      <xdr:nvSpPr>
        <xdr:cNvPr id="70" name="Line 301"/>
        <xdr:cNvSpPr>
          <a:spLocks/>
        </xdr:cNvSpPr>
      </xdr:nvSpPr>
      <xdr:spPr>
        <a:xfrm flipH="1">
          <a:off x="473964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35</xdr:row>
      <xdr:rowOff>19050</xdr:rowOff>
    </xdr:from>
    <xdr:to>
      <xdr:col>64</xdr:col>
      <xdr:colOff>504825</xdr:colOff>
      <xdr:row>35</xdr:row>
      <xdr:rowOff>19050</xdr:rowOff>
    </xdr:to>
    <xdr:sp>
      <xdr:nvSpPr>
        <xdr:cNvPr id="71" name="Line 302"/>
        <xdr:cNvSpPr>
          <a:spLocks/>
        </xdr:cNvSpPr>
      </xdr:nvSpPr>
      <xdr:spPr>
        <a:xfrm flipH="1">
          <a:off x="473964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35</xdr:row>
      <xdr:rowOff>19050</xdr:rowOff>
    </xdr:from>
    <xdr:to>
      <xdr:col>64</xdr:col>
      <xdr:colOff>504825</xdr:colOff>
      <xdr:row>35</xdr:row>
      <xdr:rowOff>19050</xdr:rowOff>
    </xdr:to>
    <xdr:sp>
      <xdr:nvSpPr>
        <xdr:cNvPr id="72" name="Line 303"/>
        <xdr:cNvSpPr>
          <a:spLocks/>
        </xdr:cNvSpPr>
      </xdr:nvSpPr>
      <xdr:spPr>
        <a:xfrm flipH="1">
          <a:off x="473964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35</xdr:row>
      <xdr:rowOff>19050</xdr:rowOff>
    </xdr:from>
    <xdr:to>
      <xdr:col>64</xdr:col>
      <xdr:colOff>504825</xdr:colOff>
      <xdr:row>35</xdr:row>
      <xdr:rowOff>19050</xdr:rowOff>
    </xdr:to>
    <xdr:sp>
      <xdr:nvSpPr>
        <xdr:cNvPr id="73" name="Line 304"/>
        <xdr:cNvSpPr>
          <a:spLocks/>
        </xdr:cNvSpPr>
      </xdr:nvSpPr>
      <xdr:spPr>
        <a:xfrm flipH="1">
          <a:off x="473964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35</xdr:row>
      <xdr:rowOff>19050</xdr:rowOff>
    </xdr:from>
    <xdr:to>
      <xdr:col>64</xdr:col>
      <xdr:colOff>504825</xdr:colOff>
      <xdr:row>35</xdr:row>
      <xdr:rowOff>19050</xdr:rowOff>
    </xdr:to>
    <xdr:sp>
      <xdr:nvSpPr>
        <xdr:cNvPr id="74" name="Line 305"/>
        <xdr:cNvSpPr>
          <a:spLocks/>
        </xdr:cNvSpPr>
      </xdr:nvSpPr>
      <xdr:spPr>
        <a:xfrm flipH="1">
          <a:off x="473964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35</xdr:row>
      <xdr:rowOff>19050</xdr:rowOff>
    </xdr:from>
    <xdr:to>
      <xdr:col>64</xdr:col>
      <xdr:colOff>504825</xdr:colOff>
      <xdr:row>35</xdr:row>
      <xdr:rowOff>19050</xdr:rowOff>
    </xdr:to>
    <xdr:sp>
      <xdr:nvSpPr>
        <xdr:cNvPr id="75" name="Line 306"/>
        <xdr:cNvSpPr>
          <a:spLocks/>
        </xdr:cNvSpPr>
      </xdr:nvSpPr>
      <xdr:spPr>
        <a:xfrm flipH="1">
          <a:off x="473964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266700</xdr:colOff>
      <xdr:row>24</xdr:row>
      <xdr:rowOff>114300</xdr:rowOff>
    </xdr:from>
    <xdr:to>
      <xdr:col>44</xdr:col>
      <xdr:colOff>0</xdr:colOff>
      <xdr:row>24</xdr:row>
      <xdr:rowOff>114300</xdr:rowOff>
    </xdr:to>
    <xdr:sp>
      <xdr:nvSpPr>
        <xdr:cNvPr id="76" name="Line 343"/>
        <xdr:cNvSpPr>
          <a:spLocks/>
        </xdr:cNvSpPr>
      </xdr:nvSpPr>
      <xdr:spPr>
        <a:xfrm flipV="1">
          <a:off x="17125950" y="6200775"/>
          <a:ext cx="15259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27</xdr:row>
      <xdr:rowOff>114300</xdr:rowOff>
    </xdr:from>
    <xdr:to>
      <xdr:col>87</xdr:col>
      <xdr:colOff>0</xdr:colOff>
      <xdr:row>27</xdr:row>
      <xdr:rowOff>114300</xdr:rowOff>
    </xdr:to>
    <xdr:sp>
      <xdr:nvSpPr>
        <xdr:cNvPr id="77" name="Line 344"/>
        <xdr:cNvSpPr>
          <a:spLocks/>
        </xdr:cNvSpPr>
      </xdr:nvSpPr>
      <xdr:spPr>
        <a:xfrm flipV="1">
          <a:off x="33356550" y="6886575"/>
          <a:ext cx="313563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78" name="Line 398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79" name="Line 399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80" name="Line 400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81" name="Line 401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82" name="Line 402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83" name="Line 403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84" name="Line 404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85" name="Line 405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86" name="Line 406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87" name="Line 407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88" name="Line 408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89" name="Line 409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90" name="Line 410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91" name="Line 411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92" name="Line 412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93" name="Line 413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94" name="Line 414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95" name="Line 415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96" name="Line 416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97" name="Line 417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98" name="Line 418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99" name="Line 419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100" name="Line 420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101" name="Line 421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12</xdr:col>
      <xdr:colOff>0</xdr:colOff>
      <xdr:row>46</xdr:row>
      <xdr:rowOff>0</xdr:rowOff>
    </xdr:to>
    <xdr:sp>
      <xdr:nvSpPr>
        <xdr:cNvPr id="102" name="text 6"/>
        <xdr:cNvSpPr txBox="1">
          <a:spLocks noChangeArrowheads="1"/>
        </xdr:cNvSpPr>
      </xdr:nvSpPr>
      <xdr:spPr>
        <a:xfrm>
          <a:off x="514350" y="106584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77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103" name="text 6"/>
        <xdr:cNvSpPr txBox="1">
          <a:spLocks noChangeArrowheads="1"/>
        </xdr:cNvSpPr>
      </xdr:nvSpPr>
      <xdr:spPr>
        <a:xfrm>
          <a:off x="57283350" y="106584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oneCellAnchor>
    <xdr:from>
      <xdr:col>44</xdr:col>
      <xdr:colOff>0</xdr:colOff>
      <xdr:row>24</xdr:row>
      <xdr:rowOff>0</xdr:rowOff>
    </xdr:from>
    <xdr:ext cx="971550" cy="228600"/>
    <xdr:sp>
      <xdr:nvSpPr>
        <xdr:cNvPr id="104" name="text 7166"/>
        <xdr:cNvSpPr txBox="1">
          <a:spLocks noChangeArrowheads="1"/>
        </xdr:cNvSpPr>
      </xdr:nvSpPr>
      <xdr:spPr>
        <a:xfrm>
          <a:off x="32385000" y="60864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oneCellAnchor>
  <xdr:twoCellAnchor>
    <xdr:from>
      <xdr:col>46</xdr:col>
      <xdr:colOff>276225</xdr:colOff>
      <xdr:row>33</xdr:row>
      <xdr:rowOff>114300</xdr:rowOff>
    </xdr:from>
    <xdr:to>
      <xdr:col>62</xdr:col>
      <xdr:colOff>762000</xdr:colOff>
      <xdr:row>33</xdr:row>
      <xdr:rowOff>114300</xdr:rowOff>
    </xdr:to>
    <xdr:sp>
      <xdr:nvSpPr>
        <xdr:cNvPr id="105" name="Line 468"/>
        <xdr:cNvSpPr>
          <a:spLocks/>
        </xdr:cNvSpPr>
      </xdr:nvSpPr>
      <xdr:spPr>
        <a:xfrm flipH="1" flipV="1">
          <a:off x="34299525" y="8258175"/>
          <a:ext cx="123729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361950</xdr:colOff>
      <xdr:row>28</xdr:row>
      <xdr:rowOff>114300</xdr:rowOff>
    </xdr:from>
    <xdr:to>
      <xdr:col>13</xdr:col>
      <xdr:colOff>485775</xdr:colOff>
      <xdr:row>28</xdr:row>
      <xdr:rowOff>114300</xdr:rowOff>
    </xdr:to>
    <xdr:sp>
      <xdr:nvSpPr>
        <xdr:cNvPr id="106" name="Line 498"/>
        <xdr:cNvSpPr>
          <a:spLocks/>
        </xdr:cNvSpPr>
      </xdr:nvSpPr>
      <xdr:spPr>
        <a:xfrm flipH="1" flipV="1">
          <a:off x="8820150" y="7115175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361950</xdr:colOff>
      <xdr:row>28</xdr:row>
      <xdr:rowOff>114300</xdr:rowOff>
    </xdr:from>
    <xdr:to>
      <xdr:col>76</xdr:col>
      <xdr:colOff>476250</xdr:colOff>
      <xdr:row>28</xdr:row>
      <xdr:rowOff>114300</xdr:rowOff>
    </xdr:to>
    <xdr:sp>
      <xdr:nvSpPr>
        <xdr:cNvPr id="107" name="Line 499"/>
        <xdr:cNvSpPr>
          <a:spLocks/>
        </xdr:cNvSpPr>
      </xdr:nvSpPr>
      <xdr:spPr>
        <a:xfrm flipH="1" flipV="1">
          <a:off x="56159400" y="7115175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50</xdr:col>
      <xdr:colOff>247650</xdr:colOff>
      <xdr:row>19</xdr:row>
      <xdr:rowOff>190500</xdr:rowOff>
    </xdr:from>
    <xdr:to>
      <xdr:col>50</xdr:col>
      <xdr:colOff>276225</xdr:colOff>
      <xdr:row>20</xdr:row>
      <xdr:rowOff>190500</xdr:rowOff>
    </xdr:to>
    <xdr:grpSp>
      <xdr:nvGrpSpPr>
        <xdr:cNvPr id="108" name="Group 594"/>
        <xdr:cNvGrpSpPr>
          <a:grpSpLocks/>
        </xdr:cNvGrpSpPr>
      </xdr:nvGrpSpPr>
      <xdr:grpSpPr>
        <a:xfrm>
          <a:off x="37242750" y="51339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09" name="Rectangle 595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Rectangle 596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Rectangle 597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12" name="Line 603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13" name="Line 604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14" name="Line 605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15" name="Line 606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16" name="Line 607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17" name="Line 608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18" name="Line 609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19" name="Line 610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20" name="Line 611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21" name="Line 612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22" name="Line 613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23" name="Line 614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24" name="Line 615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25" name="Line 616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26" name="Line 617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27" name="Line 618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28" name="Line 619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29" name="Line 620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30" name="Line 621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31" name="Line 622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32" name="Line 623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33" name="Line 624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34" name="Line 625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35" name="Line 626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36" name="Line 675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37" name="Line 676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38" name="Line 677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39" name="Line 678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40" name="Line 679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41" name="Line 680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42" name="Line 681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43" name="Line 682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44" name="Line 683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45" name="Line 684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46" name="Line 685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47" name="Line 686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48" name="Line 687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49" name="Line 688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50" name="Line 689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51" name="Line 690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52" name="Line 691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53" name="Line 692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54" name="Line 693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55" name="Line 694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56" name="Line 695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57" name="Line 696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58" name="Line 697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59" name="Line 698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47</xdr:row>
      <xdr:rowOff>19050</xdr:rowOff>
    </xdr:from>
    <xdr:to>
      <xdr:col>45</xdr:col>
      <xdr:colOff>504825</xdr:colOff>
      <xdr:row>47</xdr:row>
      <xdr:rowOff>19050</xdr:rowOff>
    </xdr:to>
    <xdr:sp>
      <xdr:nvSpPr>
        <xdr:cNvPr id="160" name="Line 716"/>
        <xdr:cNvSpPr>
          <a:spLocks/>
        </xdr:cNvSpPr>
      </xdr:nvSpPr>
      <xdr:spPr>
        <a:xfrm flipH="1">
          <a:off x="33347025" y="1140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47</xdr:row>
      <xdr:rowOff>19050</xdr:rowOff>
    </xdr:from>
    <xdr:to>
      <xdr:col>45</xdr:col>
      <xdr:colOff>504825</xdr:colOff>
      <xdr:row>47</xdr:row>
      <xdr:rowOff>19050</xdr:rowOff>
    </xdr:to>
    <xdr:sp>
      <xdr:nvSpPr>
        <xdr:cNvPr id="161" name="Line 717"/>
        <xdr:cNvSpPr>
          <a:spLocks/>
        </xdr:cNvSpPr>
      </xdr:nvSpPr>
      <xdr:spPr>
        <a:xfrm flipH="1">
          <a:off x="33347025" y="1140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52</xdr:col>
      <xdr:colOff>228600</xdr:colOff>
      <xdr:row>33</xdr:row>
      <xdr:rowOff>0</xdr:rowOff>
    </xdr:from>
    <xdr:ext cx="533400" cy="228600"/>
    <xdr:sp>
      <xdr:nvSpPr>
        <xdr:cNvPr id="162" name="text 7125"/>
        <xdr:cNvSpPr txBox="1">
          <a:spLocks noChangeArrowheads="1"/>
        </xdr:cNvSpPr>
      </xdr:nvSpPr>
      <xdr:spPr>
        <a:xfrm>
          <a:off x="38709600" y="81438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 a</a:t>
          </a:r>
        </a:p>
      </xdr:txBody>
    </xdr:sp>
    <xdr:clientData/>
  </xdr:oneCellAnchor>
  <xdr:twoCellAnchor>
    <xdr:from>
      <xdr:col>69</xdr:col>
      <xdr:colOff>47625</xdr:colOff>
      <xdr:row>15</xdr:row>
      <xdr:rowOff>114300</xdr:rowOff>
    </xdr:from>
    <xdr:to>
      <xdr:col>72</xdr:col>
      <xdr:colOff>685800</xdr:colOff>
      <xdr:row>17</xdr:row>
      <xdr:rowOff>114300</xdr:rowOff>
    </xdr:to>
    <xdr:sp>
      <xdr:nvSpPr>
        <xdr:cNvPr id="163" name="Line 855"/>
        <xdr:cNvSpPr>
          <a:spLocks/>
        </xdr:cNvSpPr>
      </xdr:nvSpPr>
      <xdr:spPr>
        <a:xfrm flipV="1">
          <a:off x="51387375" y="4143375"/>
          <a:ext cx="2638425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9525</xdr:colOff>
      <xdr:row>14</xdr:row>
      <xdr:rowOff>142875</xdr:rowOff>
    </xdr:from>
    <xdr:to>
      <xdr:col>74</xdr:col>
      <xdr:colOff>752475</xdr:colOff>
      <xdr:row>14</xdr:row>
      <xdr:rowOff>219075</xdr:rowOff>
    </xdr:to>
    <xdr:sp>
      <xdr:nvSpPr>
        <xdr:cNvPr id="164" name="Line 856"/>
        <xdr:cNvSpPr>
          <a:spLocks/>
        </xdr:cNvSpPr>
      </xdr:nvSpPr>
      <xdr:spPr>
        <a:xfrm flipV="1">
          <a:off x="54835425" y="394335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742950</xdr:colOff>
      <xdr:row>14</xdr:row>
      <xdr:rowOff>114300</xdr:rowOff>
    </xdr:from>
    <xdr:to>
      <xdr:col>76</xdr:col>
      <xdr:colOff>0</xdr:colOff>
      <xdr:row>14</xdr:row>
      <xdr:rowOff>142875</xdr:rowOff>
    </xdr:to>
    <xdr:sp>
      <xdr:nvSpPr>
        <xdr:cNvPr id="165" name="Line 857"/>
        <xdr:cNvSpPr>
          <a:spLocks/>
        </xdr:cNvSpPr>
      </xdr:nvSpPr>
      <xdr:spPr>
        <a:xfrm flipV="1">
          <a:off x="55568850" y="3914775"/>
          <a:ext cx="742950" cy="285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685800</xdr:colOff>
      <xdr:row>14</xdr:row>
      <xdr:rowOff>219075</xdr:rowOff>
    </xdr:from>
    <xdr:to>
      <xdr:col>74</xdr:col>
      <xdr:colOff>9525</xdr:colOff>
      <xdr:row>15</xdr:row>
      <xdr:rowOff>114300</xdr:rowOff>
    </xdr:to>
    <xdr:sp>
      <xdr:nvSpPr>
        <xdr:cNvPr id="166" name="Line 858"/>
        <xdr:cNvSpPr>
          <a:spLocks/>
        </xdr:cNvSpPr>
      </xdr:nvSpPr>
      <xdr:spPr>
        <a:xfrm flipH="1">
          <a:off x="54025800" y="4019550"/>
          <a:ext cx="809625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67" name="Line 863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68" name="Line 864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69" name="Line 865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70" name="Line 866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71" name="Line 867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72" name="Line 868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73" name="Line 869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74" name="Line 870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75" name="Line 871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76" name="Line 872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77" name="Line 873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78" name="Line 874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79" name="Line 875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80" name="Line 876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81" name="Line 877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82" name="Line 878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83" name="Line 879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84" name="Line 880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85" name="Line 881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86" name="Line 882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87" name="Line 883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88" name="Line 884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89" name="Line 885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90" name="Line 886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742950</xdr:colOff>
      <xdr:row>19</xdr:row>
      <xdr:rowOff>123825</xdr:rowOff>
    </xdr:from>
    <xdr:to>
      <xdr:col>54</xdr:col>
      <xdr:colOff>476250</xdr:colOff>
      <xdr:row>21</xdr:row>
      <xdr:rowOff>114300</xdr:rowOff>
    </xdr:to>
    <xdr:sp>
      <xdr:nvSpPr>
        <xdr:cNvPr id="191" name="Line 899"/>
        <xdr:cNvSpPr>
          <a:spLocks/>
        </xdr:cNvSpPr>
      </xdr:nvSpPr>
      <xdr:spPr>
        <a:xfrm flipH="1" flipV="1">
          <a:off x="37738050" y="5067300"/>
          <a:ext cx="2705100" cy="447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733425</xdr:colOff>
      <xdr:row>18</xdr:row>
      <xdr:rowOff>161925</xdr:rowOff>
    </xdr:from>
    <xdr:to>
      <xdr:col>49</xdr:col>
      <xdr:colOff>504825</xdr:colOff>
      <xdr:row>19</xdr:row>
      <xdr:rowOff>9525</xdr:rowOff>
    </xdr:to>
    <xdr:sp>
      <xdr:nvSpPr>
        <xdr:cNvPr id="192" name="Line 900"/>
        <xdr:cNvSpPr>
          <a:spLocks/>
        </xdr:cNvSpPr>
      </xdr:nvSpPr>
      <xdr:spPr>
        <a:xfrm flipH="1" flipV="1">
          <a:off x="36242625" y="487680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9525</xdr:colOff>
      <xdr:row>18</xdr:row>
      <xdr:rowOff>114300</xdr:rowOff>
    </xdr:from>
    <xdr:to>
      <xdr:col>48</xdr:col>
      <xdr:colOff>752475</xdr:colOff>
      <xdr:row>18</xdr:row>
      <xdr:rowOff>161925</xdr:rowOff>
    </xdr:to>
    <xdr:sp>
      <xdr:nvSpPr>
        <xdr:cNvPr id="193" name="Line 901"/>
        <xdr:cNvSpPr>
          <a:spLocks/>
        </xdr:cNvSpPr>
      </xdr:nvSpPr>
      <xdr:spPr>
        <a:xfrm flipH="1" flipV="1">
          <a:off x="35518725" y="4829175"/>
          <a:ext cx="742950" cy="47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504825</xdr:colOff>
      <xdr:row>19</xdr:row>
      <xdr:rowOff>9525</xdr:rowOff>
    </xdr:from>
    <xdr:to>
      <xdr:col>50</xdr:col>
      <xdr:colOff>742950</xdr:colOff>
      <xdr:row>19</xdr:row>
      <xdr:rowOff>123825</xdr:rowOff>
    </xdr:to>
    <xdr:sp>
      <xdr:nvSpPr>
        <xdr:cNvPr id="194" name="Line 902"/>
        <xdr:cNvSpPr>
          <a:spLocks/>
        </xdr:cNvSpPr>
      </xdr:nvSpPr>
      <xdr:spPr>
        <a:xfrm flipH="1" flipV="1">
          <a:off x="36985575" y="4953000"/>
          <a:ext cx="75247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5" name="Line 91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6" name="Line 91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7" name="Line 91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8" name="Line 91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9" name="Line 91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0" name="Line 91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1" name="Line 91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2" name="Line 92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3" name="Line 92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4" name="Line 92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5" name="Line 92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6" name="Line 92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7" name="Line 92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8" name="Line 92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9" name="Line 92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0" name="Line 92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1" name="Line 92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2" name="Line 93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3" name="Line 93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4" name="Line 93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5" name="Line 93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6" name="Line 93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7" name="Line 93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8" name="Line 93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9" name="Line 93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20" name="Line 93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21" name="Line 93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22" name="Line 94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23" name="Line 94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24" name="Line 94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25" name="Line 94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26" name="Line 94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27" name="Line 94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28" name="Line 94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29" name="Line 94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30" name="Line 94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31" name="Line 94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32" name="Line 95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33" name="Line 95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34" name="Line 95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35" name="Line 95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36" name="Line 95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37" name="Line 95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38" name="Line 95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39" name="Line 95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40" name="Line 95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41" name="Line 95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42" name="Line 96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3" name="Line 96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4" name="Line 96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5" name="Line 96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6" name="Line 96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7" name="Line 96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8" name="Line 96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9" name="Line 96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0" name="Line 96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1" name="Line 96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2" name="Line 97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3" name="Line 97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4" name="Line 97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5" name="Line 97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6" name="Line 97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7" name="Line 97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8" name="Line 97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9" name="Line 97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0" name="Line 97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1" name="Line 97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2" name="Line 98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3" name="Line 98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4" name="Line 98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5" name="Line 98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6" name="Line 98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7" name="Line 98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8" name="Line 98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9" name="Line 98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70" name="Line 98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71" name="Line 98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72" name="Line 99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73" name="Line 99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74" name="Line 99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75" name="Line 99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76" name="Line 99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77" name="Line 99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78" name="Line 99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79" name="Line 99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80" name="Line 99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81" name="Line 99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82" name="Line 100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83" name="Line 100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84" name="Line 100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85" name="Line 100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86" name="Line 100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87" name="Line 100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88" name="Line 100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89" name="Line 100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90" name="Line 100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30</xdr:row>
      <xdr:rowOff>114300</xdr:rowOff>
    </xdr:from>
    <xdr:to>
      <xdr:col>68</xdr:col>
      <xdr:colOff>504825</xdr:colOff>
      <xdr:row>30</xdr:row>
      <xdr:rowOff>114300</xdr:rowOff>
    </xdr:to>
    <xdr:sp>
      <xdr:nvSpPr>
        <xdr:cNvPr id="291" name="Line 1012"/>
        <xdr:cNvSpPr>
          <a:spLocks/>
        </xdr:cNvSpPr>
      </xdr:nvSpPr>
      <xdr:spPr>
        <a:xfrm flipV="1">
          <a:off x="33356550" y="7572375"/>
          <a:ext cx="175164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266700</xdr:colOff>
      <xdr:row>30</xdr:row>
      <xdr:rowOff>114300</xdr:rowOff>
    </xdr:from>
    <xdr:to>
      <xdr:col>44</xdr:col>
      <xdr:colOff>0</xdr:colOff>
      <xdr:row>30</xdr:row>
      <xdr:rowOff>114300</xdr:rowOff>
    </xdr:to>
    <xdr:sp>
      <xdr:nvSpPr>
        <xdr:cNvPr id="292" name="Line 1013"/>
        <xdr:cNvSpPr>
          <a:spLocks/>
        </xdr:cNvSpPr>
      </xdr:nvSpPr>
      <xdr:spPr>
        <a:xfrm flipV="1">
          <a:off x="18611850" y="7572375"/>
          <a:ext cx="137731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30</xdr:row>
      <xdr:rowOff>0</xdr:rowOff>
    </xdr:from>
    <xdr:ext cx="971550" cy="228600"/>
    <xdr:sp>
      <xdr:nvSpPr>
        <xdr:cNvPr id="293" name="text 7166"/>
        <xdr:cNvSpPr txBox="1">
          <a:spLocks noChangeArrowheads="1"/>
        </xdr:cNvSpPr>
      </xdr:nvSpPr>
      <xdr:spPr>
        <a:xfrm>
          <a:off x="32385000" y="74580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oneCellAnchor>
  <xdr:twoCellAnchor>
    <xdr:from>
      <xdr:col>12</xdr:col>
      <xdr:colOff>476250</xdr:colOff>
      <xdr:row>21</xdr:row>
      <xdr:rowOff>114300</xdr:rowOff>
    </xdr:from>
    <xdr:to>
      <xdr:col>62</xdr:col>
      <xdr:colOff>0</xdr:colOff>
      <xdr:row>21</xdr:row>
      <xdr:rowOff>114300</xdr:rowOff>
    </xdr:to>
    <xdr:sp>
      <xdr:nvSpPr>
        <xdr:cNvPr id="294" name="Line 1015"/>
        <xdr:cNvSpPr>
          <a:spLocks/>
        </xdr:cNvSpPr>
      </xdr:nvSpPr>
      <xdr:spPr>
        <a:xfrm flipH="1" flipV="1">
          <a:off x="8934450" y="5514975"/>
          <a:ext cx="36976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21</xdr:row>
      <xdr:rowOff>0</xdr:rowOff>
    </xdr:from>
    <xdr:ext cx="533400" cy="228600"/>
    <xdr:sp>
      <xdr:nvSpPr>
        <xdr:cNvPr id="295" name="text 7125"/>
        <xdr:cNvSpPr txBox="1">
          <a:spLocks noChangeArrowheads="1"/>
        </xdr:cNvSpPr>
      </xdr:nvSpPr>
      <xdr:spPr>
        <a:xfrm>
          <a:off x="32613600" y="54006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</a:t>
          </a:r>
        </a:p>
      </xdr:txBody>
    </xdr:sp>
    <xdr:clientData/>
  </xdr:oneCellAnchor>
  <xdr:twoCellAnchor editAs="absolute">
    <xdr:from>
      <xdr:col>3</xdr:col>
      <xdr:colOff>57150</xdr:colOff>
      <xdr:row>28</xdr:row>
      <xdr:rowOff>57150</xdr:rowOff>
    </xdr:from>
    <xdr:to>
      <xdr:col>4</xdr:col>
      <xdr:colOff>371475</xdr:colOff>
      <xdr:row>28</xdr:row>
      <xdr:rowOff>171450</xdr:rowOff>
    </xdr:to>
    <xdr:grpSp>
      <xdr:nvGrpSpPr>
        <xdr:cNvPr id="296" name="Group 1018"/>
        <xdr:cNvGrpSpPr>
          <a:grpSpLocks noChangeAspect="1"/>
        </xdr:cNvGrpSpPr>
      </xdr:nvGrpSpPr>
      <xdr:grpSpPr>
        <a:xfrm>
          <a:off x="2057400" y="70580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297" name="Line 1019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8" name="Oval 1020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9" name="Oval 1021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0" name="Oval 1022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1" name="Oval 1023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2" name="Oval 0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3" name="Rectangle 1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600075</xdr:colOff>
      <xdr:row>26</xdr:row>
      <xdr:rowOff>57150</xdr:rowOff>
    </xdr:from>
    <xdr:to>
      <xdr:col>85</xdr:col>
      <xdr:colOff>457200</xdr:colOff>
      <xdr:row>26</xdr:row>
      <xdr:rowOff>171450</xdr:rowOff>
    </xdr:to>
    <xdr:grpSp>
      <xdr:nvGrpSpPr>
        <xdr:cNvPr id="304" name="Group 2"/>
        <xdr:cNvGrpSpPr>
          <a:grpSpLocks noChangeAspect="1"/>
        </xdr:cNvGrpSpPr>
      </xdr:nvGrpSpPr>
      <xdr:grpSpPr>
        <a:xfrm>
          <a:off x="62855475" y="66008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305" name="Line 3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6" name="Oval 4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7" name="Oval 5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8" name="Oval 6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9" name="Oval 7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0" name="Oval 8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1" name="Rectangle 9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29</xdr:col>
      <xdr:colOff>419100</xdr:colOff>
      <xdr:row>29</xdr:row>
      <xdr:rowOff>66675</xdr:rowOff>
    </xdr:from>
    <xdr:to>
      <xdr:col>30</xdr:col>
      <xdr:colOff>600075</xdr:colOff>
      <xdr:row>29</xdr:row>
      <xdr:rowOff>180975</xdr:rowOff>
    </xdr:to>
    <xdr:grpSp>
      <xdr:nvGrpSpPr>
        <xdr:cNvPr id="312" name="Group 25"/>
        <xdr:cNvGrpSpPr>
          <a:grpSpLocks noChangeAspect="1"/>
        </xdr:cNvGrpSpPr>
      </xdr:nvGrpSpPr>
      <xdr:grpSpPr>
        <a:xfrm>
          <a:off x="21736050" y="7296150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313" name="Line 26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4" name="Oval 27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5" name="Oval 28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6" name="Oval 29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7" name="Oval 30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8" name="Rectangle 31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27</xdr:col>
      <xdr:colOff>219075</xdr:colOff>
      <xdr:row>26</xdr:row>
      <xdr:rowOff>57150</xdr:rowOff>
    </xdr:from>
    <xdr:to>
      <xdr:col>28</xdr:col>
      <xdr:colOff>276225</xdr:colOff>
      <xdr:row>26</xdr:row>
      <xdr:rowOff>171450</xdr:rowOff>
    </xdr:to>
    <xdr:grpSp>
      <xdr:nvGrpSpPr>
        <xdr:cNvPr id="319" name="Group 32"/>
        <xdr:cNvGrpSpPr>
          <a:grpSpLocks noChangeAspect="1"/>
        </xdr:cNvGrpSpPr>
      </xdr:nvGrpSpPr>
      <xdr:grpSpPr>
        <a:xfrm>
          <a:off x="20050125" y="6600825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320" name="Line 33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1" name="Oval 34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2" name="Oval 35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3" name="Oval 36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4" name="Rectangle 37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38</xdr:col>
      <xdr:colOff>47625</xdr:colOff>
      <xdr:row>36</xdr:row>
      <xdr:rowOff>152400</xdr:rowOff>
    </xdr:from>
    <xdr:to>
      <xdr:col>38</xdr:col>
      <xdr:colOff>400050</xdr:colOff>
      <xdr:row>37</xdr:row>
      <xdr:rowOff>47625</xdr:rowOff>
    </xdr:to>
    <xdr:sp>
      <xdr:nvSpPr>
        <xdr:cNvPr id="325" name="kreslení 427"/>
        <xdr:cNvSpPr>
          <a:spLocks/>
        </xdr:cNvSpPr>
      </xdr:nvSpPr>
      <xdr:spPr>
        <a:xfrm>
          <a:off x="27822525" y="898207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65</xdr:col>
      <xdr:colOff>47625</xdr:colOff>
      <xdr:row>28</xdr:row>
      <xdr:rowOff>57150</xdr:rowOff>
    </xdr:from>
    <xdr:to>
      <xdr:col>66</xdr:col>
      <xdr:colOff>95250</xdr:colOff>
      <xdr:row>28</xdr:row>
      <xdr:rowOff>171450</xdr:rowOff>
    </xdr:to>
    <xdr:grpSp>
      <xdr:nvGrpSpPr>
        <xdr:cNvPr id="326" name="Group 39"/>
        <xdr:cNvGrpSpPr>
          <a:grpSpLocks noChangeAspect="1"/>
        </xdr:cNvGrpSpPr>
      </xdr:nvGrpSpPr>
      <xdr:grpSpPr>
        <a:xfrm>
          <a:off x="48415575" y="7058025"/>
          <a:ext cx="561975" cy="114300"/>
          <a:chOff x="29" y="407"/>
          <a:chExt cx="52" cy="12"/>
        </a:xfrm>
        <a:solidFill>
          <a:srgbClr val="FFFFFF"/>
        </a:solidFill>
      </xdr:grpSpPr>
      <xdr:sp>
        <xdr:nvSpPr>
          <xdr:cNvPr id="327" name="Line 40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8" name="Oval 41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9" name="Oval 42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0" name="Oval 43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1" name="Rectangle 44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371475</xdr:colOff>
      <xdr:row>25</xdr:row>
      <xdr:rowOff>57150</xdr:rowOff>
    </xdr:from>
    <xdr:to>
      <xdr:col>69</xdr:col>
      <xdr:colOff>95250</xdr:colOff>
      <xdr:row>25</xdr:row>
      <xdr:rowOff>171450</xdr:rowOff>
    </xdr:to>
    <xdr:grpSp>
      <xdr:nvGrpSpPr>
        <xdr:cNvPr id="332" name="Group 45"/>
        <xdr:cNvGrpSpPr>
          <a:grpSpLocks noChangeAspect="1"/>
        </xdr:cNvGrpSpPr>
      </xdr:nvGrpSpPr>
      <xdr:grpSpPr>
        <a:xfrm>
          <a:off x="50739675" y="63722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333" name="Line 46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4" name="Oval 47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5" name="Oval 48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6" name="Oval 49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7" name="Oval 50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8" name="Rectangle 51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104775</xdr:colOff>
      <xdr:row>30</xdr:row>
      <xdr:rowOff>114300</xdr:rowOff>
    </xdr:from>
    <xdr:to>
      <xdr:col>25</xdr:col>
      <xdr:colOff>419100</xdr:colOff>
      <xdr:row>32</xdr:row>
      <xdr:rowOff>28575</xdr:rowOff>
    </xdr:to>
    <xdr:grpSp>
      <xdr:nvGrpSpPr>
        <xdr:cNvPr id="339" name="Group 56"/>
        <xdr:cNvGrpSpPr>
          <a:grpSpLocks noChangeAspect="1"/>
        </xdr:cNvGrpSpPr>
      </xdr:nvGrpSpPr>
      <xdr:grpSpPr>
        <a:xfrm>
          <a:off x="18449925" y="75723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340" name="Line 5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1" name="Oval 5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68</xdr:col>
      <xdr:colOff>342900</xdr:colOff>
      <xdr:row>22</xdr:row>
      <xdr:rowOff>219075</xdr:rowOff>
    </xdr:from>
    <xdr:to>
      <xdr:col>68</xdr:col>
      <xdr:colOff>647700</xdr:colOff>
      <xdr:row>24</xdr:row>
      <xdr:rowOff>114300</xdr:rowOff>
    </xdr:to>
    <xdr:grpSp>
      <xdr:nvGrpSpPr>
        <xdr:cNvPr id="342" name="Group 68"/>
        <xdr:cNvGrpSpPr>
          <a:grpSpLocks noChangeAspect="1"/>
        </xdr:cNvGrpSpPr>
      </xdr:nvGrpSpPr>
      <xdr:grpSpPr>
        <a:xfrm>
          <a:off x="50711100" y="58483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343" name="Line 6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4" name="Oval 7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266700</xdr:colOff>
      <xdr:row>21</xdr:row>
      <xdr:rowOff>114300</xdr:rowOff>
    </xdr:from>
    <xdr:to>
      <xdr:col>29</xdr:col>
      <xdr:colOff>238125</xdr:colOff>
      <xdr:row>24</xdr:row>
      <xdr:rowOff>114300</xdr:rowOff>
    </xdr:to>
    <xdr:sp>
      <xdr:nvSpPr>
        <xdr:cNvPr id="345" name="Line 108"/>
        <xdr:cNvSpPr>
          <a:spLocks/>
        </xdr:cNvSpPr>
      </xdr:nvSpPr>
      <xdr:spPr>
        <a:xfrm flipV="1">
          <a:off x="17125950" y="5514975"/>
          <a:ext cx="442912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504825</xdr:colOff>
      <xdr:row>18</xdr:row>
      <xdr:rowOff>152400</xdr:rowOff>
    </xdr:from>
    <xdr:to>
      <xdr:col>16</xdr:col>
      <xdr:colOff>733425</xdr:colOff>
      <xdr:row>19</xdr:row>
      <xdr:rowOff>0</xdr:rowOff>
    </xdr:to>
    <xdr:sp>
      <xdr:nvSpPr>
        <xdr:cNvPr id="346" name="Line 109"/>
        <xdr:cNvSpPr>
          <a:spLocks/>
        </xdr:cNvSpPr>
      </xdr:nvSpPr>
      <xdr:spPr>
        <a:xfrm flipV="1">
          <a:off x="11420475" y="48672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733425</xdr:colOff>
      <xdr:row>18</xdr:row>
      <xdr:rowOff>114300</xdr:rowOff>
    </xdr:from>
    <xdr:to>
      <xdr:col>18</xdr:col>
      <xdr:colOff>76200</xdr:colOff>
      <xdr:row>18</xdr:row>
      <xdr:rowOff>152400</xdr:rowOff>
    </xdr:to>
    <xdr:sp>
      <xdr:nvSpPr>
        <xdr:cNvPr id="347" name="Line 110"/>
        <xdr:cNvSpPr>
          <a:spLocks/>
        </xdr:cNvSpPr>
      </xdr:nvSpPr>
      <xdr:spPr>
        <a:xfrm flipV="1">
          <a:off x="12163425" y="4829175"/>
          <a:ext cx="828675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666750</xdr:colOff>
      <xdr:row>19</xdr:row>
      <xdr:rowOff>0</xdr:rowOff>
    </xdr:from>
    <xdr:to>
      <xdr:col>15</xdr:col>
      <xdr:colOff>504825</xdr:colOff>
      <xdr:row>19</xdr:row>
      <xdr:rowOff>123825</xdr:rowOff>
    </xdr:to>
    <xdr:sp>
      <xdr:nvSpPr>
        <xdr:cNvPr id="348" name="Line 111"/>
        <xdr:cNvSpPr>
          <a:spLocks/>
        </xdr:cNvSpPr>
      </xdr:nvSpPr>
      <xdr:spPr>
        <a:xfrm flipH="1">
          <a:off x="10610850" y="4943475"/>
          <a:ext cx="809625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266700</xdr:colOff>
      <xdr:row>30</xdr:row>
      <xdr:rowOff>114300</xdr:rowOff>
    </xdr:from>
    <xdr:to>
      <xdr:col>28</xdr:col>
      <xdr:colOff>514350</xdr:colOff>
      <xdr:row>32</xdr:row>
      <xdr:rowOff>180975</xdr:rowOff>
    </xdr:to>
    <xdr:sp>
      <xdr:nvSpPr>
        <xdr:cNvPr id="349" name="Line 112"/>
        <xdr:cNvSpPr>
          <a:spLocks/>
        </xdr:cNvSpPr>
      </xdr:nvSpPr>
      <xdr:spPr>
        <a:xfrm>
          <a:off x="18611850" y="7572375"/>
          <a:ext cx="2247900" cy="523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32</xdr:row>
      <xdr:rowOff>180975</xdr:rowOff>
    </xdr:from>
    <xdr:to>
      <xdr:col>29</xdr:col>
      <xdr:colOff>342900</xdr:colOff>
      <xdr:row>33</xdr:row>
      <xdr:rowOff>57150</xdr:rowOff>
    </xdr:to>
    <xdr:sp>
      <xdr:nvSpPr>
        <xdr:cNvPr id="350" name="Line 113"/>
        <xdr:cNvSpPr>
          <a:spLocks/>
        </xdr:cNvSpPr>
      </xdr:nvSpPr>
      <xdr:spPr>
        <a:xfrm>
          <a:off x="20859750" y="8096250"/>
          <a:ext cx="80010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342900</xdr:colOff>
      <xdr:row>33</xdr:row>
      <xdr:rowOff>57150</xdr:rowOff>
    </xdr:from>
    <xdr:to>
      <xdr:col>30</xdr:col>
      <xdr:colOff>571500</xdr:colOff>
      <xdr:row>33</xdr:row>
      <xdr:rowOff>114300</xdr:rowOff>
    </xdr:to>
    <xdr:sp>
      <xdr:nvSpPr>
        <xdr:cNvPr id="351" name="Line 114"/>
        <xdr:cNvSpPr>
          <a:spLocks/>
        </xdr:cNvSpPr>
      </xdr:nvSpPr>
      <xdr:spPr>
        <a:xfrm>
          <a:off x="21659850" y="8201025"/>
          <a:ext cx="74295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37</xdr:col>
      <xdr:colOff>409575</xdr:colOff>
      <xdr:row>34</xdr:row>
      <xdr:rowOff>95250</xdr:rowOff>
    </xdr:from>
    <xdr:to>
      <xdr:col>37</xdr:col>
      <xdr:colOff>438150</xdr:colOff>
      <xdr:row>35</xdr:row>
      <xdr:rowOff>95250</xdr:rowOff>
    </xdr:to>
    <xdr:grpSp>
      <xdr:nvGrpSpPr>
        <xdr:cNvPr id="352" name="Group 118"/>
        <xdr:cNvGrpSpPr>
          <a:grpSpLocks/>
        </xdr:cNvGrpSpPr>
      </xdr:nvGrpSpPr>
      <xdr:grpSpPr>
        <a:xfrm>
          <a:off x="27670125" y="846772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353" name="Rectangle 119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4" name="Rectangle 120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5" name="Rectangle 121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33</xdr:col>
      <xdr:colOff>276225</xdr:colOff>
      <xdr:row>33</xdr:row>
      <xdr:rowOff>114300</xdr:rowOff>
    </xdr:from>
    <xdr:to>
      <xdr:col>36</xdr:col>
      <xdr:colOff>647700</xdr:colOff>
      <xdr:row>35</xdr:row>
      <xdr:rowOff>190500</xdr:rowOff>
    </xdr:to>
    <xdr:sp>
      <xdr:nvSpPr>
        <xdr:cNvPr id="356" name="Line 122"/>
        <xdr:cNvSpPr>
          <a:spLocks/>
        </xdr:cNvSpPr>
      </xdr:nvSpPr>
      <xdr:spPr>
        <a:xfrm>
          <a:off x="24564975" y="8258175"/>
          <a:ext cx="2371725" cy="533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657225</xdr:colOff>
      <xdr:row>35</xdr:row>
      <xdr:rowOff>190500</xdr:rowOff>
    </xdr:from>
    <xdr:to>
      <xdr:col>37</xdr:col>
      <xdr:colOff>485775</xdr:colOff>
      <xdr:row>36</xdr:row>
      <xdr:rowOff>66675</xdr:rowOff>
    </xdr:to>
    <xdr:sp>
      <xdr:nvSpPr>
        <xdr:cNvPr id="357" name="Line 123"/>
        <xdr:cNvSpPr>
          <a:spLocks/>
        </xdr:cNvSpPr>
      </xdr:nvSpPr>
      <xdr:spPr>
        <a:xfrm>
          <a:off x="26946225" y="8791575"/>
          <a:ext cx="80010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485775</xdr:colOff>
      <xdr:row>36</xdr:row>
      <xdr:rowOff>66675</xdr:rowOff>
    </xdr:from>
    <xdr:to>
      <xdr:col>38</xdr:col>
      <xdr:colOff>581025</xdr:colOff>
      <xdr:row>36</xdr:row>
      <xdr:rowOff>114300</xdr:rowOff>
    </xdr:to>
    <xdr:sp>
      <xdr:nvSpPr>
        <xdr:cNvPr id="358" name="Line 124"/>
        <xdr:cNvSpPr>
          <a:spLocks/>
        </xdr:cNvSpPr>
      </xdr:nvSpPr>
      <xdr:spPr>
        <a:xfrm>
          <a:off x="27746325" y="8896350"/>
          <a:ext cx="609600" cy="47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</xdr:col>
      <xdr:colOff>514350</xdr:colOff>
      <xdr:row>23</xdr:row>
      <xdr:rowOff>0</xdr:rowOff>
    </xdr:from>
    <xdr:ext cx="971550" cy="457200"/>
    <xdr:sp>
      <xdr:nvSpPr>
        <xdr:cNvPr id="359" name="text 774"/>
        <xdr:cNvSpPr txBox="1">
          <a:spLocks noChangeArrowheads="1"/>
        </xdr:cNvSpPr>
      </xdr:nvSpPr>
      <xdr:spPr>
        <a:xfrm>
          <a:off x="3028950" y="5857875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- 3SNI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14,745</a:t>
          </a:r>
        </a:p>
      </xdr:txBody>
    </xdr:sp>
    <xdr:clientData/>
  </xdr:oneCellAnchor>
  <xdr:twoCellAnchor>
    <xdr:from>
      <xdr:col>5</xdr:col>
      <xdr:colOff>28575</xdr:colOff>
      <xdr:row>25</xdr:row>
      <xdr:rowOff>9525</xdr:rowOff>
    </xdr:from>
    <xdr:to>
      <xdr:col>5</xdr:col>
      <xdr:colOff>28575</xdr:colOff>
      <xdr:row>29</xdr:row>
      <xdr:rowOff>219075</xdr:rowOff>
    </xdr:to>
    <xdr:sp>
      <xdr:nvSpPr>
        <xdr:cNvPr id="360" name="Line 126"/>
        <xdr:cNvSpPr>
          <a:spLocks/>
        </xdr:cNvSpPr>
      </xdr:nvSpPr>
      <xdr:spPr>
        <a:xfrm flipH="1">
          <a:off x="3514725" y="6324600"/>
          <a:ext cx="0" cy="112395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</xdr:col>
      <xdr:colOff>514350</xdr:colOff>
      <xdr:row>30</xdr:row>
      <xdr:rowOff>0</xdr:rowOff>
    </xdr:from>
    <xdr:ext cx="971550" cy="228600"/>
    <xdr:sp>
      <xdr:nvSpPr>
        <xdr:cNvPr id="361" name="text 774"/>
        <xdr:cNvSpPr txBox="1">
          <a:spLocks noChangeArrowheads="1"/>
        </xdr:cNvSpPr>
      </xdr:nvSpPr>
      <xdr:spPr>
        <a:xfrm>
          <a:off x="3028950" y="7458075"/>
          <a:ext cx="971550" cy="2286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P2197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</a:t>
          </a:r>
        </a:p>
      </xdr:txBody>
    </xdr:sp>
    <xdr:clientData/>
  </xdr:oneCellAnchor>
  <xdr:twoCellAnchor>
    <xdr:from>
      <xdr:col>44</xdr:col>
      <xdr:colOff>0</xdr:colOff>
      <xdr:row>27</xdr:row>
      <xdr:rowOff>0</xdr:rowOff>
    </xdr:from>
    <xdr:to>
      <xdr:col>45</xdr:col>
      <xdr:colOff>0</xdr:colOff>
      <xdr:row>28</xdr:row>
      <xdr:rowOff>0</xdr:rowOff>
    </xdr:to>
    <xdr:sp>
      <xdr:nvSpPr>
        <xdr:cNvPr id="362" name="text 29"/>
        <xdr:cNvSpPr txBox="1">
          <a:spLocks noChangeArrowheads="1"/>
        </xdr:cNvSpPr>
      </xdr:nvSpPr>
      <xdr:spPr>
        <a:xfrm>
          <a:off x="32385000" y="67722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64</xdr:col>
      <xdr:colOff>0</xdr:colOff>
      <xdr:row>32</xdr:row>
      <xdr:rowOff>123825</xdr:rowOff>
    </xdr:from>
    <xdr:to>
      <xdr:col>65</xdr:col>
      <xdr:colOff>0</xdr:colOff>
      <xdr:row>33</xdr:row>
      <xdr:rowOff>47625</xdr:rowOff>
    </xdr:to>
    <xdr:sp>
      <xdr:nvSpPr>
        <xdr:cNvPr id="363" name="Line 129"/>
        <xdr:cNvSpPr>
          <a:spLocks/>
        </xdr:cNvSpPr>
      </xdr:nvSpPr>
      <xdr:spPr>
        <a:xfrm flipV="1">
          <a:off x="47396400" y="8039100"/>
          <a:ext cx="971550" cy="152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762000</xdr:colOff>
      <xdr:row>33</xdr:row>
      <xdr:rowOff>57150</xdr:rowOff>
    </xdr:from>
    <xdr:to>
      <xdr:col>63</xdr:col>
      <xdr:colOff>485775</xdr:colOff>
      <xdr:row>33</xdr:row>
      <xdr:rowOff>114300</xdr:rowOff>
    </xdr:to>
    <xdr:sp>
      <xdr:nvSpPr>
        <xdr:cNvPr id="364" name="Line 130"/>
        <xdr:cNvSpPr>
          <a:spLocks/>
        </xdr:cNvSpPr>
      </xdr:nvSpPr>
      <xdr:spPr>
        <a:xfrm flipV="1">
          <a:off x="46672500" y="8201025"/>
          <a:ext cx="695325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952500</xdr:colOff>
      <xdr:row>30</xdr:row>
      <xdr:rowOff>114300</xdr:rowOff>
    </xdr:from>
    <xdr:to>
      <xdr:col>68</xdr:col>
      <xdr:colOff>504825</xdr:colOff>
      <xdr:row>32</xdr:row>
      <xdr:rowOff>123825</xdr:rowOff>
    </xdr:to>
    <xdr:sp>
      <xdr:nvSpPr>
        <xdr:cNvPr id="365" name="Line 131"/>
        <xdr:cNvSpPr>
          <a:spLocks/>
        </xdr:cNvSpPr>
      </xdr:nvSpPr>
      <xdr:spPr>
        <a:xfrm flipV="1">
          <a:off x="48348900" y="7572375"/>
          <a:ext cx="2524125" cy="466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44</xdr:row>
      <xdr:rowOff>0</xdr:rowOff>
    </xdr:from>
    <xdr:to>
      <xdr:col>24</xdr:col>
      <xdr:colOff>0</xdr:colOff>
      <xdr:row>46</xdr:row>
      <xdr:rowOff>0</xdr:rowOff>
    </xdr:to>
    <xdr:sp>
      <xdr:nvSpPr>
        <xdr:cNvPr id="366" name="text 6"/>
        <xdr:cNvSpPr txBox="1">
          <a:spLocks noChangeArrowheads="1"/>
        </xdr:cNvSpPr>
      </xdr:nvSpPr>
      <xdr:spPr>
        <a:xfrm>
          <a:off x="9429750" y="106584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65</xdr:col>
      <xdr:colOff>0</xdr:colOff>
      <xdr:row>42</xdr:row>
      <xdr:rowOff>0</xdr:rowOff>
    </xdr:from>
    <xdr:to>
      <xdr:col>76</xdr:col>
      <xdr:colOff>0</xdr:colOff>
      <xdr:row>44</xdr:row>
      <xdr:rowOff>0</xdr:rowOff>
    </xdr:to>
    <xdr:sp>
      <xdr:nvSpPr>
        <xdr:cNvPr id="367" name="text 6"/>
        <xdr:cNvSpPr txBox="1">
          <a:spLocks noChangeArrowheads="1"/>
        </xdr:cNvSpPr>
      </xdr:nvSpPr>
      <xdr:spPr>
        <a:xfrm>
          <a:off x="48367950" y="102012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42</xdr:col>
      <xdr:colOff>447675</xdr:colOff>
      <xdr:row>28</xdr:row>
      <xdr:rowOff>76200</xdr:rowOff>
    </xdr:from>
    <xdr:to>
      <xdr:col>50</xdr:col>
      <xdr:colOff>314325</xdr:colOff>
      <xdr:row>29</xdr:row>
      <xdr:rowOff>152400</xdr:rowOff>
    </xdr:to>
    <xdr:grpSp>
      <xdr:nvGrpSpPr>
        <xdr:cNvPr id="368" name="Group 143"/>
        <xdr:cNvGrpSpPr>
          <a:grpSpLocks/>
        </xdr:cNvGrpSpPr>
      </xdr:nvGrpSpPr>
      <xdr:grpSpPr>
        <a:xfrm>
          <a:off x="31194375" y="7077075"/>
          <a:ext cx="6115050" cy="304800"/>
          <a:chOff x="89" y="95"/>
          <a:chExt cx="408" cy="32"/>
        </a:xfrm>
        <a:solidFill>
          <a:srgbClr val="FFFFFF"/>
        </a:solidFill>
      </xdr:grpSpPr>
      <xdr:sp>
        <xdr:nvSpPr>
          <xdr:cNvPr id="369" name="Rectangle 144"/>
          <xdr:cNvSpPr>
            <a:spLocks/>
          </xdr:cNvSpPr>
        </xdr:nvSpPr>
        <xdr:spPr>
          <a:xfrm>
            <a:off x="94" y="99"/>
            <a:ext cx="398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0" name="Rectangle 145"/>
          <xdr:cNvSpPr>
            <a:spLocks/>
          </xdr:cNvSpPr>
        </xdr:nvSpPr>
        <xdr:spPr>
          <a:xfrm>
            <a:off x="89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1" name="Rectangle 146"/>
          <xdr:cNvSpPr>
            <a:spLocks/>
          </xdr:cNvSpPr>
        </xdr:nvSpPr>
        <xdr:spPr>
          <a:xfrm>
            <a:off x="180" y="9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2" name="Rectangle 147"/>
          <xdr:cNvSpPr>
            <a:spLocks/>
          </xdr:cNvSpPr>
        </xdr:nvSpPr>
        <xdr:spPr>
          <a:xfrm>
            <a:off x="276" y="95"/>
            <a:ext cx="30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3" name="Rectangle 148"/>
          <xdr:cNvSpPr>
            <a:spLocks/>
          </xdr:cNvSpPr>
        </xdr:nvSpPr>
        <xdr:spPr>
          <a:xfrm>
            <a:off x="370" y="95"/>
            <a:ext cx="33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4" name="Rectangle 149"/>
          <xdr:cNvSpPr>
            <a:spLocks/>
          </xdr:cNvSpPr>
        </xdr:nvSpPr>
        <xdr:spPr>
          <a:xfrm>
            <a:off x="465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5" name="Rectangle 150"/>
          <xdr:cNvSpPr>
            <a:spLocks/>
          </xdr:cNvSpPr>
        </xdr:nvSpPr>
        <xdr:spPr>
          <a:xfrm>
            <a:off x="89" y="95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45</xdr:col>
      <xdr:colOff>152400</xdr:colOff>
      <xdr:row>28</xdr:row>
      <xdr:rowOff>114300</xdr:rowOff>
    </xdr:from>
    <xdr:to>
      <xdr:col>46</xdr:col>
      <xdr:colOff>0</xdr:colOff>
      <xdr:row>29</xdr:row>
      <xdr:rowOff>114300</xdr:rowOff>
    </xdr:to>
    <xdr:sp>
      <xdr:nvSpPr>
        <xdr:cNvPr id="376" name="text 7125"/>
        <xdr:cNvSpPr txBox="1">
          <a:spLocks noChangeArrowheads="1"/>
        </xdr:cNvSpPr>
      </xdr:nvSpPr>
      <xdr:spPr>
        <a:xfrm>
          <a:off x="33508950" y="71151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90</a:t>
          </a:r>
        </a:p>
      </xdr:txBody>
    </xdr:sp>
    <xdr:clientData/>
  </xdr:twoCellAnchor>
  <xdr:twoCellAnchor>
    <xdr:from>
      <xdr:col>45</xdr:col>
      <xdr:colOff>0</xdr:colOff>
      <xdr:row>33</xdr:row>
      <xdr:rowOff>114300</xdr:rowOff>
    </xdr:from>
    <xdr:to>
      <xdr:col>46</xdr:col>
      <xdr:colOff>314325</xdr:colOff>
      <xdr:row>33</xdr:row>
      <xdr:rowOff>114300</xdr:rowOff>
    </xdr:to>
    <xdr:sp>
      <xdr:nvSpPr>
        <xdr:cNvPr id="377" name="Line 152"/>
        <xdr:cNvSpPr>
          <a:spLocks/>
        </xdr:cNvSpPr>
      </xdr:nvSpPr>
      <xdr:spPr>
        <a:xfrm flipV="1">
          <a:off x="33356550" y="8258175"/>
          <a:ext cx="981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571500</xdr:colOff>
      <xdr:row>33</xdr:row>
      <xdr:rowOff>114300</xdr:rowOff>
    </xdr:from>
    <xdr:to>
      <xdr:col>44</xdr:col>
      <xdr:colOff>0</xdr:colOff>
      <xdr:row>33</xdr:row>
      <xdr:rowOff>114300</xdr:rowOff>
    </xdr:to>
    <xdr:sp>
      <xdr:nvSpPr>
        <xdr:cNvPr id="378" name="Line 153"/>
        <xdr:cNvSpPr>
          <a:spLocks/>
        </xdr:cNvSpPr>
      </xdr:nvSpPr>
      <xdr:spPr>
        <a:xfrm flipV="1">
          <a:off x="22402800" y="8258175"/>
          <a:ext cx="99822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33</xdr:row>
      <xdr:rowOff>0</xdr:rowOff>
    </xdr:from>
    <xdr:ext cx="971550" cy="228600"/>
    <xdr:sp>
      <xdr:nvSpPr>
        <xdr:cNvPr id="379" name="text 7166"/>
        <xdr:cNvSpPr txBox="1">
          <a:spLocks noChangeArrowheads="1"/>
        </xdr:cNvSpPr>
      </xdr:nvSpPr>
      <xdr:spPr>
        <a:xfrm>
          <a:off x="32385000" y="81438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</a:t>
          </a:r>
        </a:p>
      </xdr:txBody>
    </xdr:sp>
    <xdr:clientData/>
  </xdr:oneCellAnchor>
  <xdr:twoCellAnchor>
    <xdr:from>
      <xdr:col>34</xdr:col>
      <xdr:colOff>685800</xdr:colOff>
      <xdr:row>18</xdr:row>
      <xdr:rowOff>114300</xdr:rowOff>
    </xdr:from>
    <xdr:to>
      <xdr:col>48</xdr:col>
      <xdr:colOff>0</xdr:colOff>
      <xdr:row>18</xdr:row>
      <xdr:rowOff>114300</xdr:rowOff>
    </xdr:to>
    <xdr:sp>
      <xdr:nvSpPr>
        <xdr:cNvPr id="380" name="Line 155"/>
        <xdr:cNvSpPr>
          <a:spLocks/>
        </xdr:cNvSpPr>
      </xdr:nvSpPr>
      <xdr:spPr>
        <a:xfrm flipH="1" flipV="1">
          <a:off x="25488900" y="4829175"/>
          <a:ext cx="100203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18</xdr:row>
      <xdr:rowOff>0</xdr:rowOff>
    </xdr:from>
    <xdr:ext cx="533400" cy="228600"/>
    <xdr:sp>
      <xdr:nvSpPr>
        <xdr:cNvPr id="381" name="text 7125"/>
        <xdr:cNvSpPr txBox="1">
          <a:spLocks noChangeArrowheads="1"/>
        </xdr:cNvSpPr>
      </xdr:nvSpPr>
      <xdr:spPr>
        <a:xfrm>
          <a:off x="32613600" y="47148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</a:t>
          </a:r>
        </a:p>
      </xdr:txBody>
    </xdr:sp>
    <xdr:clientData/>
  </xdr:oneCellAnchor>
  <xdr:twoCellAnchor>
    <xdr:from>
      <xdr:col>48</xdr:col>
      <xdr:colOff>0</xdr:colOff>
      <xdr:row>39</xdr:row>
      <xdr:rowOff>114300</xdr:rowOff>
    </xdr:from>
    <xdr:to>
      <xdr:col>55</xdr:col>
      <xdr:colOff>219075</xdr:colOff>
      <xdr:row>39</xdr:row>
      <xdr:rowOff>114300</xdr:rowOff>
    </xdr:to>
    <xdr:sp>
      <xdr:nvSpPr>
        <xdr:cNvPr id="382" name="Line 157"/>
        <xdr:cNvSpPr>
          <a:spLocks/>
        </xdr:cNvSpPr>
      </xdr:nvSpPr>
      <xdr:spPr>
        <a:xfrm flipH="1" flipV="1">
          <a:off x="35509200" y="9629775"/>
          <a:ext cx="5648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323850</xdr:colOff>
      <xdr:row>19</xdr:row>
      <xdr:rowOff>209550</xdr:rowOff>
    </xdr:from>
    <xdr:to>
      <xdr:col>12</xdr:col>
      <xdr:colOff>628650</xdr:colOff>
      <xdr:row>21</xdr:row>
      <xdr:rowOff>114300</xdr:rowOff>
    </xdr:to>
    <xdr:grpSp>
      <xdr:nvGrpSpPr>
        <xdr:cNvPr id="383" name="Group 159"/>
        <xdr:cNvGrpSpPr>
          <a:grpSpLocks noChangeAspect="1"/>
        </xdr:cNvGrpSpPr>
      </xdr:nvGrpSpPr>
      <xdr:grpSpPr>
        <a:xfrm>
          <a:off x="8782050" y="51530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384" name="Line 160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5" name="Oval 161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18</xdr:col>
      <xdr:colOff>228600</xdr:colOff>
      <xdr:row>21</xdr:row>
      <xdr:rowOff>0</xdr:rowOff>
    </xdr:from>
    <xdr:ext cx="533400" cy="228600"/>
    <xdr:sp>
      <xdr:nvSpPr>
        <xdr:cNvPr id="386" name="text 7125"/>
        <xdr:cNvSpPr txBox="1">
          <a:spLocks noChangeArrowheads="1"/>
        </xdr:cNvSpPr>
      </xdr:nvSpPr>
      <xdr:spPr>
        <a:xfrm>
          <a:off x="13144500" y="54006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 a</a:t>
          </a:r>
        </a:p>
      </xdr:txBody>
    </xdr:sp>
    <xdr:clientData/>
  </xdr:oneCellAnchor>
  <xdr:twoCellAnchor>
    <xdr:from>
      <xdr:col>18</xdr:col>
      <xdr:colOff>76200</xdr:colOff>
      <xdr:row>18</xdr:row>
      <xdr:rowOff>114300</xdr:rowOff>
    </xdr:from>
    <xdr:to>
      <xdr:col>28</xdr:col>
      <xdr:colOff>752475</xdr:colOff>
      <xdr:row>18</xdr:row>
      <xdr:rowOff>114300</xdr:rowOff>
    </xdr:to>
    <xdr:sp>
      <xdr:nvSpPr>
        <xdr:cNvPr id="387" name="Line 164"/>
        <xdr:cNvSpPr>
          <a:spLocks/>
        </xdr:cNvSpPr>
      </xdr:nvSpPr>
      <xdr:spPr>
        <a:xfrm flipH="1" flipV="1">
          <a:off x="12992100" y="4829175"/>
          <a:ext cx="81057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228600</xdr:colOff>
      <xdr:row>18</xdr:row>
      <xdr:rowOff>0</xdr:rowOff>
    </xdr:from>
    <xdr:ext cx="533400" cy="228600"/>
    <xdr:sp>
      <xdr:nvSpPr>
        <xdr:cNvPr id="388" name="text 7125"/>
        <xdr:cNvSpPr txBox="1">
          <a:spLocks noChangeArrowheads="1"/>
        </xdr:cNvSpPr>
      </xdr:nvSpPr>
      <xdr:spPr>
        <a:xfrm>
          <a:off x="13144500" y="47148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 a</a:t>
          </a:r>
        </a:p>
      </xdr:txBody>
    </xdr:sp>
    <xdr:clientData/>
  </xdr:oneCellAnchor>
  <xdr:twoCellAnchor>
    <xdr:from>
      <xdr:col>19</xdr:col>
      <xdr:colOff>104775</xdr:colOff>
      <xdr:row>25</xdr:row>
      <xdr:rowOff>219075</xdr:rowOff>
    </xdr:from>
    <xdr:to>
      <xdr:col>19</xdr:col>
      <xdr:colOff>419100</xdr:colOff>
      <xdr:row>27</xdr:row>
      <xdr:rowOff>114300</xdr:rowOff>
    </xdr:to>
    <xdr:grpSp>
      <xdr:nvGrpSpPr>
        <xdr:cNvPr id="389" name="Group 166"/>
        <xdr:cNvGrpSpPr>
          <a:grpSpLocks noChangeAspect="1"/>
        </xdr:cNvGrpSpPr>
      </xdr:nvGrpSpPr>
      <xdr:grpSpPr>
        <a:xfrm>
          <a:off x="13992225" y="65341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390" name="Line 16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1" name="Oval 16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371475</xdr:colOff>
      <xdr:row>28</xdr:row>
      <xdr:rowOff>76200</xdr:rowOff>
    </xdr:from>
    <xdr:to>
      <xdr:col>20</xdr:col>
      <xdr:colOff>466725</xdr:colOff>
      <xdr:row>28</xdr:row>
      <xdr:rowOff>209550</xdr:rowOff>
    </xdr:to>
    <xdr:sp>
      <xdr:nvSpPr>
        <xdr:cNvPr id="392" name="Line 176"/>
        <xdr:cNvSpPr>
          <a:spLocks/>
        </xdr:cNvSpPr>
      </xdr:nvSpPr>
      <xdr:spPr>
        <a:xfrm flipV="1">
          <a:off x="14773275" y="7077075"/>
          <a:ext cx="95250" cy="133350"/>
        </a:xfrm>
        <a:prstGeom prst="line">
          <a:avLst/>
        </a:prstGeom>
        <a:noFill/>
        <a:ln w="2857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542925</xdr:colOff>
      <xdr:row>28</xdr:row>
      <xdr:rowOff>76200</xdr:rowOff>
    </xdr:from>
    <xdr:to>
      <xdr:col>20</xdr:col>
      <xdr:colOff>657225</xdr:colOff>
      <xdr:row>28</xdr:row>
      <xdr:rowOff>209550</xdr:rowOff>
    </xdr:to>
    <xdr:sp>
      <xdr:nvSpPr>
        <xdr:cNvPr id="393" name="Line 177"/>
        <xdr:cNvSpPr>
          <a:spLocks/>
        </xdr:cNvSpPr>
      </xdr:nvSpPr>
      <xdr:spPr>
        <a:xfrm flipH="1" flipV="1">
          <a:off x="14944725" y="7077075"/>
          <a:ext cx="104775" cy="133350"/>
        </a:xfrm>
        <a:prstGeom prst="line">
          <a:avLst/>
        </a:prstGeom>
        <a:noFill/>
        <a:ln w="2857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466725</xdr:colOff>
      <xdr:row>17</xdr:row>
      <xdr:rowOff>152400</xdr:rowOff>
    </xdr:from>
    <xdr:to>
      <xdr:col>20</xdr:col>
      <xdr:colOff>466725</xdr:colOff>
      <xdr:row>28</xdr:row>
      <xdr:rowOff>85725</xdr:rowOff>
    </xdr:to>
    <xdr:sp>
      <xdr:nvSpPr>
        <xdr:cNvPr id="394" name="Line 180"/>
        <xdr:cNvSpPr>
          <a:spLocks/>
        </xdr:cNvSpPr>
      </xdr:nvSpPr>
      <xdr:spPr>
        <a:xfrm>
          <a:off x="14868525" y="4638675"/>
          <a:ext cx="0" cy="2447925"/>
        </a:xfrm>
        <a:prstGeom prst="line">
          <a:avLst/>
        </a:prstGeom>
        <a:noFill/>
        <a:ln w="2857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342900</xdr:colOff>
      <xdr:row>27</xdr:row>
      <xdr:rowOff>114300</xdr:rowOff>
    </xdr:from>
    <xdr:to>
      <xdr:col>22</xdr:col>
      <xdr:colOff>647700</xdr:colOff>
      <xdr:row>29</xdr:row>
      <xdr:rowOff>28575</xdr:rowOff>
    </xdr:to>
    <xdr:grpSp>
      <xdr:nvGrpSpPr>
        <xdr:cNvPr id="395" name="Group 181"/>
        <xdr:cNvGrpSpPr>
          <a:grpSpLocks noChangeAspect="1"/>
        </xdr:cNvGrpSpPr>
      </xdr:nvGrpSpPr>
      <xdr:grpSpPr>
        <a:xfrm>
          <a:off x="16230600" y="68865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396" name="Line 18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7" name="Oval 18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104775</xdr:colOff>
      <xdr:row>22</xdr:row>
      <xdr:rowOff>219075</xdr:rowOff>
    </xdr:from>
    <xdr:to>
      <xdr:col>23</xdr:col>
      <xdr:colOff>419100</xdr:colOff>
      <xdr:row>24</xdr:row>
      <xdr:rowOff>114300</xdr:rowOff>
    </xdr:to>
    <xdr:grpSp>
      <xdr:nvGrpSpPr>
        <xdr:cNvPr id="398" name="Group 184"/>
        <xdr:cNvGrpSpPr>
          <a:grpSpLocks noChangeAspect="1"/>
        </xdr:cNvGrpSpPr>
      </xdr:nvGrpSpPr>
      <xdr:grpSpPr>
        <a:xfrm>
          <a:off x="16964025" y="58483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399" name="Line 185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0" name="Oval 186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266700</xdr:colOff>
      <xdr:row>24</xdr:row>
      <xdr:rowOff>114300</xdr:rowOff>
    </xdr:from>
    <xdr:to>
      <xdr:col>23</xdr:col>
      <xdr:colOff>266700</xdr:colOff>
      <xdr:row>27</xdr:row>
      <xdr:rowOff>114300</xdr:rowOff>
    </xdr:to>
    <xdr:sp>
      <xdr:nvSpPr>
        <xdr:cNvPr id="401" name="Line 187"/>
        <xdr:cNvSpPr>
          <a:spLocks/>
        </xdr:cNvSpPr>
      </xdr:nvSpPr>
      <xdr:spPr>
        <a:xfrm flipV="1">
          <a:off x="14154150" y="6200775"/>
          <a:ext cx="29718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27</xdr:row>
      <xdr:rowOff>114300</xdr:rowOff>
    </xdr:from>
    <xdr:to>
      <xdr:col>25</xdr:col>
      <xdr:colOff>276225</xdr:colOff>
      <xdr:row>30</xdr:row>
      <xdr:rowOff>114300</xdr:rowOff>
    </xdr:to>
    <xdr:sp>
      <xdr:nvSpPr>
        <xdr:cNvPr id="402" name="Line 188"/>
        <xdr:cNvSpPr>
          <a:spLocks/>
        </xdr:cNvSpPr>
      </xdr:nvSpPr>
      <xdr:spPr>
        <a:xfrm>
          <a:off x="16383000" y="6886575"/>
          <a:ext cx="223837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76200</xdr:colOff>
      <xdr:row>20</xdr:row>
      <xdr:rowOff>0</xdr:rowOff>
    </xdr:from>
    <xdr:to>
      <xdr:col>29</xdr:col>
      <xdr:colOff>428625</xdr:colOff>
      <xdr:row>21</xdr:row>
      <xdr:rowOff>114300</xdr:rowOff>
    </xdr:to>
    <xdr:grpSp>
      <xdr:nvGrpSpPr>
        <xdr:cNvPr id="403" name="Group 189"/>
        <xdr:cNvGrpSpPr>
          <a:grpSpLocks/>
        </xdr:cNvGrpSpPr>
      </xdr:nvGrpSpPr>
      <xdr:grpSpPr>
        <a:xfrm>
          <a:off x="21393150" y="5172075"/>
          <a:ext cx="352425" cy="342900"/>
          <a:chOff x="306" y="41"/>
          <a:chExt cx="32" cy="36"/>
        </a:xfrm>
        <a:solidFill>
          <a:srgbClr val="FFFFFF"/>
        </a:solidFill>
      </xdr:grpSpPr>
      <xdr:sp>
        <xdr:nvSpPr>
          <xdr:cNvPr id="404" name="Line 190"/>
          <xdr:cNvSpPr>
            <a:spLocks noChangeAspect="1"/>
          </xdr:cNvSpPr>
        </xdr:nvSpPr>
        <xdr:spPr>
          <a:xfrm>
            <a:off x="322" y="6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5" name="Rectangle 191"/>
          <xdr:cNvSpPr>
            <a:spLocks noChangeAspect="1"/>
          </xdr:cNvSpPr>
        </xdr:nvSpPr>
        <xdr:spPr>
          <a:xfrm>
            <a:off x="306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</xdr:col>
      <xdr:colOff>438150</xdr:colOff>
      <xdr:row>21</xdr:row>
      <xdr:rowOff>114300</xdr:rowOff>
    </xdr:from>
    <xdr:to>
      <xdr:col>12</xdr:col>
      <xdr:colOff>466725</xdr:colOff>
      <xdr:row>21</xdr:row>
      <xdr:rowOff>114300</xdr:rowOff>
    </xdr:to>
    <xdr:sp>
      <xdr:nvSpPr>
        <xdr:cNvPr id="406" name="Line 192"/>
        <xdr:cNvSpPr>
          <a:spLocks/>
        </xdr:cNvSpPr>
      </xdr:nvSpPr>
      <xdr:spPr>
        <a:xfrm flipH="1" flipV="1">
          <a:off x="6896100" y="5514975"/>
          <a:ext cx="2028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371475</xdr:colOff>
      <xdr:row>17</xdr:row>
      <xdr:rowOff>28575</xdr:rowOff>
    </xdr:from>
    <xdr:to>
      <xdr:col>20</xdr:col>
      <xdr:colOff>466725</xdr:colOff>
      <xdr:row>17</xdr:row>
      <xdr:rowOff>161925</xdr:rowOff>
    </xdr:to>
    <xdr:sp>
      <xdr:nvSpPr>
        <xdr:cNvPr id="407" name="Line 194"/>
        <xdr:cNvSpPr>
          <a:spLocks/>
        </xdr:cNvSpPr>
      </xdr:nvSpPr>
      <xdr:spPr>
        <a:xfrm flipH="1" flipV="1">
          <a:off x="14773275" y="4514850"/>
          <a:ext cx="95250" cy="133350"/>
        </a:xfrm>
        <a:prstGeom prst="line">
          <a:avLst/>
        </a:prstGeom>
        <a:noFill/>
        <a:ln w="2857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542925</xdr:colOff>
      <xdr:row>17</xdr:row>
      <xdr:rowOff>28575</xdr:rowOff>
    </xdr:from>
    <xdr:to>
      <xdr:col>20</xdr:col>
      <xdr:colOff>647700</xdr:colOff>
      <xdr:row>17</xdr:row>
      <xdr:rowOff>161925</xdr:rowOff>
    </xdr:to>
    <xdr:sp>
      <xdr:nvSpPr>
        <xdr:cNvPr id="408" name="Line 195"/>
        <xdr:cNvSpPr>
          <a:spLocks/>
        </xdr:cNvSpPr>
      </xdr:nvSpPr>
      <xdr:spPr>
        <a:xfrm flipV="1">
          <a:off x="14944725" y="4514850"/>
          <a:ext cx="95250" cy="133350"/>
        </a:xfrm>
        <a:prstGeom prst="line">
          <a:avLst/>
        </a:prstGeom>
        <a:noFill/>
        <a:ln w="2857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238125</xdr:colOff>
      <xdr:row>16</xdr:row>
      <xdr:rowOff>9525</xdr:rowOff>
    </xdr:from>
    <xdr:to>
      <xdr:col>7</xdr:col>
      <xdr:colOff>457200</xdr:colOff>
      <xdr:row>20</xdr:row>
      <xdr:rowOff>190500</xdr:rowOff>
    </xdr:to>
    <xdr:sp>
      <xdr:nvSpPr>
        <xdr:cNvPr id="409" name="Line 196"/>
        <xdr:cNvSpPr>
          <a:spLocks/>
        </xdr:cNvSpPr>
      </xdr:nvSpPr>
      <xdr:spPr>
        <a:xfrm>
          <a:off x="1266825" y="4267200"/>
          <a:ext cx="4162425" cy="1095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466725</xdr:colOff>
      <xdr:row>20</xdr:row>
      <xdr:rowOff>190500</xdr:rowOff>
    </xdr:from>
    <xdr:to>
      <xdr:col>8</xdr:col>
      <xdr:colOff>752475</xdr:colOff>
      <xdr:row>21</xdr:row>
      <xdr:rowOff>66675</xdr:rowOff>
    </xdr:to>
    <xdr:sp>
      <xdr:nvSpPr>
        <xdr:cNvPr id="410" name="Line 197"/>
        <xdr:cNvSpPr>
          <a:spLocks/>
        </xdr:cNvSpPr>
      </xdr:nvSpPr>
      <xdr:spPr>
        <a:xfrm>
          <a:off x="5438775" y="5362575"/>
          <a:ext cx="80010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752475</xdr:colOff>
      <xdr:row>21</xdr:row>
      <xdr:rowOff>66675</xdr:rowOff>
    </xdr:from>
    <xdr:to>
      <xdr:col>9</xdr:col>
      <xdr:colOff>447675</xdr:colOff>
      <xdr:row>21</xdr:row>
      <xdr:rowOff>114300</xdr:rowOff>
    </xdr:to>
    <xdr:sp>
      <xdr:nvSpPr>
        <xdr:cNvPr id="411" name="Line 198"/>
        <xdr:cNvSpPr>
          <a:spLocks/>
        </xdr:cNvSpPr>
      </xdr:nvSpPr>
      <xdr:spPr>
        <a:xfrm>
          <a:off x="6238875" y="5467350"/>
          <a:ext cx="666750" cy="47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412" name="Line 201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413" name="Line 202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414" name="Line 203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415" name="Line 204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416" name="Line 205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417" name="Line 206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418" name="Line 207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419" name="Line 208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420" name="Line 209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421" name="Line 210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422" name="Line 211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423" name="Line 212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424" name="Line 213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425" name="Line 214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426" name="Line 215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427" name="Line 216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428" name="Line 217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429" name="Line 218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430" name="Line 219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431" name="Line 220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432" name="Line 221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433" name="Line 222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434" name="Line 223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435" name="Line 224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436" name="Line 225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437" name="Line 226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438" name="Line 227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439" name="Line 228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440" name="Line 229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441" name="Line 230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442" name="Line 231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443" name="Line 232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444" name="Line 233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445" name="Line 234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446" name="Line 235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447" name="Line 236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448" name="Line 237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449" name="Line 238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450" name="Line 239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451" name="Line 240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452" name="Line 241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453" name="Line 242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454" name="Line 243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455" name="Line 244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456" name="Line 245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457" name="Line 246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458" name="Line 247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459" name="Line 248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460" name="Line 249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461" name="Line 250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462" name="Line 251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463" name="Line 252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542925</xdr:colOff>
      <xdr:row>17</xdr:row>
      <xdr:rowOff>152400</xdr:rowOff>
    </xdr:from>
    <xdr:to>
      <xdr:col>20</xdr:col>
      <xdr:colOff>542925</xdr:colOff>
      <xdr:row>28</xdr:row>
      <xdr:rowOff>85725</xdr:rowOff>
    </xdr:to>
    <xdr:sp>
      <xdr:nvSpPr>
        <xdr:cNvPr id="464" name="Line 254"/>
        <xdr:cNvSpPr>
          <a:spLocks/>
        </xdr:cNvSpPr>
      </xdr:nvSpPr>
      <xdr:spPr>
        <a:xfrm>
          <a:off x="14944725" y="4638675"/>
          <a:ext cx="0" cy="2447925"/>
        </a:xfrm>
        <a:prstGeom prst="line">
          <a:avLst/>
        </a:prstGeom>
        <a:noFill/>
        <a:ln w="2857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476250</xdr:colOff>
      <xdr:row>19</xdr:row>
      <xdr:rowOff>133350</xdr:rowOff>
    </xdr:from>
    <xdr:to>
      <xdr:col>14</xdr:col>
      <xdr:colOff>666750</xdr:colOff>
      <xdr:row>21</xdr:row>
      <xdr:rowOff>114300</xdr:rowOff>
    </xdr:to>
    <xdr:sp>
      <xdr:nvSpPr>
        <xdr:cNvPr id="465" name="Line 255"/>
        <xdr:cNvSpPr>
          <a:spLocks/>
        </xdr:cNvSpPr>
      </xdr:nvSpPr>
      <xdr:spPr>
        <a:xfrm flipV="1">
          <a:off x="8934450" y="5076825"/>
          <a:ext cx="1676400" cy="438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15</xdr:col>
      <xdr:colOff>428625</xdr:colOff>
      <xdr:row>19</xdr:row>
      <xdr:rowOff>171450</xdr:rowOff>
    </xdr:from>
    <xdr:to>
      <xdr:col>15</xdr:col>
      <xdr:colOff>457200</xdr:colOff>
      <xdr:row>20</xdr:row>
      <xdr:rowOff>171450</xdr:rowOff>
    </xdr:to>
    <xdr:grpSp>
      <xdr:nvGrpSpPr>
        <xdr:cNvPr id="466" name="Group 256"/>
        <xdr:cNvGrpSpPr>
          <a:grpSpLocks/>
        </xdr:cNvGrpSpPr>
      </xdr:nvGrpSpPr>
      <xdr:grpSpPr>
        <a:xfrm>
          <a:off x="11344275" y="511492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467" name="Rectangle 257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8" name="Rectangle 258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9" name="Rectangle 259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26</xdr:col>
      <xdr:colOff>257175</xdr:colOff>
      <xdr:row>21</xdr:row>
      <xdr:rowOff>190500</xdr:rowOff>
    </xdr:from>
    <xdr:to>
      <xdr:col>26</xdr:col>
      <xdr:colOff>285750</xdr:colOff>
      <xdr:row>22</xdr:row>
      <xdr:rowOff>190500</xdr:rowOff>
    </xdr:to>
    <xdr:grpSp>
      <xdr:nvGrpSpPr>
        <xdr:cNvPr id="470" name="Group 260"/>
        <xdr:cNvGrpSpPr>
          <a:grpSpLocks/>
        </xdr:cNvGrpSpPr>
      </xdr:nvGrpSpPr>
      <xdr:grpSpPr>
        <a:xfrm>
          <a:off x="19116675" y="55911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471" name="Rectangle 261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2" name="Rectangle 262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3" name="Rectangle 263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33</xdr:col>
      <xdr:colOff>200025</xdr:colOff>
      <xdr:row>19</xdr:row>
      <xdr:rowOff>114300</xdr:rowOff>
    </xdr:from>
    <xdr:to>
      <xdr:col>33</xdr:col>
      <xdr:colOff>228600</xdr:colOff>
      <xdr:row>20</xdr:row>
      <xdr:rowOff>114300</xdr:rowOff>
    </xdr:to>
    <xdr:grpSp>
      <xdr:nvGrpSpPr>
        <xdr:cNvPr id="474" name="Group 264"/>
        <xdr:cNvGrpSpPr>
          <a:grpSpLocks/>
        </xdr:cNvGrpSpPr>
      </xdr:nvGrpSpPr>
      <xdr:grpSpPr>
        <a:xfrm>
          <a:off x="24488775" y="50577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475" name="Rectangle 265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6" name="Rectangle 266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7" name="Rectangle 267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733425</xdr:colOff>
      <xdr:row>18</xdr:row>
      <xdr:rowOff>152400</xdr:rowOff>
    </xdr:from>
    <xdr:to>
      <xdr:col>33</xdr:col>
      <xdr:colOff>504825</xdr:colOff>
      <xdr:row>19</xdr:row>
      <xdr:rowOff>0</xdr:rowOff>
    </xdr:to>
    <xdr:sp>
      <xdr:nvSpPr>
        <xdr:cNvPr id="478" name="Line 268"/>
        <xdr:cNvSpPr>
          <a:spLocks/>
        </xdr:cNvSpPr>
      </xdr:nvSpPr>
      <xdr:spPr>
        <a:xfrm flipV="1">
          <a:off x="24050625" y="48672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485775</xdr:colOff>
      <xdr:row>18</xdr:row>
      <xdr:rowOff>114300</xdr:rowOff>
    </xdr:from>
    <xdr:to>
      <xdr:col>34</xdr:col>
      <xdr:colOff>685800</xdr:colOff>
      <xdr:row>18</xdr:row>
      <xdr:rowOff>152400</xdr:rowOff>
    </xdr:to>
    <xdr:sp>
      <xdr:nvSpPr>
        <xdr:cNvPr id="479" name="Line 269"/>
        <xdr:cNvSpPr>
          <a:spLocks/>
        </xdr:cNvSpPr>
      </xdr:nvSpPr>
      <xdr:spPr>
        <a:xfrm flipV="1">
          <a:off x="24774525" y="4829175"/>
          <a:ext cx="714375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438150</xdr:colOff>
      <xdr:row>19</xdr:row>
      <xdr:rowOff>0</xdr:rowOff>
    </xdr:from>
    <xdr:to>
      <xdr:col>32</xdr:col>
      <xdr:colOff>733425</xdr:colOff>
      <xdr:row>19</xdr:row>
      <xdr:rowOff>123825</xdr:rowOff>
    </xdr:to>
    <xdr:sp>
      <xdr:nvSpPr>
        <xdr:cNvPr id="480" name="Line 270"/>
        <xdr:cNvSpPr>
          <a:spLocks/>
        </xdr:cNvSpPr>
      </xdr:nvSpPr>
      <xdr:spPr>
        <a:xfrm flipH="1">
          <a:off x="23241000" y="4943475"/>
          <a:ext cx="809625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247650</xdr:colOff>
      <xdr:row>19</xdr:row>
      <xdr:rowOff>133350</xdr:rowOff>
    </xdr:from>
    <xdr:to>
      <xdr:col>31</xdr:col>
      <xdr:colOff>438150</xdr:colOff>
      <xdr:row>21</xdr:row>
      <xdr:rowOff>114300</xdr:rowOff>
    </xdr:to>
    <xdr:sp>
      <xdr:nvSpPr>
        <xdr:cNvPr id="481" name="Line 271"/>
        <xdr:cNvSpPr>
          <a:spLocks/>
        </xdr:cNvSpPr>
      </xdr:nvSpPr>
      <xdr:spPr>
        <a:xfrm flipV="1">
          <a:off x="21564600" y="5076825"/>
          <a:ext cx="1676400" cy="438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34</xdr:col>
      <xdr:colOff>19050</xdr:colOff>
      <xdr:row>17</xdr:row>
      <xdr:rowOff>190500</xdr:rowOff>
    </xdr:from>
    <xdr:to>
      <xdr:col>34</xdr:col>
      <xdr:colOff>314325</xdr:colOff>
      <xdr:row>18</xdr:row>
      <xdr:rowOff>76200</xdr:rowOff>
    </xdr:to>
    <xdr:grpSp>
      <xdr:nvGrpSpPr>
        <xdr:cNvPr id="482" name="Group 272"/>
        <xdr:cNvGrpSpPr>
          <a:grpSpLocks/>
        </xdr:cNvGrpSpPr>
      </xdr:nvGrpSpPr>
      <xdr:grpSpPr>
        <a:xfrm>
          <a:off x="24822150" y="4676775"/>
          <a:ext cx="295275" cy="114300"/>
          <a:chOff x="-6412" y="-19"/>
          <a:chExt cx="8181" cy="12"/>
        </a:xfrm>
        <a:solidFill>
          <a:srgbClr val="FFFFFF"/>
        </a:solidFill>
      </xdr:grpSpPr>
      <xdr:sp>
        <xdr:nvSpPr>
          <xdr:cNvPr id="483" name="Oval 273"/>
          <xdr:cNvSpPr>
            <a:spLocks/>
          </xdr:cNvSpPr>
        </xdr:nvSpPr>
        <xdr:spPr>
          <a:xfrm>
            <a:off x="-2776" y="-19"/>
            <a:ext cx="3636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4" name="Oval 274"/>
          <xdr:cNvSpPr>
            <a:spLocks/>
          </xdr:cNvSpPr>
        </xdr:nvSpPr>
        <xdr:spPr>
          <a:xfrm>
            <a:off x="-6412" y="-19"/>
            <a:ext cx="3636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5" name="Rectangle 275"/>
          <xdr:cNvSpPr>
            <a:spLocks/>
          </xdr:cNvSpPr>
        </xdr:nvSpPr>
        <xdr:spPr>
          <a:xfrm>
            <a:off x="861" y="-19"/>
            <a:ext cx="908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19</xdr:col>
      <xdr:colOff>104775</xdr:colOff>
      <xdr:row>28</xdr:row>
      <xdr:rowOff>57150</xdr:rowOff>
    </xdr:from>
    <xdr:to>
      <xdr:col>19</xdr:col>
      <xdr:colOff>400050</xdr:colOff>
      <xdr:row>28</xdr:row>
      <xdr:rowOff>171450</xdr:rowOff>
    </xdr:to>
    <xdr:grpSp>
      <xdr:nvGrpSpPr>
        <xdr:cNvPr id="486" name="Group 276"/>
        <xdr:cNvGrpSpPr>
          <a:grpSpLocks/>
        </xdr:cNvGrpSpPr>
      </xdr:nvGrpSpPr>
      <xdr:grpSpPr>
        <a:xfrm>
          <a:off x="13992225" y="7058025"/>
          <a:ext cx="295275" cy="114300"/>
          <a:chOff x="-58" y="-19"/>
          <a:chExt cx="27" cy="12"/>
        </a:xfrm>
        <a:solidFill>
          <a:srgbClr val="FFFFFF"/>
        </a:solidFill>
      </xdr:grpSpPr>
      <xdr:sp>
        <xdr:nvSpPr>
          <xdr:cNvPr id="487" name="Oval 277"/>
          <xdr:cNvSpPr>
            <a:spLocks/>
          </xdr:cNvSpPr>
        </xdr:nvSpPr>
        <xdr:spPr>
          <a:xfrm>
            <a:off x="-55" y="-19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8" name="Oval 278"/>
          <xdr:cNvSpPr>
            <a:spLocks/>
          </xdr:cNvSpPr>
        </xdr:nvSpPr>
        <xdr:spPr>
          <a:xfrm>
            <a:off x="-43" y="-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9" name="Rectangle 279"/>
          <xdr:cNvSpPr>
            <a:spLocks/>
          </xdr:cNvSpPr>
        </xdr:nvSpPr>
        <xdr:spPr>
          <a:xfrm>
            <a:off x="-58" y="-19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33</xdr:col>
      <xdr:colOff>104775</xdr:colOff>
      <xdr:row>33</xdr:row>
      <xdr:rowOff>114300</xdr:rowOff>
    </xdr:from>
    <xdr:to>
      <xdr:col>33</xdr:col>
      <xdr:colOff>419100</xdr:colOff>
      <xdr:row>35</xdr:row>
      <xdr:rowOff>28575</xdr:rowOff>
    </xdr:to>
    <xdr:grpSp>
      <xdr:nvGrpSpPr>
        <xdr:cNvPr id="490" name="Group 280"/>
        <xdr:cNvGrpSpPr>
          <a:grpSpLocks noChangeAspect="1"/>
        </xdr:cNvGrpSpPr>
      </xdr:nvGrpSpPr>
      <xdr:grpSpPr>
        <a:xfrm>
          <a:off x="24393525" y="8258175"/>
          <a:ext cx="304800" cy="371475"/>
          <a:chOff x="402" y="197"/>
          <a:chExt cx="28" cy="39"/>
        </a:xfrm>
        <a:solidFill>
          <a:srgbClr val="FFFFFF"/>
        </a:solidFill>
      </xdr:grpSpPr>
      <xdr:sp>
        <xdr:nvSpPr>
          <xdr:cNvPr id="491" name="Line 281"/>
          <xdr:cNvSpPr>
            <a:spLocks noChangeAspect="1"/>
          </xdr:cNvSpPr>
        </xdr:nvSpPr>
        <xdr:spPr>
          <a:xfrm flipH="1">
            <a:off x="416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2" name="Oval 282"/>
          <xdr:cNvSpPr>
            <a:spLocks noChangeAspect="1"/>
          </xdr:cNvSpPr>
        </xdr:nvSpPr>
        <xdr:spPr>
          <a:xfrm>
            <a:off x="402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38</xdr:col>
      <xdr:colOff>590550</xdr:colOff>
      <xdr:row>36</xdr:row>
      <xdr:rowOff>114300</xdr:rowOff>
    </xdr:from>
    <xdr:to>
      <xdr:col>40</xdr:col>
      <xdr:colOff>0</xdr:colOff>
      <xdr:row>36</xdr:row>
      <xdr:rowOff>114300</xdr:rowOff>
    </xdr:to>
    <xdr:sp>
      <xdr:nvSpPr>
        <xdr:cNvPr id="493" name="Line 283"/>
        <xdr:cNvSpPr>
          <a:spLocks/>
        </xdr:cNvSpPr>
      </xdr:nvSpPr>
      <xdr:spPr>
        <a:xfrm flipH="1" flipV="1">
          <a:off x="28365450" y="8943975"/>
          <a:ext cx="895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46</xdr:col>
      <xdr:colOff>352425</xdr:colOff>
      <xdr:row>34</xdr:row>
      <xdr:rowOff>57150</xdr:rowOff>
    </xdr:from>
    <xdr:to>
      <xdr:col>46</xdr:col>
      <xdr:colOff>704850</xdr:colOff>
      <xdr:row>34</xdr:row>
      <xdr:rowOff>180975</xdr:rowOff>
    </xdr:to>
    <xdr:sp>
      <xdr:nvSpPr>
        <xdr:cNvPr id="494" name="kreslení 427"/>
        <xdr:cNvSpPr>
          <a:spLocks/>
        </xdr:cNvSpPr>
      </xdr:nvSpPr>
      <xdr:spPr>
        <a:xfrm>
          <a:off x="34375725" y="842962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714375</xdr:colOff>
      <xdr:row>36</xdr:row>
      <xdr:rowOff>152400</xdr:rowOff>
    </xdr:from>
    <xdr:to>
      <xdr:col>41</xdr:col>
      <xdr:colOff>485775</xdr:colOff>
      <xdr:row>37</xdr:row>
      <xdr:rowOff>0</xdr:rowOff>
    </xdr:to>
    <xdr:sp>
      <xdr:nvSpPr>
        <xdr:cNvPr id="495" name="Line 286"/>
        <xdr:cNvSpPr>
          <a:spLocks/>
        </xdr:cNvSpPr>
      </xdr:nvSpPr>
      <xdr:spPr>
        <a:xfrm flipH="1" flipV="1">
          <a:off x="29975175" y="89820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485775</xdr:colOff>
      <xdr:row>36</xdr:row>
      <xdr:rowOff>114300</xdr:rowOff>
    </xdr:from>
    <xdr:to>
      <xdr:col>40</xdr:col>
      <xdr:colOff>714375</xdr:colOff>
      <xdr:row>36</xdr:row>
      <xdr:rowOff>152400</xdr:rowOff>
    </xdr:to>
    <xdr:sp>
      <xdr:nvSpPr>
        <xdr:cNvPr id="496" name="Line 287"/>
        <xdr:cNvSpPr>
          <a:spLocks/>
        </xdr:cNvSpPr>
      </xdr:nvSpPr>
      <xdr:spPr>
        <a:xfrm flipH="1" flipV="1">
          <a:off x="29232225" y="89439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485775</xdr:colOff>
      <xdr:row>37</xdr:row>
      <xdr:rowOff>0</xdr:rowOff>
    </xdr:from>
    <xdr:to>
      <xdr:col>46</xdr:col>
      <xdr:colOff>695325</xdr:colOff>
      <xdr:row>39</xdr:row>
      <xdr:rowOff>66675</xdr:rowOff>
    </xdr:to>
    <xdr:sp>
      <xdr:nvSpPr>
        <xdr:cNvPr id="497" name="Line 288"/>
        <xdr:cNvSpPr>
          <a:spLocks/>
        </xdr:cNvSpPr>
      </xdr:nvSpPr>
      <xdr:spPr>
        <a:xfrm>
          <a:off x="30718125" y="9058275"/>
          <a:ext cx="4000500" cy="523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695325</xdr:colOff>
      <xdr:row>39</xdr:row>
      <xdr:rowOff>66675</xdr:rowOff>
    </xdr:from>
    <xdr:to>
      <xdr:col>48</xdr:col>
      <xdr:colOff>0</xdr:colOff>
      <xdr:row>39</xdr:row>
      <xdr:rowOff>114300</xdr:rowOff>
    </xdr:to>
    <xdr:sp>
      <xdr:nvSpPr>
        <xdr:cNvPr id="498" name="Line 289"/>
        <xdr:cNvSpPr>
          <a:spLocks/>
        </xdr:cNvSpPr>
      </xdr:nvSpPr>
      <xdr:spPr>
        <a:xfrm>
          <a:off x="34718625" y="9582150"/>
          <a:ext cx="790575" cy="47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23</xdr:row>
      <xdr:rowOff>9525</xdr:rowOff>
    </xdr:from>
    <xdr:to>
      <xdr:col>28</xdr:col>
      <xdr:colOff>914400</xdr:colOff>
      <xdr:row>24</xdr:row>
      <xdr:rowOff>9525</xdr:rowOff>
    </xdr:to>
    <xdr:grpSp>
      <xdr:nvGrpSpPr>
        <xdr:cNvPr id="499" name="Group 290"/>
        <xdr:cNvGrpSpPr>
          <a:grpSpLocks/>
        </xdr:cNvGrpSpPr>
      </xdr:nvGrpSpPr>
      <xdr:grpSpPr>
        <a:xfrm>
          <a:off x="20840700" y="5867400"/>
          <a:ext cx="428625" cy="228600"/>
          <a:chOff x="892" y="137"/>
          <a:chExt cx="39" cy="24"/>
        </a:xfrm>
        <a:solidFill>
          <a:srgbClr val="FFFFFF"/>
        </a:solidFill>
      </xdr:grpSpPr>
      <xdr:sp>
        <xdr:nvSpPr>
          <xdr:cNvPr id="500" name="Oval 291"/>
          <xdr:cNvSpPr>
            <a:spLocks noChangeAspect="1"/>
          </xdr:cNvSpPr>
        </xdr:nvSpPr>
        <xdr:spPr>
          <a:xfrm>
            <a:off x="916" y="14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1" name="Oval 292"/>
          <xdr:cNvSpPr>
            <a:spLocks noChangeAspect="1"/>
          </xdr:cNvSpPr>
        </xdr:nvSpPr>
        <xdr:spPr>
          <a:xfrm>
            <a:off x="904" y="14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2" name="Oval 293"/>
          <xdr:cNvSpPr>
            <a:spLocks noChangeAspect="1"/>
          </xdr:cNvSpPr>
        </xdr:nvSpPr>
        <xdr:spPr>
          <a:xfrm>
            <a:off x="892" y="14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3" name="Oval 294"/>
          <xdr:cNvSpPr>
            <a:spLocks noChangeAspect="1"/>
          </xdr:cNvSpPr>
        </xdr:nvSpPr>
        <xdr:spPr>
          <a:xfrm>
            <a:off x="916" y="13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4" name="Rectangle 295"/>
          <xdr:cNvSpPr>
            <a:spLocks noChangeAspect="1"/>
          </xdr:cNvSpPr>
        </xdr:nvSpPr>
        <xdr:spPr>
          <a:xfrm>
            <a:off x="928" y="137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495300</xdr:colOff>
      <xdr:row>32</xdr:row>
      <xdr:rowOff>9525</xdr:rowOff>
    </xdr:from>
    <xdr:to>
      <xdr:col>30</xdr:col>
      <xdr:colOff>914400</xdr:colOff>
      <xdr:row>33</xdr:row>
      <xdr:rowOff>9525</xdr:rowOff>
    </xdr:to>
    <xdr:grpSp>
      <xdr:nvGrpSpPr>
        <xdr:cNvPr id="505" name="Group 296"/>
        <xdr:cNvGrpSpPr>
          <a:grpSpLocks/>
        </xdr:cNvGrpSpPr>
      </xdr:nvGrpSpPr>
      <xdr:grpSpPr>
        <a:xfrm>
          <a:off x="22326600" y="7924800"/>
          <a:ext cx="428625" cy="228600"/>
          <a:chOff x="892" y="137"/>
          <a:chExt cx="39" cy="24"/>
        </a:xfrm>
        <a:solidFill>
          <a:srgbClr val="FFFFFF"/>
        </a:solidFill>
      </xdr:grpSpPr>
      <xdr:sp>
        <xdr:nvSpPr>
          <xdr:cNvPr id="506" name="Oval 297"/>
          <xdr:cNvSpPr>
            <a:spLocks noChangeAspect="1"/>
          </xdr:cNvSpPr>
        </xdr:nvSpPr>
        <xdr:spPr>
          <a:xfrm>
            <a:off x="916" y="14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7" name="Oval 298"/>
          <xdr:cNvSpPr>
            <a:spLocks noChangeAspect="1"/>
          </xdr:cNvSpPr>
        </xdr:nvSpPr>
        <xdr:spPr>
          <a:xfrm>
            <a:off x="904" y="14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8" name="Oval 299"/>
          <xdr:cNvSpPr>
            <a:spLocks noChangeAspect="1"/>
          </xdr:cNvSpPr>
        </xdr:nvSpPr>
        <xdr:spPr>
          <a:xfrm>
            <a:off x="892" y="14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9" name="Oval 300"/>
          <xdr:cNvSpPr>
            <a:spLocks noChangeAspect="1"/>
          </xdr:cNvSpPr>
        </xdr:nvSpPr>
        <xdr:spPr>
          <a:xfrm>
            <a:off x="916" y="13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0" name="Rectangle 301"/>
          <xdr:cNvSpPr>
            <a:spLocks noChangeAspect="1"/>
          </xdr:cNvSpPr>
        </xdr:nvSpPr>
        <xdr:spPr>
          <a:xfrm>
            <a:off x="928" y="137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76</xdr:col>
      <xdr:colOff>352425</xdr:colOff>
      <xdr:row>27</xdr:row>
      <xdr:rowOff>114300</xdr:rowOff>
    </xdr:from>
    <xdr:to>
      <xdr:col>76</xdr:col>
      <xdr:colOff>657225</xdr:colOff>
      <xdr:row>29</xdr:row>
      <xdr:rowOff>28575</xdr:rowOff>
    </xdr:to>
    <xdr:grpSp>
      <xdr:nvGrpSpPr>
        <xdr:cNvPr id="511" name="Group 302"/>
        <xdr:cNvGrpSpPr>
          <a:grpSpLocks noChangeAspect="1"/>
        </xdr:cNvGrpSpPr>
      </xdr:nvGrpSpPr>
      <xdr:grpSpPr>
        <a:xfrm>
          <a:off x="56664225" y="68865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512" name="Line 30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3" name="Oval 30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76</xdr:col>
      <xdr:colOff>342900</xdr:colOff>
      <xdr:row>26</xdr:row>
      <xdr:rowOff>66675</xdr:rowOff>
    </xdr:from>
    <xdr:to>
      <xdr:col>76</xdr:col>
      <xdr:colOff>638175</xdr:colOff>
      <xdr:row>26</xdr:row>
      <xdr:rowOff>180975</xdr:rowOff>
    </xdr:to>
    <xdr:grpSp>
      <xdr:nvGrpSpPr>
        <xdr:cNvPr id="514" name="Group 305"/>
        <xdr:cNvGrpSpPr>
          <a:grpSpLocks/>
        </xdr:cNvGrpSpPr>
      </xdr:nvGrpSpPr>
      <xdr:grpSpPr>
        <a:xfrm>
          <a:off x="56654700" y="6610350"/>
          <a:ext cx="295275" cy="114300"/>
          <a:chOff x="-6412" y="-19"/>
          <a:chExt cx="8181" cy="12"/>
        </a:xfrm>
        <a:solidFill>
          <a:srgbClr val="FFFFFF"/>
        </a:solidFill>
      </xdr:grpSpPr>
      <xdr:sp>
        <xdr:nvSpPr>
          <xdr:cNvPr id="515" name="Oval 306"/>
          <xdr:cNvSpPr>
            <a:spLocks/>
          </xdr:cNvSpPr>
        </xdr:nvSpPr>
        <xdr:spPr>
          <a:xfrm>
            <a:off x="-2776" y="-19"/>
            <a:ext cx="3636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6" name="Oval 307"/>
          <xdr:cNvSpPr>
            <a:spLocks/>
          </xdr:cNvSpPr>
        </xdr:nvSpPr>
        <xdr:spPr>
          <a:xfrm>
            <a:off x="-6412" y="-19"/>
            <a:ext cx="3636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7" name="Rectangle 308"/>
          <xdr:cNvSpPr>
            <a:spLocks/>
          </xdr:cNvSpPr>
        </xdr:nvSpPr>
        <xdr:spPr>
          <a:xfrm>
            <a:off x="861" y="-19"/>
            <a:ext cx="908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71</xdr:col>
      <xdr:colOff>361950</xdr:colOff>
      <xdr:row>28</xdr:row>
      <xdr:rowOff>114300</xdr:rowOff>
    </xdr:from>
    <xdr:to>
      <xdr:col>72</xdr:col>
      <xdr:colOff>476250</xdr:colOff>
      <xdr:row>28</xdr:row>
      <xdr:rowOff>114300</xdr:rowOff>
    </xdr:to>
    <xdr:sp>
      <xdr:nvSpPr>
        <xdr:cNvPr id="518" name="Line 309"/>
        <xdr:cNvSpPr>
          <a:spLocks/>
        </xdr:cNvSpPr>
      </xdr:nvSpPr>
      <xdr:spPr>
        <a:xfrm flipH="1" flipV="1">
          <a:off x="53187600" y="7115175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352425</xdr:colOff>
      <xdr:row>27</xdr:row>
      <xdr:rowOff>114300</xdr:rowOff>
    </xdr:from>
    <xdr:to>
      <xdr:col>72</xdr:col>
      <xdr:colOff>657225</xdr:colOff>
      <xdr:row>29</xdr:row>
      <xdr:rowOff>28575</xdr:rowOff>
    </xdr:to>
    <xdr:grpSp>
      <xdr:nvGrpSpPr>
        <xdr:cNvPr id="519" name="Group 310"/>
        <xdr:cNvGrpSpPr>
          <a:grpSpLocks noChangeAspect="1"/>
        </xdr:cNvGrpSpPr>
      </xdr:nvGrpSpPr>
      <xdr:grpSpPr>
        <a:xfrm>
          <a:off x="53692425" y="68865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520" name="Line 31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1" name="Oval 31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361950</xdr:colOff>
      <xdr:row>31</xdr:row>
      <xdr:rowOff>114300</xdr:rowOff>
    </xdr:from>
    <xdr:to>
      <xdr:col>68</xdr:col>
      <xdr:colOff>476250</xdr:colOff>
      <xdr:row>31</xdr:row>
      <xdr:rowOff>114300</xdr:rowOff>
    </xdr:to>
    <xdr:sp>
      <xdr:nvSpPr>
        <xdr:cNvPr id="522" name="Line 313"/>
        <xdr:cNvSpPr>
          <a:spLocks/>
        </xdr:cNvSpPr>
      </xdr:nvSpPr>
      <xdr:spPr>
        <a:xfrm flipH="1" flipV="1">
          <a:off x="50215800" y="7800975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352425</xdr:colOff>
      <xdr:row>30</xdr:row>
      <xdr:rowOff>114300</xdr:rowOff>
    </xdr:from>
    <xdr:to>
      <xdr:col>68</xdr:col>
      <xdr:colOff>657225</xdr:colOff>
      <xdr:row>32</xdr:row>
      <xdr:rowOff>28575</xdr:rowOff>
    </xdr:to>
    <xdr:grpSp>
      <xdr:nvGrpSpPr>
        <xdr:cNvPr id="523" name="Group 314"/>
        <xdr:cNvGrpSpPr>
          <a:grpSpLocks noChangeAspect="1"/>
        </xdr:cNvGrpSpPr>
      </xdr:nvGrpSpPr>
      <xdr:grpSpPr>
        <a:xfrm>
          <a:off x="50720625" y="75723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524" name="Line 31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5" name="Oval 31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54</xdr:col>
      <xdr:colOff>304800</xdr:colOff>
      <xdr:row>20</xdr:row>
      <xdr:rowOff>0</xdr:rowOff>
    </xdr:from>
    <xdr:to>
      <xdr:col>54</xdr:col>
      <xdr:colOff>657225</xdr:colOff>
      <xdr:row>21</xdr:row>
      <xdr:rowOff>114300</xdr:rowOff>
    </xdr:to>
    <xdr:grpSp>
      <xdr:nvGrpSpPr>
        <xdr:cNvPr id="526" name="Group 326"/>
        <xdr:cNvGrpSpPr>
          <a:grpSpLocks/>
        </xdr:cNvGrpSpPr>
      </xdr:nvGrpSpPr>
      <xdr:grpSpPr>
        <a:xfrm>
          <a:off x="40271700" y="5172075"/>
          <a:ext cx="352425" cy="342900"/>
          <a:chOff x="306" y="41"/>
          <a:chExt cx="32" cy="36"/>
        </a:xfrm>
        <a:solidFill>
          <a:srgbClr val="FFFFFF"/>
        </a:solidFill>
      </xdr:grpSpPr>
      <xdr:sp>
        <xdr:nvSpPr>
          <xdr:cNvPr id="527" name="Line 327"/>
          <xdr:cNvSpPr>
            <a:spLocks noChangeAspect="1"/>
          </xdr:cNvSpPr>
        </xdr:nvSpPr>
        <xdr:spPr>
          <a:xfrm>
            <a:off x="322" y="6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8" name="Rectangle 328"/>
          <xdr:cNvSpPr>
            <a:spLocks noChangeAspect="1"/>
          </xdr:cNvSpPr>
        </xdr:nvSpPr>
        <xdr:spPr>
          <a:xfrm>
            <a:off x="306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54</xdr:col>
      <xdr:colOff>342900</xdr:colOff>
      <xdr:row>22</xdr:row>
      <xdr:rowOff>219075</xdr:rowOff>
    </xdr:from>
    <xdr:to>
      <xdr:col>54</xdr:col>
      <xdr:colOff>647700</xdr:colOff>
      <xdr:row>24</xdr:row>
      <xdr:rowOff>114300</xdr:rowOff>
    </xdr:to>
    <xdr:grpSp>
      <xdr:nvGrpSpPr>
        <xdr:cNvPr id="529" name="Group 329"/>
        <xdr:cNvGrpSpPr>
          <a:grpSpLocks noChangeAspect="1"/>
        </xdr:cNvGrpSpPr>
      </xdr:nvGrpSpPr>
      <xdr:grpSpPr>
        <a:xfrm>
          <a:off x="40309800" y="58483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530" name="Line 33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1" name="Oval 33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54</xdr:col>
      <xdr:colOff>476250</xdr:colOff>
      <xdr:row>21</xdr:row>
      <xdr:rowOff>114300</xdr:rowOff>
    </xdr:from>
    <xdr:to>
      <xdr:col>59</xdr:col>
      <xdr:colOff>276225</xdr:colOff>
      <xdr:row>24</xdr:row>
      <xdr:rowOff>114300</xdr:rowOff>
    </xdr:to>
    <xdr:sp>
      <xdr:nvSpPr>
        <xdr:cNvPr id="532" name="Line 332"/>
        <xdr:cNvSpPr>
          <a:spLocks/>
        </xdr:cNvSpPr>
      </xdr:nvSpPr>
      <xdr:spPr>
        <a:xfrm flipH="1" flipV="1">
          <a:off x="40443150" y="5514975"/>
          <a:ext cx="374332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495300</xdr:colOff>
      <xdr:row>21</xdr:row>
      <xdr:rowOff>114300</xdr:rowOff>
    </xdr:from>
    <xdr:to>
      <xdr:col>59</xdr:col>
      <xdr:colOff>247650</xdr:colOff>
      <xdr:row>24</xdr:row>
      <xdr:rowOff>114300</xdr:rowOff>
    </xdr:to>
    <xdr:sp>
      <xdr:nvSpPr>
        <xdr:cNvPr id="533" name="Line 333"/>
        <xdr:cNvSpPr>
          <a:spLocks/>
        </xdr:cNvSpPr>
      </xdr:nvSpPr>
      <xdr:spPr>
        <a:xfrm flipH="1">
          <a:off x="40462200" y="5514975"/>
          <a:ext cx="36957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371475</xdr:colOff>
      <xdr:row>31</xdr:row>
      <xdr:rowOff>0</xdr:rowOff>
    </xdr:from>
    <xdr:to>
      <xdr:col>64</xdr:col>
      <xdr:colOff>800100</xdr:colOff>
      <xdr:row>32</xdr:row>
      <xdr:rowOff>0</xdr:rowOff>
    </xdr:to>
    <xdr:grpSp>
      <xdr:nvGrpSpPr>
        <xdr:cNvPr id="534" name="Group 334"/>
        <xdr:cNvGrpSpPr>
          <a:grpSpLocks/>
        </xdr:cNvGrpSpPr>
      </xdr:nvGrpSpPr>
      <xdr:grpSpPr>
        <a:xfrm>
          <a:off x="47767875" y="7686675"/>
          <a:ext cx="428625" cy="228600"/>
          <a:chOff x="789" y="534"/>
          <a:chExt cx="39" cy="24"/>
        </a:xfrm>
        <a:solidFill>
          <a:srgbClr val="FFFFFF"/>
        </a:solidFill>
      </xdr:grpSpPr>
      <xdr:sp>
        <xdr:nvSpPr>
          <xdr:cNvPr id="535" name="Oval 335"/>
          <xdr:cNvSpPr>
            <a:spLocks noChangeAspect="1"/>
          </xdr:cNvSpPr>
        </xdr:nvSpPr>
        <xdr:spPr>
          <a:xfrm>
            <a:off x="792" y="534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6" name="Oval 336"/>
          <xdr:cNvSpPr>
            <a:spLocks noChangeAspect="1"/>
          </xdr:cNvSpPr>
        </xdr:nvSpPr>
        <xdr:spPr>
          <a:xfrm>
            <a:off x="816" y="534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7" name="Oval 337"/>
          <xdr:cNvSpPr>
            <a:spLocks noChangeAspect="1"/>
          </xdr:cNvSpPr>
        </xdr:nvSpPr>
        <xdr:spPr>
          <a:xfrm>
            <a:off x="804" y="534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8" name="Rectangle 338"/>
          <xdr:cNvSpPr>
            <a:spLocks noChangeAspect="1"/>
          </xdr:cNvSpPr>
        </xdr:nvSpPr>
        <xdr:spPr>
          <a:xfrm>
            <a:off x="789" y="534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9" name="Oval 339"/>
          <xdr:cNvSpPr>
            <a:spLocks noChangeAspect="1"/>
          </xdr:cNvSpPr>
        </xdr:nvSpPr>
        <xdr:spPr>
          <a:xfrm>
            <a:off x="792" y="546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68</xdr:col>
      <xdr:colOff>504825</xdr:colOff>
      <xdr:row>27</xdr:row>
      <xdr:rowOff>114300</xdr:rowOff>
    </xdr:from>
    <xdr:to>
      <xdr:col>72</xdr:col>
      <xdr:colOff>504825</xdr:colOff>
      <xdr:row>30</xdr:row>
      <xdr:rowOff>114300</xdr:rowOff>
    </xdr:to>
    <xdr:sp>
      <xdr:nvSpPr>
        <xdr:cNvPr id="540" name="Line 340"/>
        <xdr:cNvSpPr>
          <a:spLocks/>
        </xdr:cNvSpPr>
      </xdr:nvSpPr>
      <xdr:spPr>
        <a:xfrm flipH="1">
          <a:off x="50873025" y="6886575"/>
          <a:ext cx="29718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95250</xdr:colOff>
      <xdr:row>19</xdr:row>
      <xdr:rowOff>209550</xdr:rowOff>
    </xdr:from>
    <xdr:to>
      <xdr:col>59</xdr:col>
      <xdr:colOff>409575</xdr:colOff>
      <xdr:row>21</xdr:row>
      <xdr:rowOff>114300</xdr:rowOff>
    </xdr:to>
    <xdr:grpSp>
      <xdr:nvGrpSpPr>
        <xdr:cNvPr id="541" name="Group 341"/>
        <xdr:cNvGrpSpPr>
          <a:grpSpLocks noChangeAspect="1"/>
        </xdr:cNvGrpSpPr>
      </xdr:nvGrpSpPr>
      <xdr:grpSpPr>
        <a:xfrm>
          <a:off x="44005500" y="51530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542" name="Line 342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3" name="Oval 343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59</xdr:col>
      <xdr:colOff>104775</xdr:colOff>
      <xdr:row>22</xdr:row>
      <xdr:rowOff>219075</xdr:rowOff>
    </xdr:from>
    <xdr:to>
      <xdr:col>59</xdr:col>
      <xdr:colOff>419100</xdr:colOff>
      <xdr:row>24</xdr:row>
      <xdr:rowOff>114300</xdr:rowOff>
    </xdr:to>
    <xdr:grpSp>
      <xdr:nvGrpSpPr>
        <xdr:cNvPr id="544" name="Group 344"/>
        <xdr:cNvGrpSpPr>
          <a:grpSpLocks noChangeAspect="1"/>
        </xdr:cNvGrpSpPr>
      </xdr:nvGrpSpPr>
      <xdr:grpSpPr>
        <a:xfrm>
          <a:off x="44015025" y="58483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545" name="Line 345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6" name="Oval 346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68</xdr:col>
      <xdr:colOff>495300</xdr:colOff>
      <xdr:row>24</xdr:row>
      <xdr:rowOff>114300</xdr:rowOff>
    </xdr:from>
    <xdr:to>
      <xdr:col>76</xdr:col>
      <xdr:colOff>504825</xdr:colOff>
      <xdr:row>27</xdr:row>
      <xdr:rowOff>114300</xdr:rowOff>
    </xdr:to>
    <xdr:sp>
      <xdr:nvSpPr>
        <xdr:cNvPr id="547" name="Line 347"/>
        <xdr:cNvSpPr>
          <a:spLocks/>
        </xdr:cNvSpPr>
      </xdr:nvSpPr>
      <xdr:spPr>
        <a:xfrm flipH="1" flipV="1">
          <a:off x="50863500" y="6200775"/>
          <a:ext cx="595312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64</xdr:col>
      <xdr:colOff>361950</xdr:colOff>
      <xdr:row>33</xdr:row>
      <xdr:rowOff>57150</xdr:rowOff>
    </xdr:from>
    <xdr:to>
      <xdr:col>64</xdr:col>
      <xdr:colOff>657225</xdr:colOff>
      <xdr:row>33</xdr:row>
      <xdr:rowOff>171450</xdr:rowOff>
    </xdr:to>
    <xdr:grpSp>
      <xdr:nvGrpSpPr>
        <xdr:cNvPr id="548" name="Group 348"/>
        <xdr:cNvGrpSpPr>
          <a:grpSpLocks/>
        </xdr:cNvGrpSpPr>
      </xdr:nvGrpSpPr>
      <xdr:grpSpPr>
        <a:xfrm>
          <a:off x="47758350" y="8201025"/>
          <a:ext cx="295275" cy="114300"/>
          <a:chOff x="-58" y="-19"/>
          <a:chExt cx="27" cy="12"/>
        </a:xfrm>
        <a:solidFill>
          <a:srgbClr val="FFFFFF"/>
        </a:solidFill>
      </xdr:grpSpPr>
      <xdr:sp>
        <xdr:nvSpPr>
          <xdr:cNvPr id="549" name="Oval 349"/>
          <xdr:cNvSpPr>
            <a:spLocks/>
          </xdr:cNvSpPr>
        </xdr:nvSpPr>
        <xdr:spPr>
          <a:xfrm>
            <a:off x="-55" y="-19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0" name="Oval 350"/>
          <xdr:cNvSpPr>
            <a:spLocks/>
          </xdr:cNvSpPr>
        </xdr:nvSpPr>
        <xdr:spPr>
          <a:xfrm>
            <a:off x="-43" y="-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1" name="Rectangle 351"/>
          <xdr:cNvSpPr>
            <a:spLocks/>
          </xdr:cNvSpPr>
        </xdr:nvSpPr>
        <xdr:spPr>
          <a:xfrm>
            <a:off x="-58" y="-19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552" name="Line 353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553" name="Line 354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554" name="Line 355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555" name="Line 356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556" name="Line 357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557" name="Line 358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558" name="Line 359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559" name="Line 360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560" name="Line 361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561" name="Line 362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562" name="Line 363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563" name="Line 364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564" name="Line 365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565" name="Line 366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566" name="Line 367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567" name="Line 368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568" name="Line 369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569" name="Line 370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570" name="Line 371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571" name="Line 372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572" name="Line 373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573" name="Line 374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574" name="Line 375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575" name="Line 376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576" name="Line 377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577" name="Line 378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578" name="Line 379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579" name="Line 380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580" name="Line 381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581" name="Line 382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582" name="Line 383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583" name="Line 384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584" name="Line 385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585" name="Line 386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586" name="Line 387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587" name="Line 388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588" name="Line 389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589" name="Line 390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590" name="Line 391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591" name="Line 392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592" name="Line 393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593" name="Line 394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594" name="Line 395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595" name="Line 396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596" name="Line 397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597" name="Line 398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598" name="Line 399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599" name="Line 400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600" name="Line 401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601" name="Line 402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602" name="Line 403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603" name="Line 404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604" name="Line 405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605" name="Line 406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606" name="Line 407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607" name="Line 408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608" name="Line 409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609" name="Line 410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610" name="Line 411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611" name="Line 412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612" name="Line 413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613" name="Line 414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614" name="Line 415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615" name="Line 416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616" name="Line 417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617" name="Line 418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618" name="Line 419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619" name="Line 420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620" name="Line 421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621" name="Line 422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622" name="Line 423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623" name="Line 424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624" name="Line 425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625" name="Line 426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626" name="Line 427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627" name="Line 428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628" name="Line 429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629" name="Line 430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630" name="Line 431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631" name="Line 432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632" name="Line 433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633" name="Line 434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634" name="Line 435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635" name="Line 436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636" name="Line 437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637" name="Line 438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638" name="Line 439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639" name="Line 440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640" name="Line 441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641" name="Line 442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642" name="Line 443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643" name="Line 444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644" name="Line 445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645" name="Line 446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646" name="Line 447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647" name="Line 448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648" name="Line 449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649" name="Line 450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650" name="Line 451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651" name="Line 452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652" name="Line 453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653" name="Line 454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654" name="Line 455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655" name="Line 456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656" name="Line 457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657" name="Line 458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658" name="Line 459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659" name="Line 460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466725</xdr:colOff>
      <xdr:row>24</xdr:row>
      <xdr:rowOff>114300</xdr:rowOff>
    </xdr:from>
    <xdr:to>
      <xdr:col>78</xdr:col>
      <xdr:colOff>428625</xdr:colOff>
      <xdr:row>24</xdr:row>
      <xdr:rowOff>114300</xdr:rowOff>
    </xdr:to>
    <xdr:sp>
      <xdr:nvSpPr>
        <xdr:cNvPr id="660" name="Line 462"/>
        <xdr:cNvSpPr>
          <a:spLocks/>
        </xdr:cNvSpPr>
      </xdr:nvSpPr>
      <xdr:spPr>
        <a:xfrm flipH="1" flipV="1">
          <a:off x="50834925" y="6200775"/>
          <a:ext cx="73914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152400</xdr:colOff>
      <xdr:row>23</xdr:row>
      <xdr:rowOff>190500</xdr:rowOff>
    </xdr:from>
    <xdr:to>
      <xdr:col>80</xdr:col>
      <xdr:colOff>247650</xdr:colOff>
      <xdr:row>24</xdr:row>
      <xdr:rowOff>66675</xdr:rowOff>
    </xdr:to>
    <xdr:sp>
      <xdr:nvSpPr>
        <xdr:cNvPr id="661" name="Line 464"/>
        <xdr:cNvSpPr>
          <a:spLocks/>
        </xdr:cNvSpPr>
      </xdr:nvSpPr>
      <xdr:spPr>
        <a:xfrm flipV="1">
          <a:off x="58921650" y="6048375"/>
          <a:ext cx="60960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428625</xdr:colOff>
      <xdr:row>24</xdr:row>
      <xdr:rowOff>66675</xdr:rowOff>
    </xdr:from>
    <xdr:to>
      <xdr:col>79</xdr:col>
      <xdr:colOff>152400</xdr:colOff>
      <xdr:row>24</xdr:row>
      <xdr:rowOff>114300</xdr:rowOff>
    </xdr:to>
    <xdr:sp>
      <xdr:nvSpPr>
        <xdr:cNvPr id="662" name="Line 465"/>
        <xdr:cNvSpPr>
          <a:spLocks/>
        </xdr:cNvSpPr>
      </xdr:nvSpPr>
      <xdr:spPr>
        <a:xfrm flipV="1">
          <a:off x="58226325" y="6153150"/>
          <a:ext cx="695325" cy="47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247650</xdr:colOff>
      <xdr:row>21</xdr:row>
      <xdr:rowOff>123825</xdr:rowOff>
    </xdr:from>
    <xdr:to>
      <xdr:col>84</xdr:col>
      <xdr:colOff>161925</xdr:colOff>
      <xdr:row>23</xdr:row>
      <xdr:rowOff>190500</xdr:rowOff>
    </xdr:to>
    <xdr:sp>
      <xdr:nvSpPr>
        <xdr:cNvPr id="663" name="Line 466"/>
        <xdr:cNvSpPr>
          <a:spLocks/>
        </xdr:cNvSpPr>
      </xdr:nvSpPr>
      <xdr:spPr>
        <a:xfrm flipV="1">
          <a:off x="59531250" y="5524500"/>
          <a:ext cx="2886075" cy="523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73</xdr:col>
      <xdr:colOff>504825</xdr:colOff>
      <xdr:row>23</xdr:row>
      <xdr:rowOff>57150</xdr:rowOff>
    </xdr:from>
    <xdr:to>
      <xdr:col>74</xdr:col>
      <xdr:colOff>342900</xdr:colOff>
      <xdr:row>23</xdr:row>
      <xdr:rowOff>180975</xdr:rowOff>
    </xdr:to>
    <xdr:sp>
      <xdr:nvSpPr>
        <xdr:cNvPr id="664" name="kreslení 12"/>
        <xdr:cNvSpPr>
          <a:spLocks/>
        </xdr:cNvSpPr>
      </xdr:nvSpPr>
      <xdr:spPr>
        <a:xfrm>
          <a:off x="54816375" y="591502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64</xdr:col>
      <xdr:colOff>952500</xdr:colOff>
      <xdr:row>32</xdr:row>
      <xdr:rowOff>171450</xdr:rowOff>
    </xdr:from>
    <xdr:to>
      <xdr:col>65</xdr:col>
      <xdr:colOff>323850</xdr:colOff>
      <xdr:row>33</xdr:row>
      <xdr:rowOff>66675</xdr:rowOff>
    </xdr:to>
    <xdr:sp>
      <xdr:nvSpPr>
        <xdr:cNvPr id="665" name="kreslení 417"/>
        <xdr:cNvSpPr>
          <a:spLocks/>
        </xdr:cNvSpPr>
      </xdr:nvSpPr>
      <xdr:spPr>
        <a:xfrm>
          <a:off x="48348900" y="8086725"/>
          <a:ext cx="342900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74</xdr:col>
      <xdr:colOff>76200</xdr:colOff>
      <xdr:row>25</xdr:row>
      <xdr:rowOff>19050</xdr:rowOff>
    </xdr:from>
    <xdr:to>
      <xdr:col>74</xdr:col>
      <xdr:colOff>104775</xdr:colOff>
      <xdr:row>26</xdr:row>
      <xdr:rowOff>19050</xdr:rowOff>
    </xdr:to>
    <xdr:grpSp>
      <xdr:nvGrpSpPr>
        <xdr:cNvPr id="666" name="Group 471"/>
        <xdr:cNvGrpSpPr>
          <a:grpSpLocks/>
        </xdr:cNvGrpSpPr>
      </xdr:nvGrpSpPr>
      <xdr:grpSpPr>
        <a:xfrm>
          <a:off x="54902100" y="633412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667" name="Rectangle 472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8" name="Rectangle 473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9" name="Rectangle 474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670" name="Line 475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671" name="Line 476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672" name="Line 477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673" name="Line 478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674" name="Line 479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675" name="Line 480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676" name="Line 481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677" name="Line 482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678" name="Line 483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679" name="Line 484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680" name="Line 485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681" name="Line 486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682" name="Line 487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683" name="Line 488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684" name="Line 489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685" name="Line 490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686" name="Line 491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687" name="Line 492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688" name="Line 493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689" name="Line 494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690" name="Line 495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691" name="Line 496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692" name="Line 497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693" name="Line 498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694" name="Line 499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695" name="Line 500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696" name="Line 501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697" name="Line 502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698" name="Line 503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699" name="Line 504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700" name="Line 505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701" name="Line 506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702" name="Line 507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703" name="Line 508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704" name="Line 509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705" name="Line 510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706" name="Line 511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707" name="Line 512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708" name="Line 513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709" name="Line 514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710" name="Line 515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711" name="Line 516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712" name="Line 517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713" name="Line 518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714" name="Line 519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715" name="Line 520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716" name="Line 521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717" name="Line 522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718" name="Line 523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719" name="Line 524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720" name="Line 525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721" name="Line 526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722" name="Line 527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723" name="Line 528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724" name="Line 529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725" name="Line 530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23</xdr:row>
      <xdr:rowOff>19050</xdr:rowOff>
    </xdr:from>
    <xdr:to>
      <xdr:col>79</xdr:col>
      <xdr:colOff>504825</xdr:colOff>
      <xdr:row>23</xdr:row>
      <xdr:rowOff>19050</xdr:rowOff>
    </xdr:to>
    <xdr:sp>
      <xdr:nvSpPr>
        <xdr:cNvPr id="726" name="Line 531"/>
        <xdr:cNvSpPr>
          <a:spLocks/>
        </xdr:cNvSpPr>
      </xdr:nvSpPr>
      <xdr:spPr>
        <a:xfrm flipH="1">
          <a:off x="587597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23</xdr:row>
      <xdr:rowOff>19050</xdr:rowOff>
    </xdr:from>
    <xdr:to>
      <xdr:col>79</xdr:col>
      <xdr:colOff>504825</xdr:colOff>
      <xdr:row>23</xdr:row>
      <xdr:rowOff>19050</xdr:rowOff>
    </xdr:to>
    <xdr:sp>
      <xdr:nvSpPr>
        <xdr:cNvPr id="727" name="Line 532"/>
        <xdr:cNvSpPr>
          <a:spLocks/>
        </xdr:cNvSpPr>
      </xdr:nvSpPr>
      <xdr:spPr>
        <a:xfrm flipH="1">
          <a:off x="587597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23</xdr:row>
      <xdr:rowOff>19050</xdr:rowOff>
    </xdr:from>
    <xdr:to>
      <xdr:col>79</xdr:col>
      <xdr:colOff>504825</xdr:colOff>
      <xdr:row>23</xdr:row>
      <xdr:rowOff>19050</xdr:rowOff>
    </xdr:to>
    <xdr:sp>
      <xdr:nvSpPr>
        <xdr:cNvPr id="728" name="Line 533"/>
        <xdr:cNvSpPr>
          <a:spLocks/>
        </xdr:cNvSpPr>
      </xdr:nvSpPr>
      <xdr:spPr>
        <a:xfrm flipH="1">
          <a:off x="587597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23</xdr:row>
      <xdr:rowOff>19050</xdr:rowOff>
    </xdr:from>
    <xdr:to>
      <xdr:col>79</xdr:col>
      <xdr:colOff>504825</xdr:colOff>
      <xdr:row>23</xdr:row>
      <xdr:rowOff>19050</xdr:rowOff>
    </xdr:to>
    <xdr:sp>
      <xdr:nvSpPr>
        <xdr:cNvPr id="729" name="Line 534"/>
        <xdr:cNvSpPr>
          <a:spLocks/>
        </xdr:cNvSpPr>
      </xdr:nvSpPr>
      <xdr:spPr>
        <a:xfrm flipH="1">
          <a:off x="587597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23</xdr:row>
      <xdr:rowOff>19050</xdr:rowOff>
    </xdr:from>
    <xdr:to>
      <xdr:col>79</xdr:col>
      <xdr:colOff>504825</xdr:colOff>
      <xdr:row>23</xdr:row>
      <xdr:rowOff>19050</xdr:rowOff>
    </xdr:to>
    <xdr:sp>
      <xdr:nvSpPr>
        <xdr:cNvPr id="730" name="Line 535"/>
        <xdr:cNvSpPr>
          <a:spLocks/>
        </xdr:cNvSpPr>
      </xdr:nvSpPr>
      <xdr:spPr>
        <a:xfrm flipH="1">
          <a:off x="587597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23</xdr:row>
      <xdr:rowOff>19050</xdr:rowOff>
    </xdr:from>
    <xdr:to>
      <xdr:col>79</xdr:col>
      <xdr:colOff>504825</xdr:colOff>
      <xdr:row>23</xdr:row>
      <xdr:rowOff>19050</xdr:rowOff>
    </xdr:to>
    <xdr:sp>
      <xdr:nvSpPr>
        <xdr:cNvPr id="731" name="Line 536"/>
        <xdr:cNvSpPr>
          <a:spLocks/>
        </xdr:cNvSpPr>
      </xdr:nvSpPr>
      <xdr:spPr>
        <a:xfrm flipH="1">
          <a:off x="587597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23</xdr:row>
      <xdr:rowOff>19050</xdr:rowOff>
    </xdr:from>
    <xdr:to>
      <xdr:col>79</xdr:col>
      <xdr:colOff>504825</xdr:colOff>
      <xdr:row>23</xdr:row>
      <xdr:rowOff>19050</xdr:rowOff>
    </xdr:to>
    <xdr:sp>
      <xdr:nvSpPr>
        <xdr:cNvPr id="732" name="Line 537"/>
        <xdr:cNvSpPr>
          <a:spLocks/>
        </xdr:cNvSpPr>
      </xdr:nvSpPr>
      <xdr:spPr>
        <a:xfrm flipH="1">
          <a:off x="587597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23</xdr:row>
      <xdr:rowOff>19050</xdr:rowOff>
    </xdr:from>
    <xdr:to>
      <xdr:col>79</xdr:col>
      <xdr:colOff>504825</xdr:colOff>
      <xdr:row>23</xdr:row>
      <xdr:rowOff>19050</xdr:rowOff>
    </xdr:to>
    <xdr:sp>
      <xdr:nvSpPr>
        <xdr:cNvPr id="733" name="Line 538"/>
        <xdr:cNvSpPr>
          <a:spLocks/>
        </xdr:cNvSpPr>
      </xdr:nvSpPr>
      <xdr:spPr>
        <a:xfrm flipH="1">
          <a:off x="587597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23</xdr:row>
      <xdr:rowOff>19050</xdr:rowOff>
    </xdr:from>
    <xdr:to>
      <xdr:col>79</xdr:col>
      <xdr:colOff>504825</xdr:colOff>
      <xdr:row>23</xdr:row>
      <xdr:rowOff>19050</xdr:rowOff>
    </xdr:to>
    <xdr:sp>
      <xdr:nvSpPr>
        <xdr:cNvPr id="734" name="Line 539"/>
        <xdr:cNvSpPr>
          <a:spLocks/>
        </xdr:cNvSpPr>
      </xdr:nvSpPr>
      <xdr:spPr>
        <a:xfrm flipH="1">
          <a:off x="587597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23</xdr:row>
      <xdr:rowOff>19050</xdr:rowOff>
    </xdr:from>
    <xdr:to>
      <xdr:col>79</xdr:col>
      <xdr:colOff>504825</xdr:colOff>
      <xdr:row>23</xdr:row>
      <xdr:rowOff>19050</xdr:rowOff>
    </xdr:to>
    <xdr:sp>
      <xdr:nvSpPr>
        <xdr:cNvPr id="735" name="Line 540"/>
        <xdr:cNvSpPr>
          <a:spLocks/>
        </xdr:cNvSpPr>
      </xdr:nvSpPr>
      <xdr:spPr>
        <a:xfrm flipH="1">
          <a:off x="587597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23</xdr:row>
      <xdr:rowOff>19050</xdr:rowOff>
    </xdr:from>
    <xdr:to>
      <xdr:col>79</xdr:col>
      <xdr:colOff>504825</xdr:colOff>
      <xdr:row>23</xdr:row>
      <xdr:rowOff>19050</xdr:rowOff>
    </xdr:to>
    <xdr:sp>
      <xdr:nvSpPr>
        <xdr:cNvPr id="736" name="Line 541"/>
        <xdr:cNvSpPr>
          <a:spLocks/>
        </xdr:cNvSpPr>
      </xdr:nvSpPr>
      <xdr:spPr>
        <a:xfrm flipH="1">
          <a:off x="587597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23</xdr:row>
      <xdr:rowOff>19050</xdr:rowOff>
    </xdr:from>
    <xdr:to>
      <xdr:col>79</xdr:col>
      <xdr:colOff>504825</xdr:colOff>
      <xdr:row>23</xdr:row>
      <xdr:rowOff>19050</xdr:rowOff>
    </xdr:to>
    <xdr:sp>
      <xdr:nvSpPr>
        <xdr:cNvPr id="737" name="Line 542"/>
        <xdr:cNvSpPr>
          <a:spLocks/>
        </xdr:cNvSpPr>
      </xdr:nvSpPr>
      <xdr:spPr>
        <a:xfrm flipH="1">
          <a:off x="587597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23</xdr:row>
      <xdr:rowOff>19050</xdr:rowOff>
    </xdr:from>
    <xdr:to>
      <xdr:col>79</xdr:col>
      <xdr:colOff>504825</xdr:colOff>
      <xdr:row>23</xdr:row>
      <xdr:rowOff>19050</xdr:rowOff>
    </xdr:to>
    <xdr:sp>
      <xdr:nvSpPr>
        <xdr:cNvPr id="738" name="Line 543"/>
        <xdr:cNvSpPr>
          <a:spLocks/>
        </xdr:cNvSpPr>
      </xdr:nvSpPr>
      <xdr:spPr>
        <a:xfrm flipH="1">
          <a:off x="587597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23</xdr:row>
      <xdr:rowOff>19050</xdr:rowOff>
    </xdr:from>
    <xdr:to>
      <xdr:col>79</xdr:col>
      <xdr:colOff>504825</xdr:colOff>
      <xdr:row>23</xdr:row>
      <xdr:rowOff>19050</xdr:rowOff>
    </xdr:to>
    <xdr:sp>
      <xdr:nvSpPr>
        <xdr:cNvPr id="739" name="Line 544"/>
        <xdr:cNvSpPr>
          <a:spLocks/>
        </xdr:cNvSpPr>
      </xdr:nvSpPr>
      <xdr:spPr>
        <a:xfrm flipH="1">
          <a:off x="587597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23</xdr:row>
      <xdr:rowOff>19050</xdr:rowOff>
    </xdr:from>
    <xdr:to>
      <xdr:col>79</xdr:col>
      <xdr:colOff>504825</xdr:colOff>
      <xdr:row>23</xdr:row>
      <xdr:rowOff>19050</xdr:rowOff>
    </xdr:to>
    <xdr:sp>
      <xdr:nvSpPr>
        <xdr:cNvPr id="740" name="Line 545"/>
        <xdr:cNvSpPr>
          <a:spLocks/>
        </xdr:cNvSpPr>
      </xdr:nvSpPr>
      <xdr:spPr>
        <a:xfrm flipH="1">
          <a:off x="587597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23</xdr:row>
      <xdr:rowOff>19050</xdr:rowOff>
    </xdr:from>
    <xdr:to>
      <xdr:col>79</xdr:col>
      <xdr:colOff>504825</xdr:colOff>
      <xdr:row>23</xdr:row>
      <xdr:rowOff>19050</xdr:rowOff>
    </xdr:to>
    <xdr:sp>
      <xdr:nvSpPr>
        <xdr:cNvPr id="741" name="Line 546"/>
        <xdr:cNvSpPr>
          <a:spLocks/>
        </xdr:cNvSpPr>
      </xdr:nvSpPr>
      <xdr:spPr>
        <a:xfrm flipH="1">
          <a:off x="587597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23</xdr:row>
      <xdr:rowOff>19050</xdr:rowOff>
    </xdr:from>
    <xdr:to>
      <xdr:col>79</xdr:col>
      <xdr:colOff>504825</xdr:colOff>
      <xdr:row>23</xdr:row>
      <xdr:rowOff>19050</xdr:rowOff>
    </xdr:to>
    <xdr:sp>
      <xdr:nvSpPr>
        <xdr:cNvPr id="742" name="Line 547"/>
        <xdr:cNvSpPr>
          <a:spLocks/>
        </xdr:cNvSpPr>
      </xdr:nvSpPr>
      <xdr:spPr>
        <a:xfrm flipH="1">
          <a:off x="587597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23</xdr:row>
      <xdr:rowOff>19050</xdr:rowOff>
    </xdr:from>
    <xdr:to>
      <xdr:col>79</xdr:col>
      <xdr:colOff>504825</xdr:colOff>
      <xdr:row>23</xdr:row>
      <xdr:rowOff>19050</xdr:rowOff>
    </xdr:to>
    <xdr:sp>
      <xdr:nvSpPr>
        <xdr:cNvPr id="743" name="Line 548"/>
        <xdr:cNvSpPr>
          <a:spLocks/>
        </xdr:cNvSpPr>
      </xdr:nvSpPr>
      <xdr:spPr>
        <a:xfrm flipH="1">
          <a:off x="587597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23</xdr:row>
      <xdr:rowOff>19050</xdr:rowOff>
    </xdr:from>
    <xdr:to>
      <xdr:col>79</xdr:col>
      <xdr:colOff>504825</xdr:colOff>
      <xdr:row>23</xdr:row>
      <xdr:rowOff>19050</xdr:rowOff>
    </xdr:to>
    <xdr:sp>
      <xdr:nvSpPr>
        <xdr:cNvPr id="744" name="Line 549"/>
        <xdr:cNvSpPr>
          <a:spLocks/>
        </xdr:cNvSpPr>
      </xdr:nvSpPr>
      <xdr:spPr>
        <a:xfrm flipH="1">
          <a:off x="587597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23</xdr:row>
      <xdr:rowOff>19050</xdr:rowOff>
    </xdr:from>
    <xdr:to>
      <xdr:col>79</xdr:col>
      <xdr:colOff>504825</xdr:colOff>
      <xdr:row>23</xdr:row>
      <xdr:rowOff>19050</xdr:rowOff>
    </xdr:to>
    <xdr:sp>
      <xdr:nvSpPr>
        <xdr:cNvPr id="745" name="Line 550"/>
        <xdr:cNvSpPr>
          <a:spLocks/>
        </xdr:cNvSpPr>
      </xdr:nvSpPr>
      <xdr:spPr>
        <a:xfrm flipH="1">
          <a:off x="587597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23</xdr:row>
      <xdr:rowOff>19050</xdr:rowOff>
    </xdr:from>
    <xdr:to>
      <xdr:col>79</xdr:col>
      <xdr:colOff>504825</xdr:colOff>
      <xdr:row>23</xdr:row>
      <xdr:rowOff>19050</xdr:rowOff>
    </xdr:to>
    <xdr:sp>
      <xdr:nvSpPr>
        <xdr:cNvPr id="746" name="Line 551"/>
        <xdr:cNvSpPr>
          <a:spLocks/>
        </xdr:cNvSpPr>
      </xdr:nvSpPr>
      <xdr:spPr>
        <a:xfrm flipH="1">
          <a:off x="587597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23</xdr:row>
      <xdr:rowOff>19050</xdr:rowOff>
    </xdr:from>
    <xdr:to>
      <xdr:col>79</xdr:col>
      <xdr:colOff>504825</xdr:colOff>
      <xdr:row>23</xdr:row>
      <xdr:rowOff>19050</xdr:rowOff>
    </xdr:to>
    <xdr:sp>
      <xdr:nvSpPr>
        <xdr:cNvPr id="747" name="Line 552"/>
        <xdr:cNvSpPr>
          <a:spLocks/>
        </xdr:cNvSpPr>
      </xdr:nvSpPr>
      <xdr:spPr>
        <a:xfrm flipH="1">
          <a:off x="587597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23</xdr:row>
      <xdr:rowOff>19050</xdr:rowOff>
    </xdr:from>
    <xdr:to>
      <xdr:col>79</xdr:col>
      <xdr:colOff>504825</xdr:colOff>
      <xdr:row>23</xdr:row>
      <xdr:rowOff>19050</xdr:rowOff>
    </xdr:to>
    <xdr:sp>
      <xdr:nvSpPr>
        <xdr:cNvPr id="748" name="Line 553"/>
        <xdr:cNvSpPr>
          <a:spLocks/>
        </xdr:cNvSpPr>
      </xdr:nvSpPr>
      <xdr:spPr>
        <a:xfrm flipH="1">
          <a:off x="587597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23</xdr:row>
      <xdr:rowOff>19050</xdr:rowOff>
    </xdr:from>
    <xdr:to>
      <xdr:col>79</xdr:col>
      <xdr:colOff>504825</xdr:colOff>
      <xdr:row>23</xdr:row>
      <xdr:rowOff>19050</xdr:rowOff>
    </xdr:to>
    <xdr:sp>
      <xdr:nvSpPr>
        <xdr:cNvPr id="749" name="Line 554"/>
        <xdr:cNvSpPr>
          <a:spLocks/>
        </xdr:cNvSpPr>
      </xdr:nvSpPr>
      <xdr:spPr>
        <a:xfrm flipH="1">
          <a:off x="587597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23</xdr:row>
      <xdr:rowOff>19050</xdr:rowOff>
    </xdr:from>
    <xdr:to>
      <xdr:col>79</xdr:col>
      <xdr:colOff>504825</xdr:colOff>
      <xdr:row>23</xdr:row>
      <xdr:rowOff>19050</xdr:rowOff>
    </xdr:to>
    <xdr:sp>
      <xdr:nvSpPr>
        <xdr:cNvPr id="750" name="Line 555"/>
        <xdr:cNvSpPr>
          <a:spLocks/>
        </xdr:cNvSpPr>
      </xdr:nvSpPr>
      <xdr:spPr>
        <a:xfrm flipH="1">
          <a:off x="587597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23</xdr:row>
      <xdr:rowOff>19050</xdr:rowOff>
    </xdr:from>
    <xdr:to>
      <xdr:col>79</xdr:col>
      <xdr:colOff>504825</xdr:colOff>
      <xdr:row>23</xdr:row>
      <xdr:rowOff>19050</xdr:rowOff>
    </xdr:to>
    <xdr:sp>
      <xdr:nvSpPr>
        <xdr:cNvPr id="751" name="Line 556"/>
        <xdr:cNvSpPr>
          <a:spLocks/>
        </xdr:cNvSpPr>
      </xdr:nvSpPr>
      <xdr:spPr>
        <a:xfrm flipH="1">
          <a:off x="587597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23</xdr:row>
      <xdr:rowOff>19050</xdr:rowOff>
    </xdr:from>
    <xdr:to>
      <xdr:col>79</xdr:col>
      <xdr:colOff>504825</xdr:colOff>
      <xdr:row>23</xdr:row>
      <xdr:rowOff>19050</xdr:rowOff>
    </xdr:to>
    <xdr:sp>
      <xdr:nvSpPr>
        <xdr:cNvPr id="752" name="Line 557"/>
        <xdr:cNvSpPr>
          <a:spLocks/>
        </xdr:cNvSpPr>
      </xdr:nvSpPr>
      <xdr:spPr>
        <a:xfrm flipH="1">
          <a:off x="587597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23</xdr:row>
      <xdr:rowOff>19050</xdr:rowOff>
    </xdr:from>
    <xdr:to>
      <xdr:col>79</xdr:col>
      <xdr:colOff>504825</xdr:colOff>
      <xdr:row>23</xdr:row>
      <xdr:rowOff>19050</xdr:rowOff>
    </xdr:to>
    <xdr:sp>
      <xdr:nvSpPr>
        <xdr:cNvPr id="753" name="Line 558"/>
        <xdr:cNvSpPr>
          <a:spLocks/>
        </xdr:cNvSpPr>
      </xdr:nvSpPr>
      <xdr:spPr>
        <a:xfrm flipH="1">
          <a:off x="587597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754" name="Line 559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755" name="Line 560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756" name="Line 561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757" name="Line 562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758" name="Line 563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759" name="Line 564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760" name="Line 565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761" name="Line 566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762" name="Line 567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763" name="Line 568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764" name="Line 569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765" name="Line 570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766" name="Line 571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767" name="Line 572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768" name="Line 573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769" name="Line 574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770" name="Line 575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771" name="Line 576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772" name="Line 577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773" name="Line 578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774" name="Line 579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775" name="Line 580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776" name="Line 581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777" name="Line 582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778" name="Line 583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779" name="Line 584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780" name="Line 585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781" name="Line 586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782" name="Line 587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783" name="Line 588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784" name="Line 589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785" name="Line 590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786" name="Line 591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787" name="Line 592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788" name="Line 593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789" name="Line 594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790" name="Line 595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791" name="Line 596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792" name="Line 597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793" name="Line 598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794" name="Line 599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795" name="Line 600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796" name="Line 601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797" name="Line 602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798" name="Line 603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799" name="Line 604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800" name="Line 605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801" name="Line 606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802" name="Line 607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803" name="Line 608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804" name="Line 609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805" name="Line 610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806" name="Line 611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807" name="Line 612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808" name="Line 613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809" name="Line 614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810" name="Line 615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811" name="Line 616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812" name="Line 617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813" name="Line 618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814" name="Line 619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815" name="Line 620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816" name="Line 621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817" name="Line 622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818" name="Line 623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819" name="Line 624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820" name="Line 625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821" name="Line 626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822" name="Line 627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823" name="Line 628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824" name="Line 629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825" name="Line 630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826" name="Line 631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827" name="Line 632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828" name="Line 633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829" name="Line 634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257175</xdr:colOff>
      <xdr:row>18</xdr:row>
      <xdr:rowOff>9525</xdr:rowOff>
    </xdr:from>
    <xdr:to>
      <xdr:col>12</xdr:col>
      <xdr:colOff>695325</xdr:colOff>
      <xdr:row>19</xdr:row>
      <xdr:rowOff>0</xdr:rowOff>
    </xdr:to>
    <xdr:grpSp>
      <xdr:nvGrpSpPr>
        <xdr:cNvPr id="830" name="Group 635"/>
        <xdr:cNvGrpSpPr>
          <a:grpSpLocks/>
        </xdr:cNvGrpSpPr>
      </xdr:nvGrpSpPr>
      <xdr:grpSpPr>
        <a:xfrm>
          <a:off x="8715375" y="472440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831" name="Oval 636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2" name="Line 637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3" name="Rectangle 638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4" name="Oval 639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58</xdr:col>
      <xdr:colOff>276225</xdr:colOff>
      <xdr:row>18</xdr:row>
      <xdr:rowOff>9525</xdr:rowOff>
    </xdr:from>
    <xdr:to>
      <xdr:col>58</xdr:col>
      <xdr:colOff>714375</xdr:colOff>
      <xdr:row>19</xdr:row>
      <xdr:rowOff>0</xdr:rowOff>
    </xdr:to>
    <xdr:grpSp>
      <xdr:nvGrpSpPr>
        <xdr:cNvPr id="835" name="Group 645"/>
        <xdr:cNvGrpSpPr>
          <a:grpSpLocks/>
        </xdr:cNvGrpSpPr>
      </xdr:nvGrpSpPr>
      <xdr:grpSpPr>
        <a:xfrm>
          <a:off x="43214925" y="4724400"/>
          <a:ext cx="438150" cy="219075"/>
          <a:chOff x="898" y="258"/>
          <a:chExt cx="40" cy="23"/>
        </a:xfrm>
        <a:solidFill>
          <a:srgbClr val="FFFFFF"/>
        </a:solidFill>
      </xdr:grpSpPr>
      <xdr:sp>
        <xdr:nvSpPr>
          <xdr:cNvPr id="836" name="Line 646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7" name="Rectangle 647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8" name="Oval 648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60</xdr:col>
      <xdr:colOff>276225</xdr:colOff>
      <xdr:row>18</xdr:row>
      <xdr:rowOff>9525</xdr:rowOff>
    </xdr:from>
    <xdr:to>
      <xdr:col>60</xdr:col>
      <xdr:colOff>714375</xdr:colOff>
      <xdr:row>19</xdr:row>
      <xdr:rowOff>0</xdr:rowOff>
    </xdr:to>
    <xdr:grpSp>
      <xdr:nvGrpSpPr>
        <xdr:cNvPr id="839" name="Group 649"/>
        <xdr:cNvGrpSpPr>
          <a:grpSpLocks/>
        </xdr:cNvGrpSpPr>
      </xdr:nvGrpSpPr>
      <xdr:grpSpPr>
        <a:xfrm>
          <a:off x="44700825" y="4724400"/>
          <a:ext cx="438150" cy="219075"/>
          <a:chOff x="898" y="258"/>
          <a:chExt cx="40" cy="23"/>
        </a:xfrm>
        <a:solidFill>
          <a:srgbClr val="FFFFFF"/>
        </a:solidFill>
      </xdr:grpSpPr>
      <xdr:sp>
        <xdr:nvSpPr>
          <xdr:cNvPr id="840" name="Line 650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1" name="Rectangle 651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2" name="Oval 652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62</xdr:col>
      <xdr:colOff>723900</xdr:colOff>
      <xdr:row>20</xdr:row>
      <xdr:rowOff>180975</xdr:rowOff>
    </xdr:from>
    <xdr:to>
      <xdr:col>63</xdr:col>
      <xdr:colOff>361950</xdr:colOff>
      <xdr:row>21</xdr:row>
      <xdr:rowOff>57150</xdr:rowOff>
    </xdr:to>
    <xdr:sp>
      <xdr:nvSpPr>
        <xdr:cNvPr id="843" name="Line 653"/>
        <xdr:cNvSpPr>
          <a:spLocks/>
        </xdr:cNvSpPr>
      </xdr:nvSpPr>
      <xdr:spPr>
        <a:xfrm flipV="1">
          <a:off x="46634400" y="5353050"/>
          <a:ext cx="60960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19050</xdr:colOff>
      <xdr:row>21</xdr:row>
      <xdr:rowOff>57150</xdr:rowOff>
    </xdr:from>
    <xdr:to>
      <xdr:col>62</xdr:col>
      <xdr:colOff>723900</xdr:colOff>
      <xdr:row>21</xdr:row>
      <xdr:rowOff>114300</xdr:rowOff>
    </xdr:to>
    <xdr:sp>
      <xdr:nvSpPr>
        <xdr:cNvPr id="844" name="Line 654"/>
        <xdr:cNvSpPr>
          <a:spLocks/>
        </xdr:cNvSpPr>
      </xdr:nvSpPr>
      <xdr:spPr>
        <a:xfrm flipV="1">
          <a:off x="45929550" y="5457825"/>
          <a:ext cx="695325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381000</xdr:colOff>
      <xdr:row>17</xdr:row>
      <xdr:rowOff>114300</xdr:rowOff>
    </xdr:from>
    <xdr:to>
      <xdr:col>69</xdr:col>
      <xdr:colOff>66675</xdr:colOff>
      <xdr:row>20</xdr:row>
      <xdr:rowOff>180975</xdr:rowOff>
    </xdr:to>
    <xdr:sp>
      <xdr:nvSpPr>
        <xdr:cNvPr id="845" name="Line 655"/>
        <xdr:cNvSpPr>
          <a:spLocks/>
        </xdr:cNvSpPr>
      </xdr:nvSpPr>
      <xdr:spPr>
        <a:xfrm flipV="1">
          <a:off x="47263050" y="4600575"/>
          <a:ext cx="4143375" cy="7524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447675</xdr:colOff>
      <xdr:row>25</xdr:row>
      <xdr:rowOff>76200</xdr:rowOff>
    </xdr:from>
    <xdr:to>
      <xdr:col>50</xdr:col>
      <xdr:colOff>314325</xdr:colOff>
      <xdr:row>26</xdr:row>
      <xdr:rowOff>152400</xdr:rowOff>
    </xdr:to>
    <xdr:grpSp>
      <xdr:nvGrpSpPr>
        <xdr:cNvPr id="846" name="Group 656"/>
        <xdr:cNvGrpSpPr>
          <a:grpSpLocks/>
        </xdr:cNvGrpSpPr>
      </xdr:nvGrpSpPr>
      <xdr:grpSpPr>
        <a:xfrm>
          <a:off x="31194375" y="6391275"/>
          <a:ext cx="6115050" cy="304800"/>
          <a:chOff x="89" y="95"/>
          <a:chExt cx="408" cy="32"/>
        </a:xfrm>
        <a:solidFill>
          <a:srgbClr val="FFFFFF"/>
        </a:solidFill>
      </xdr:grpSpPr>
      <xdr:sp>
        <xdr:nvSpPr>
          <xdr:cNvPr id="847" name="Rectangle 657"/>
          <xdr:cNvSpPr>
            <a:spLocks/>
          </xdr:cNvSpPr>
        </xdr:nvSpPr>
        <xdr:spPr>
          <a:xfrm>
            <a:off x="94" y="99"/>
            <a:ext cx="398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8" name="Rectangle 658"/>
          <xdr:cNvSpPr>
            <a:spLocks/>
          </xdr:cNvSpPr>
        </xdr:nvSpPr>
        <xdr:spPr>
          <a:xfrm>
            <a:off x="89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9" name="Rectangle 659"/>
          <xdr:cNvSpPr>
            <a:spLocks/>
          </xdr:cNvSpPr>
        </xdr:nvSpPr>
        <xdr:spPr>
          <a:xfrm>
            <a:off x="180" y="9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0" name="Rectangle 660"/>
          <xdr:cNvSpPr>
            <a:spLocks/>
          </xdr:cNvSpPr>
        </xdr:nvSpPr>
        <xdr:spPr>
          <a:xfrm>
            <a:off x="276" y="95"/>
            <a:ext cx="30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1" name="Rectangle 661"/>
          <xdr:cNvSpPr>
            <a:spLocks/>
          </xdr:cNvSpPr>
        </xdr:nvSpPr>
        <xdr:spPr>
          <a:xfrm>
            <a:off x="370" y="95"/>
            <a:ext cx="33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2" name="Rectangle 662"/>
          <xdr:cNvSpPr>
            <a:spLocks/>
          </xdr:cNvSpPr>
        </xdr:nvSpPr>
        <xdr:spPr>
          <a:xfrm>
            <a:off x="465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3" name="Rectangle 663"/>
          <xdr:cNvSpPr>
            <a:spLocks/>
          </xdr:cNvSpPr>
        </xdr:nvSpPr>
        <xdr:spPr>
          <a:xfrm>
            <a:off x="89" y="95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45</xdr:col>
      <xdr:colOff>152400</xdr:colOff>
      <xdr:row>25</xdr:row>
      <xdr:rowOff>114300</xdr:rowOff>
    </xdr:from>
    <xdr:to>
      <xdr:col>46</xdr:col>
      <xdr:colOff>0</xdr:colOff>
      <xdr:row>26</xdr:row>
      <xdr:rowOff>114300</xdr:rowOff>
    </xdr:to>
    <xdr:sp>
      <xdr:nvSpPr>
        <xdr:cNvPr id="854" name="text 7125"/>
        <xdr:cNvSpPr txBox="1">
          <a:spLocks noChangeArrowheads="1"/>
        </xdr:cNvSpPr>
      </xdr:nvSpPr>
      <xdr:spPr>
        <a:xfrm>
          <a:off x="33508950" y="64293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90</a:t>
          </a:r>
        </a:p>
      </xdr:txBody>
    </xdr:sp>
    <xdr:clientData/>
  </xdr:twoCellAnchor>
  <xdr:twoCellAnchor>
    <xdr:from>
      <xdr:col>42</xdr:col>
      <xdr:colOff>447675</xdr:colOff>
      <xdr:row>31</xdr:row>
      <xdr:rowOff>76200</xdr:rowOff>
    </xdr:from>
    <xdr:to>
      <xdr:col>50</xdr:col>
      <xdr:colOff>314325</xdr:colOff>
      <xdr:row>32</xdr:row>
      <xdr:rowOff>152400</xdr:rowOff>
    </xdr:to>
    <xdr:grpSp>
      <xdr:nvGrpSpPr>
        <xdr:cNvPr id="855" name="Group 665"/>
        <xdr:cNvGrpSpPr>
          <a:grpSpLocks/>
        </xdr:cNvGrpSpPr>
      </xdr:nvGrpSpPr>
      <xdr:grpSpPr>
        <a:xfrm>
          <a:off x="31194375" y="7762875"/>
          <a:ext cx="6115050" cy="304800"/>
          <a:chOff x="89" y="95"/>
          <a:chExt cx="408" cy="32"/>
        </a:xfrm>
        <a:solidFill>
          <a:srgbClr val="FFFFFF"/>
        </a:solidFill>
      </xdr:grpSpPr>
      <xdr:sp>
        <xdr:nvSpPr>
          <xdr:cNvPr id="856" name="Rectangle 666"/>
          <xdr:cNvSpPr>
            <a:spLocks/>
          </xdr:cNvSpPr>
        </xdr:nvSpPr>
        <xdr:spPr>
          <a:xfrm>
            <a:off x="94" y="99"/>
            <a:ext cx="398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7" name="Rectangle 667"/>
          <xdr:cNvSpPr>
            <a:spLocks/>
          </xdr:cNvSpPr>
        </xdr:nvSpPr>
        <xdr:spPr>
          <a:xfrm>
            <a:off x="89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8" name="Rectangle 668"/>
          <xdr:cNvSpPr>
            <a:spLocks/>
          </xdr:cNvSpPr>
        </xdr:nvSpPr>
        <xdr:spPr>
          <a:xfrm>
            <a:off x="180" y="9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9" name="Rectangle 669"/>
          <xdr:cNvSpPr>
            <a:spLocks/>
          </xdr:cNvSpPr>
        </xdr:nvSpPr>
        <xdr:spPr>
          <a:xfrm>
            <a:off x="276" y="95"/>
            <a:ext cx="30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0" name="Rectangle 670"/>
          <xdr:cNvSpPr>
            <a:spLocks/>
          </xdr:cNvSpPr>
        </xdr:nvSpPr>
        <xdr:spPr>
          <a:xfrm>
            <a:off x="370" y="95"/>
            <a:ext cx="33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1" name="Rectangle 671"/>
          <xdr:cNvSpPr>
            <a:spLocks/>
          </xdr:cNvSpPr>
        </xdr:nvSpPr>
        <xdr:spPr>
          <a:xfrm>
            <a:off x="465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2" name="Rectangle 672"/>
          <xdr:cNvSpPr>
            <a:spLocks/>
          </xdr:cNvSpPr>
        </xdr:nvSpPr>
        <xdr:spPr>
          <a:xfrm>
            <a:off x="89" y="95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45</xdr:col>
      <xdr:colOff>152400</xdr:colOff>
      <xdr:row>31</xdr:row>
      <xdr:rowOff>114300</xdr:rowOff>
    </xdr:from>
    <xdr:to>
      <xdr:col>46</xdr:col>
      <xdr:colOff>0</xdr:colOff>
      <xdr:row>32</xdr:row>
      <xdr:rowOff>114300</xdr:rowOff>
    </xdr:to>
    <xdr:sp>
      <xdr:nvSpPr>
        <xdr:cNvPr id="863" name="text 7125"/>
        <xdr:cNvSpPr txBox="1">
          <a:spLocks noChangeArrowheads="1"/>
        </xdr:cNvSpPr>
      </xdr:nvSpPr>
      <xdr:spPr>
        <a:xfrm>
          <a:off x="33508950" y="78009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90</a:t>
          </a:r>
        </a:p>
      </xdr:txBody>
    </xdr:sp>
    <xdr:clientData/>
  </xdr:twoCellAnchor>
  <xdr:oneCellAnchor>
    <xdr:from>
      <xdr:col>83</xdr:col>
      <xdr:colOff>514350</xdr:colOff>
      <xdr:row>23</xdr:row>
      <xdr:rowOff>0</xdr:rowOff>
    </xdr:from>
    <xdr:ext cx="971550" cy="457200"/>
    <xdr:sp>
      <xdr:nvSpPr>
        <xdr:cNvPr id="864" name="text 774"/>
        <xdr:cNvSpPr txBox="1">
          <a:spLocks noChangeArrowheads="1"/>
        </xdr:cNvSpPr>
      </xdr:nvSpPr>
      <xdr:spPr>
        <a:xfrm>
          <a:off x="62255400" y="5857875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- 3ZBI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15,972</a:t>
          </a:r>
        </a:p>
      </xdr:txBody>
    </xdr:sp>
    <xdr:clientData/>
  </xdr:oneCellAnchor>
  <xdr:twoCellAnchor>
    <xdr:from>
      <xdr:col>84</xdr:col>
      <xdr:colOff>504825</xdr:colOff>
      <xdr:row>25</xdr:row>
      <xdr:rowOff>9525</xdr:rowOff>
    </xdr:from>
    <xdr:to>
      <xdr:col>84</xdr:col>
      <xdr:colOff>504825</xdr:colOff>
      <xdr:row>29</xdr:row>
      <xdr:rowOff>219075</xdr:rowOff>
    </xdr:to>
    <xdr:sp>
      <xdr:nvSpPr>
        <xdr:cNvPr id="865" name="Line 678"/>
        <xdr:cNvSpPr>
          <a:spLocks/>
        </xdr:cNvSpPr>
      </xdr:nvSpPr>
      <xdr:spPr>
        <a:xfrm flipH="1">
          <a:off x="62760225" y="6324600"/>
          <a:ext cx="0" cy="112395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83</xdr:col>
      <xdr:colOff>514350</xdr:colOff>
      <xdr:row>30</xdr:row>
      <xdr:rowOff>0</xdr:rowOff>
    </xdr:from>
    <xdr:ext cx="971550" cy="228600"/>
    <xdr:sp>
      <xdr:nvSpPr>
        <xdr:cNvPr id="866" name="text 774"/>
        <xdr:cNvSpPr txBox="1">
          <a:spLocks noChangeArrowheads="1"/>
        </xdr:cNvSpPr>
      </xdr:nvSpPr>
      <xdr:spPr>
        <a:xfrm>
          <a:off x="62255400" y="7458075"/>
          <a:ext cx="971550" cy="2286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P2199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</a:t>
          </a:r>
        </a:p>
      </xdr:txBody>
    </xdr:sp>
    <xdr:clientData/>
  </xdr:oneCellAnchor>
  <xdr:twoCellAnchor>
    <xdr:from>
      <xdr:col>72</xdr:col>
      <xdr:colOff>514350</xdr:colOff>
      <xdr:row>20</xdr:row>
      <xdr:rowOff>0</xdr:rowOff>
    </xdr:from>
    <xdr:to>
      <xdr:col>74</xdr:col>
      <xdr:colOff>0</xdr:colOff>
      <xdr:row>22</xdr:row>
      <xdr:rowOff>0</xdr:rowOff>
    </xdr:to>
    <xdr:sp>
      <xdr:nvSpPr>
        <xdr:cNvPr id="867" name="text 774"/>
        <xdr:cNvSpPr txBox="1">
          <a:spLocks noChangeArrowheads="1"/>
        </xdr:cNvSpPr>
      </xdr:nvSpPr>
      <xdr:spPr>
        <a:xfrm>
          <a:off x="53854350" y="5172075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výstr. kříže
km 15,612</a:t>
          </a:r>
        </a:p>
      </xdr:txBody>
    </xdr:sp>
    <xdr:clientData/>
  </xdr:twoCellAnchor>
  <xdr:twoCellAnchor>
    <xdr:from>
      <xdr:col>73</xdr:col>
      <xdr:colOff>9525</xdr:colOff>
      <xdr:row>22</xdr:row>
      <xdr:rowOff>9525</xdr:rowOff>
    </xdr:from>
    <xdr:to>
      <xdr:col>73</xdr:col>
      <xdr:colOff>9525</xdr:colOff>
      <xdr:row>29</xdr:row>
      <xdr:rowOff>219075</xdr:rowOff>
    </xdr:to>
    <xdr:sp>
      <xdr:nvSpPr>
        <xdr:cNvPr id="868" name="Line 681"/>
        <xdr:cNvSpPr>
          <a:spLocks/>
        </xdr:cNvSpPr>
      </xdr:nvSpPr>
      <xdr:spPr>
        <a:xfrm flipH="1">
          <a:off x="54321075" y="5638800"/>
          <a:ext cx="0" cy="180975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dash"/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72</xdr:col>
      <xdr:colOff>514350</xdr:colOff>
      <xdr:row>30</xdr:row>
      <xdr:rowOff>0</xdr:rowOff>
    </xdr:from>
    <xdr:ext cx="971550" cy="228600"/>
    <xdr:sp>
      <xdr:nvSpPr>
        <xdr:cNvPr id="869" name="text 774"/>
        <xdr:cNvSpPr txBox="1">
          <a:spLocks noChangeArrowheads="1"/>
        </xdr:cNvSpPr>
      </xdr:nvSpPr>
      <xdr:spPr>
        <a:xfrm>
          <a:off x="53854350" y="7458075"/>
          <a:ext cx="971550" cy="2286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P2198   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  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2.xml" /><Relationship Id="rId6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151" customWidth="1"/>
    <col min="2" max="2" width="11.25390625" style="234" customWidth="1"/>
    <col min="3" max="18" width="11.25390625" style="152" customWidth="1"/>
    <col min="19" max="19" width="4.75390625" style="151" customWidth="1"/>
    <col min="20" max="20" width="1.75390625" style="151" customWidth="1"/>
    <col min="21" max="16384" width="9.125" style="152" customWidth="1"/>
  </cols>
  <sheetData>
    <row r="1" spans="1:20" s="150" customFormat="1" ht="9.75" customHeight="1">
      <c r="A1" s="147"/>
      <c r="B1" s="148"/>
      <c r="C1" s="149"/>
      <c r="D1" s="149"/>
      <c r="E1" s="149"/>
      <c r="F1" s="149"/>
      <c r="G1" s="149"/>
      <c r="H1" s="149"/>
      <c r="I1" s="149"/>
      <c r="J1" s="149"/>
      <c r="K1" s="149"/>
      <c r="L1" s="149"/>
      <c r="S1" s="147"/>
      <c r="T1" s="147"/>
    </row>
    <row r="2" spans="2:18" ht="36" customHeight="1">
      <c r="B2" s="152"/>
      <c r="D2" s="153"/>
      <c r="E2" s="153"/>
      <c r="F2" s="153"/>
      <c r="G2" s="153"/>
      <c r="H2" s="153"/>
      <c r="I2" s="153"/>
      <c r="J2" s="153"/>
      <c r="K2" s="153"/>
      <c r="L2" s="153"/>
      <c r="R2" s="154"/>
    </row>
    <row r="3" spans="2:12" s="151" customFormat="1" ht="18" customHeight="1">
      <c r="B3" s="155"/>
      <c r="C3" s="155"/>
      <c r="D3" s="155"/>
      <c r="J3" s="156"/>
      <c r="K3" s="155"/>
      <c r="L3" s="155"/>
    </row>
    <row r="4" spans="1:22" s="165" customFormat="1" ht="22.5" customHeight="1">
      <c r="A4" s="157"/>
      <c r="B4" s="158" t="s">
        <v>29</v>
      </c>
      <c r="C4" s="159" t="s">
        <v>69</v>
      </c>
      <c r="D4" s="160"/>
      <c r="E4" s="157"/>
      <c r="F4" s="157"/>
      <c r="G4" s="157"/>
      <c r="H4" s="157"/>
      <c r="I4" s="160"/>
      <c r="J4" s="54" t="s">
        <v>68</v>
      </c>
      <c r="K4" s="160"/>
      <c r="L4" s="161"/>
      <c r="M4" s="160"/>
      <c r="N4" s="160"/>
      <c r="O4" s="160"/>
      <c r="P4" s="160"/>
      <c r="Q4" s="162" t="s">
        <v>30</v>
      </c>
      <c r="R4" s="163">
        <v>540468</v>
      </c>
      <c r="S4" s="160"/>
      <c r="T4" s="160"/>
      <c r="U4" s="164"/>
      <c r="V4" s="164"/>
    </row>
    <row r="5" spans="2:22" s="166" customFormat="1" ht="18" customHeight="1" thickBot="1">
      <c r="B5" s="167"/>
      <c r="C5" s="168"/>
      <c r="D5" s="168"/>
      <c r="I5" s="168"/>
      <c r="J5" s="168"/>
      <c r="K5" s="168"/>
      <c r="L5" s="168"/>
      <c r="M5" s="168"/>
      <c r="N5" s="168"/>
      <c r="O5" s="168"/>
      <c r="P5" s="168"/>
      <c r="Q5" s="168"/>
      <c r="R5" s="168"/>
      <c r="S5" s="168"/>
      <c r="T5" s="168"/>
      <c r="U5" s="168"/>
      <c r="V5" s="168"/>
    </row>
    <row r="6" spans="1:22" s="174" customFormat="1" ht="21" customHeight="1">
      <c r="A6" s="169"/>
      <c r="B6" s="170"/>
      <c r="C6" s="171"/>
      <c r="D6" s="170"/>
      <c r="E6" s="172"/>
      <c r="F6" s="172"/>
      <c r="G6" s="172"/>
      <c r="H6" s="172"/>
      <c r="I6" s="172"/>
      <c r="J6" s="170"/>
      <c r="K6" s="170"/>
      <c r="L6" s="170"/>
      <c r="M6" s="170"/>
      <c r="N6" s="170"/>
      <c r="O6" s="170"/>
      <c r="P6" s="170"/>
      <c r="Q6" s="170"/>
      <c r="R6" s="170"/>
      <c r="S6" s="173"/>
      <c r="T6" s="156"/>
      <c r="U6" s="156"/>
      <c r="V6" s="156"/>
    </row>
    <row r="7" spans="1:21" ht="21" customHeight="1">
      <c r="A7" s="175"/>
      <c r="B7" s="176"/>
      <c r="C7" s="177"/>
      <c r="D7" s="177"/>
      <c r="E7" s="177"/>
      <c r="F7" s="177"/>
      <c r="G7" s="177"/>
      <c r="H7" s="177"/>
      <c r="I7" s="177"/>
      <c r="J7" s="177"/>
      <c r="K7" s="177"/>
      <c r="L7" s="177"/>
      <c r="M7" s="177"/>
      <c r="N7" s="177"/>
      <c r="O7" s="177"/>
      <c r="P7" s="177"/>
      <c r="Q7" s="177"/>
      <c r="R7" s="178"/>
      <c r="S7" s="179"/>
      <c r="T7" s="155"/>
      <c r="U7" s="153"/>
    </row>
    <row r="8" spans="1:21" ht="24.75" customHeight="1">
      <c r="A8" s="175"/>
      <c r="B8" s="180"/>
      <c r="C8" s="181" t="s">
        <v>31</v>
      </c>
      <c r="D8" s="182"/>
      <c r="E8" s="182"/>
      <c r="F8" s="182"/>
      <c r="G8" s="281"/>
      <c r="H8" s="183"/>
      <c r="I8" s="183"/>
      <c r="J8" s="183" t="s">
        <v>71</v>
      </c>
      <c r="K8" s="183"/>
      <c r="L8" s="183"/>
      <c r="M8" s="281"/>
      <c r="N8" s="182"/>
      <c r="O8" s="182"/>
      <c r="P8" s="182"/>
      <c r="Q8" s="182"/>
      <c r="R8" s="184"/>
      <c r="S8" s="179"/>
      <c r="T8" s="155"/>
      <c r="U8" s="153"/>
    </row>
    <row r="9" spans="1:21" ht="24.75" customHeight="1">
      <c r="A9" s="175"/>
      <c r="B9" s="180"/>
      <c r="C9" s="185" t="s">
        <v>25</v>
      </c>
      <c r="D9" s="182"/>
      <c r="E9" s="182"/>
      <c r="F9" s="182"/>
      <c r="G9" s="281"/>
      <c r="H9" s="279"/>
      <c r="I9" s="279"/>
      <c r="J9" s="280" t="s">
        <v>49</v>
      </c>
      <c r="K9" s="279"/>
      <c r="L9" s="279"/>
      <c r="M9" s="281"/>
      <c r="N9" s="182"/>
      <c r="O9" s="182"/>
      <c r="P9" s="359" t="s">
        <v>70</v>
      </c>
      <c r="Q9" s="359"/>
      <c r="R9" s="186"/>
      <c r="S9" s="179"/>
      <c r="T9" s="155"/>
      <c r="U9" s="153"/>
    </row>
    <row r="10" spans="1:21" ht="24.75" customHeight="1">
      <c r="A10" s="175"/>
      <c r="B10" s="180"/>
      <c r="C10" s="185" t="s">
        <v>26</v>
      </c>
      <c r="D10" s="182"/>
      <c r="E10" s="182"/>
      <c r="F10" s="182"/>
      <c r="G10" s="182"/>
      <c r="H10" s="279"/>
      <c r="I10" s="279"/>
      <c r="J10" s="280" t="s">
        <v>72</v>
      </c>
      <c r="K10" s="279"/>
      <c r="L10" s="279"/>
      <c r="M10" s="182"/>
      <c r="N10" s="182"/>
      <c r="O10" s="182"/>
      <c r="P10" s="359"/>
      <c r="Q10" s="359"/>
      <c r="R10" s="184"/>
      <c r="S10" s="179"/>
      <c r="T10" s="155"/>
      <c r="U10" s="153"/>
    </row>
    <row r="11" spans="1:21" ht="21" customHeight="1">
      <c r="A11" s="175"/>
      <c r="B11" s="187"/>
      <c r="C11" s="188"/>
      <c r="D11" s="188"/>
      <c r="E11" s="188"/>
      <c r="F11" s="188"/>
      <c r="G11" s="188"/>
      <c r="H11" s="188"/>
      <c r="I11" s="188"/>
      <c r="J11" s="248"/>
      <c r="K11" s="188"/>
      <c r="L11" s="188"/>
      <c r="M11" s="188"/>
      <c r="N11" s="188"/>
      <c r="O11" s="188"/>
      <c r="P11" s="188"/>
      <c r="Q11" s="188"/>
      <c r="R11" s="189"/>
      <c r="S11" s="179"/>
      <c r="T11" s="155"/>
      <c r="U11" s="153"/>
    </row>
    <row r="12" spans="1:21" ht="21" customHeight="1">
      <c r="A12" s="175"/>
      <c r="B12" s="180"/>
      <c r="C12" s="182"/>
      <c r="D12" s="182"/>
      <c r="E12" s="182"/>
      <c r="F12" s="182"/>
      <c r="G12" s="182"/>
      <c r="H12" s="182"/>
      <c r="I12" s="182"/>
      <c r="J12" s="190"/>
      <c r="K12" s="182"/>
      <c r="L12" s="182"/>
      <c r="M12" s="182"/>
      <c r="N12" s="182"/>
      <c r="O12" s="182"/>
      <c r="P12" s="182"/>
      <c r="Q12" s="182"/>
      <c r="R12" s="184"/>
      <c r="S12" s="179"/>
      <c r="T12" s="155"/>
      <c r="U12" s="153"/>
    </row>
    <row r="13" spans="1:21" ht="21" customHeight="1">
      <c r="A13" s="175"/>
      <c r="B13" s="180"/>
      <c r="C13" s="191" t="s">
        <v>32</v>
      </c>
      <c r="D13" s="182"/>
      <c r="E13" s="182"/>
      <c r="F13" s="182"/>
      <c r="G13" s="190"/>
      <c r="H13" s="190"/>
      <c r="I13" s="190"/>
      <c r="J13" s="190" t="s">
        <v>33</v>
      </c>
      <c r="K13" s="190"/>
      <c r="L13" s="190"/>
      <c r="M13" s="190"/>
      <c r="N13" s="192"/>
      <c r="O13" s="192"/>
      <c r="P13" s="192"/>
      <c r="Q13" s="182"/>
      <c r="R13" s="184"/>
      <c r="S13" s="179"/>
      <c r="T13" s="155"/>
      <c r="U13" s="153"/>
    </row>
    <row r="14" spans="1:21" ht="21" customHeight="1">
      <c r="A14" s="175"/>
      <c r="B14" s="180"/>
      <c r="C14" s="98" t="s">
        <v>34</v>
      </c>
      <c r="D14" s="182"/>
      <c r="E14" s="182"/>
      <c r="F14" s="182"/>
      <c r="G14" s="255"/>
      <c r="H14" s="240"/>
      <c r="I14" s="240"/>
      <c r="J14" s="315">
        <v>15.324</v>
      </c>
      <c r="K14" s="255"/>
      <c r="L14" s="303"/>
      <c r="M14" s="255"/>
      <c r="N14" s="192"/>
      <c r="O14" s="192"/>
      <c r="P14" s="192"/>
      <c r="Q14" s="182"/>
      <c r="R14" s="184"/>
      <c r="S14" s="179"/>
      <c r="T14" s="155"/>
      <c r="U14" s="153"/>
    </row>
    <row r="15" spans="1:21" ht="21" customHeight="1">
      <c r="A15" s="175"/>
      <c r="B15" s="180"/>
      <c r="C15" s="98" t="s">
        <v>35</v>
      </c>
      <c r="D15" s="182"/>
      <c r="E15" s="182"/>
      <c r="F15" s="182"/>
      <c r="G15" s="236"/>
      <c r="H15" s="235"/>
      <c r="I15" s="235"/>
      <c r="J15" s="235" t="s">
        <v>40</v>
      </c>
      <c r="K15" s="193"/>
      <c r="L15" s="193"/>
      <c r="M15" s="282"/>
      <c r="N15" s="182"/>
      <c r="O15" s="193"/>
      <c r="P15" s="182"/>
      <c r="Q15" s="182"/>
      <c r="R15" s="184"/>
      <c r="S15" s="179"/>
      <c r="T15" s="155"/>
      <c r="U15" s="153"/>
    </row>
    <row r="16" spans="1:21" ht="21" customHeight="1">
      <c r="A16" s="175"/>
      <c r="B16" s="187"/>
      <c r="C16" s="188"/>
      <c r="D16" s="188"/>
      <c r="E16" s="188"/>
      <c r="F16" s="188"/>
      <c r="G16" s="188"/>
      <c r="H16" s="188"/>
      <c r="I16" s="188"/>
      <c r="J16" s="316" t="s">
        <v>76</v>
      </c>
      <c r="K16" s="188"/>
      <c r="L16" s="188"/>
      <c r="M16" s="188"/>
      <c r="N16" s="188"/>
      <c r="O16" s="188"/>
      <c r="P16" s="188"/>
      <c r="Q16" s="188"/>
      <c r="R16" s="189"/>
      <c r="S16" s="179"/>
      <c r="T16" s="155"/>
      <c r="U16" s="153"/>
    </row>
    <row r="17" spans="1:21" ht="21" customHeight="1">
      <c r="A17" s="175"/>
      <c r="B17" s="180"/>
      <c r="C17" s="182"/>
      <c r="D17" s="182"/>
      <c r="E17" s="182"/>
      <c r="F17" s="182"/>
      <c r="G17" s="182"/>
      <c r="H17" s="182"/>
      <c r="I17" s="182"/>
      <c r="J17" s="182"/>
      <c r="K17" s="182"/>
      <c r="L17" s="182"/>
      <c r="M17" s="182"/>
      <c r="N17" s="182"/>
      <c r="O17" s="182"/>
      <c r="P17" s="182"/>
      <c r="Q17" s="182"/>
      <c r="R17" s="184"/>
      <c r="S17" s="179"/>
      <c r="T17" s="155"/>
      <c r="U17" s="153"/>
    </row>
    <row r="18" spans="1:21" ht="21" customHeight="1">
      <c r="A18" s="175"/>
      <c r="B18" s="180"/>
      <c r="C18" s="98" t="s">
        <v>36</v>
      </c>
      <c r="D18" s="182"/>
      <c r="E18" s="182"/>
      <c r="F18" s="182"/>
      <c r="G18" s="182"/>
      <c r="H18" s="182"/>
      <c r="J18" s="194" t="s">
        <v>73</v>
      </c>
      <c r="L18" s="182"/>
      <c r="M18" s="192"/>
      <c r="N18" s="192"/>
      <c r="O18" s="182"/>
      <c r="P18" s="359" t="s">
        <v>74</v>
      </c>
      <c r="Q18" s="359"/>
      <c r="R18" s="184"/>
      <c r="S18" s="179"/>
      <c r="T18" s="155"/>
      <c r="U18" s="153"/>
    </row>
    <row r="19" spans="1:21" ht="21" customHeight="1">
      <c r="A19" s="175"/>
      <c r="B19" s="180"/>
      <c r="C19" s="98" t="s">
        <v>37</v>
      </c>
      <c r="D19" s="182"/>
      <c r="E19" s="182"/>
      <c r="F19" s="182"/>
      <c r="G19" s="182"/>
      <c r="H19" s="182"/>
      <c r="J19" s="195" t="s">
        <v>51</v>
      </c>
      <c r="L19" s="182"/>
      <c r="M19" s="192"/>
      <c r="N19" s="192"/>
      <c r="O19" s="182"/>
      <c r="P19" s="359" t="s">
        <v>75</v>
      </c>
      <c r="Q19" s="359"/>
      <c r="R19" s="184"/>
      <c r="S19" s="179"/>
      <c r="T19" s="155"/>
      <c r="U19" s="153"/>
    </row>
    <row r="20" spans="1:21" ht="21" customHeight="1">
      <c r="A20" s="175"/>
      <c r="B20" s="196"/>
      <c r="C20" s="197"/>
      <c r="D20" s="197"/>
      <c r="E20" s="197"/>
      <c r="F20" s="197"/>
      <c r="G20" s="197"/>
      <c r="H20" s="197"/>
      <c r="I20" s="197"/>
      <c r="J20" s="197"/>
      <c r="K20" s="197"/>
      <c r="L20" s="197"/>
      <c r="M20" s="197"/>
      <c r="N20" s="197"/>
      <c r="O20" s="197"/>
      <c r="P20" s="197"/>
      <c r="Q20" s="197"/>
      <c r="R20" s="198"/>
      <c r="S20" s="179"/>
      <c r="T20" s="155"/>
      <c r="U20" s="153"/>
    </row>
    <row r="21" spans="1:21" ht="21" customHeight="1">
      <c r="A21" s="175"/>
      <c r="B21" s="199"/>
      <c r="C21" s="200"/>
      <c r="D21" s="200"/>
      <c r="E21" s="201"/>
      <c r="F21" s="201"/>
      <c r="G21" s="201"/>
      <c r="H21" s="201"/>
      <c r="I21" s="200"/>
      <c r="J21" s="202"/>
      <c r="K21" s="200"/>
      <c r="L21" s="200"/>
      <c r="M21" s="200"/>
      <c r="N21" s="200"/>
      <c r="O21" s="200"/>
      <c r="P21" s="200"/>
      <c r="Q21" s="200"/>
      <c r="R21" s="200"/>
      <c r="S21" s="179"/>
      <c r="T21" s="155"/>
      <c r="U21" s="153"/>
    </row>
    <row r="22" spans="1:19" ht="30" customHeight="1">
      <c r="A22" s="203"/>
      <c r="B22" s="204"/>
      <c r="C22" s="205"/>
      <c r="D22" s="374" t="s">
        <v>9</v>
      </c>
      <c r="E22" s="375"/>
      <c r="F22" s="375"/>
      <c r="G22" s="375"/>
      <c r="H22" s="205"/>
      <c r="I22" s="206"/>
      <c r="J22" s="207"/>
      <c r="K22" s="204"/>
      <c r="L22" s="205"/>
      <c r="M22" s="374" t="s">
        <v>10</v>
      </c>
      <c r="N22" s="374"/>
      <c r="O22" s="374"/>
      <c r="P22" s="374"/>
      <c r="Q22" s="205"/>
      <c r="R22" s="206"/>
      <c r="S22" s="179"/>
    </row>
    <row r="23" spans="1:20" s="213" customFormat="1" ht="21" customHeight="1" thickBot="1">
      <c r="A23" s="208"/>
      <c r="B23" s="209" t="s">
        <v>11</v>
      </c>
      <c r="C23" s="210" t="s">
        <v>16</v>
      </c>
      <c r="D23" s="210" t="s">
        <v>17</v>
      </c>
      <c r="E23" s="211" t="s">
        <v>18</v>
      </c>
      <c r="F23" s="371" t="s">
        <v>38</v>
      </c>
      <c r="G23" s="372"/>
      <c r="H23" s="372"/>
      <c r="I23" s="373"/>
      <c r="J23" s="207"/>
      <c r="K23" s="209" t="s">
        <v>11</v>
      </c>
      <c r="L23" s="210" t="s">
        <v>16</v>
      </c>
      <c r="M23" s="210" t="s">
        <v>17</v>
      </c>
      <c r="N23" s="211" t="s">
        <v>18</v>
      </c>
      <c r="O23" s="371" t="s">
        <v>38</v>
      </c>
      <c r="P23" s="372"/>
      <c r="Q23" s="372"/>
      <c r="R23" s="373"/>
      <c r="S23" s="212"/>
      <c r="T23" s="151"/>
    </row>
    <row r="24" spans="1:20" s="165" customFormat="1" ht="21" customHeight="1" thickTop="1">
      <c r="A24" s="203"/>
      <c r="B24" s="214"/>
      <c r="C24" s="215"/>
      <c r="D24" s="216"/>
      <c r="E24" s="217"/>
      <c r="F24" s="218"/>
      <c r="G24" s="219"/>
      <c r="H24" s="219"/>
      <c r="I24" s="220"/>
      <c r="J24" s="207"/>
      <c r="K24" s="214"/>
      <c r="L24" s="215"/>
      <c r="M24" s="216"/>
      <c r="N24" s="217"/>
      <c r="O24" s="218"/>
      <c r="P24" s="219"/>
      <c r="Q24" s="219"/>
      <c r="R24" s="220"/>
      <c r="S24" s="179"/>
      <c r="T24" s="151"/>
    </row>
    <row r="25" spans="1:20" s="165" customFormat="1" ht="21" customHeight="1">
      <c r="A25" s="203"/>
      <c r="B25" s="221">
        <v>1</v>
      </c>
      <c r="C25" s="222">
        <v>15.134</v>
      </c>
      <c r="D25" s="222">
        <v>15.532</v>
      </c>
      <c r="E25" s="223">
        <f>(D25-C25)*1000</f>
        <v>397.99999999999966</v>
      </c>
      <c r="F25" s="360" t="s">
        <v>39</v>
      </c>
      <c r="G25" s="361"/>
      <c r="H25" s="361"/>
      <c r="I25" s="362"/>
      <c r="J25" s="207"/>
      <c r="K25" s="221">
        <v>1</v>
      </c>
      <c r="L25" s="222">
        <v>15.285</v>
      </c>
      <c r="M25" s="222">
        <v>15.375</v>
      </c>
      <c r="N25" s="223">
        <f>(M25-L25)*1000</f>
        <v>89.99999999999986</v>
      </c>
      <c r="O25" s="308" t="s">
        <v>41</v>
      </c>
      <c r="P25" s="309"/>
      <c r="Q25" s="309"/>
      <c r="R25" s="310"/>
      <c r="S25" s="179"/>
      <c r="T25" s="151"/>
    </row>
    <row r="26" spans="1:20" s="165" customFormat="1" ht="21" customHeight="1">
      <c r="A26" s="203"/>
      <c r="B26" s="307"/>
      <c r="C26" s="222"/>
      <c r="D26" s="222"/>
      <c r="E26" s="223">
        <f>(D26-C26)*1000</f>
        <v>0</v>
      </c>
      <c r="F26" s="304" t="s">
        <v>77</v>
      </c>
      <c r="G26" s="305"/>
      <c r="H26" s="305"/>
      <c r="I26" s="306"/>
      <c r="J26" s="207"/>
      <c r="K26" s="221"/>
      <c r="L26" s="222"/>
      <c r="M26" s="222"/>
      <c r="N26" s="223"/>
      <c r="O26" s="366" t="s">
        <v>80</v>
      </c>
      <c r="P26" s="367"/>
      <c r="Q26" s="367"/>
      <c r="R26" s="368"/>
      <c r="S26" s="179"/>
      <c r="T26" s="151"/>
    </row>
    <row r="27" spans="1:20" s="165" customFormat="1" ht="21" customHeight="1">
      <c r="A27" s="203"/>
      <c r="B27" s="221">
        <v>2</v>
      </c>
      <c r="C27" s="222">
        <v>15.158</v>
      </c>
      <c r="D27" s="222">
        <v>15.528</v>
      </c>
      <c r="E27" s="223">
        <f>(D27-C27)*1000</f>
        <v>370.000000000001</v>
      </c>
      <c r="F27" s="308" t="s">
        <v>42</v>
      </c>
      <c r="G27" s="309"/>
      <c r="H27" s="309"/>
      <c r="I27" s="310"/>
      <c r="J27" s="207"/>
      <c r="K27" s="221">
        <v>2</v>
      </c>
      <c r="L27" s="222">
        <v>15.285</v>
      </c>
      <c r="M27" s="222">
        <v>15.375</v>
      </c>
      <c r="N27" s="223">
        <f>(M27-L27)*1000</f>
        <v>89.99999999999986</v>
      </c>
      <c r="O27" s="308" t="s">
        <v>52</v>
      </c>
      <c r="P27" s="309"/>
      <c r="Q27" s="309"/>
      <c r="R27" s="310"/>
      <c r="S27" s="179"/>
      <c r="T27" s="151"/>
    </row>
    <row r="28" spans="1:20" s="165" customFormat="1" ht="21" customHeight="1">
      <c r="A28" s="203"/>
      <c r="B28" s="214"/>
      <c r="C28" s="354"/>
      <c r="D28" s="355"/>
      <c r="E28" s="217"/>
      <c r="F28" s="253"/>
      <c r="G28" s="236"/>
      <c r="H28" s="236"/>
      <c r="I28" s="254"/>
      <c r="J28" s="207"/>
      <c r="K28" s="221"/>
      <c r="L28" s="222"/>
      <c r="M28" s="222"/>
      <c r="N28" s="223"/>
      <c r="O28" s="366" t="s">
        <v>79</v>
      </c>
      <c r="P28" s="367"/>
      <c r="Q28" s="367"/>
      <c r="R28" s="368"/>
      <c r="S28" s="179"/>
      <c r="T28" s="151"/>
    </row>
    <row r="29" spans="1:20" s="165" customFormat="1" ht="21" customHeight="1">
      <c r="A29" s="203"/>
      <c r="B29" s="221">
        <v>3</v>
      </c>
      <c r="C29" s="222">
        <v>15.142</v>
      </c>
      <c r="D29" s="222">
        <v>15.573</v>
      </c>
      <c r="E29" s="223">
        <f>(D29-C29)*1000</f>
        <v>431.0000000000009</v>
      </c>
      <c r="F29" s="363" t="s">
        <v>42</v>
      </c>
      <c r="G29" s="364"/>
      <c r="H29" s="364"/>
      <c r="I29" s="365"/>
      <c r="J29" s="207"/>
      <c r="K29" s="221"/>
      <c r="L29" s="222"/>
      <c r="M29" s="222"/>
      <c r="N29" s="223">
        <f>(M29-L29)*1000</f>
        <v>0</v>
      </c>
      <c r="O29" s="366" t="s">
        <v>81</v>
      </c>
      <c r="P29" s="367"/>
      <c r="Q29" s="367"/>
      <c r="R29" s="368"/>
      <c r="S29" s="179"/>
      <c r="T29" s="151"/>
    </row>
    <row r="30" spans="1:20" s="165" customFormat="1" ht="21" customHeight="1">
      <c r="A30" s="203"/>
      <c r="B30" s="221"/>
      <c r="C30" s="222"/>
      <c r="D30" s="222"/>
      <c r="E30" s="223">
        <f>(D30-C30)*1000</f>
        <v>0</v>
      </c>
      <c r="F30" s="363"/>
      <c r="G30" s="364"/>
      <c r="H30" s="364"/>
      <c r="I30" s="365"/>
      <c r="J30" s="207"/>
      <c r="K30" s="221">
        <v>3</v>
      </c>
      <c r="L30" s="222">
        <v>15.285</v>
      </c>
      <c r="M30" s="222">
        <v>15.375</v>
      </c>
      <c r="N30" s="223">
        <f>(M30-L30)*1000</f>
        <v>89.99999999999986</v>
      </c>
      <c r="O30" s="363" t="s">
        <v>53</v>
      </c>
      <c r="P30" s="364"/>
      <c r="Q30" s="364"/>
      <c r="R30" s="365"/>
      <c r="S30" s="179"/>
      <c r="T30" s="151"/>
    </row>
    <row r="31" spans="1:20" s="165" customFormat="1" ht="21" customHeight="1">
      <c r="A31" s="203"/>
      <c r="B31" s="221">
        <v>4</v>
      </c>
      <c r="C31" s="222">
        <v>15.163</v>
      </c>
      <c r="D31" s="356">
        <v>15.335</v>
      </c>
      <c r="E31" s="223">
        <f>(D31-C31)*1000</f>
        <v>172.0000000000006</v>
      </c>
      <c r="F31" s="358" t="s">
        <v>78</v>
      </c>
      <c r="G31" s="369"/>
      <c r="H31" s="369"/>
      <c r="I31" s="370"/>
      <c r="J31" s="207"/>
      <c r="K31" s="221"/>
      <c r="L31" s="222"/>
      <c r="M31" s="222"/>
      <c r="N31" s="223">
        <f>(M31-L31)*1000</f>
        <v>0</v>
      </c>
      <c r="O31" s="366" t="s">
        <v>80</v>
      </c>
      <c r="P31" s="367"/>
      <c r="Q31" s="367"/>
      <c r="R31" s="368"/>
      <c r="S31" s="179"/>
      <c r="T31" s="151"/>
    </row>
    <row r="32" spans="1:20" s="157" customFormat="1" ht="21" customHeight="1">
      <c r="A32" s="203"/>
      <c r="B32" s="224"/>
      <c r="C32" s="225"/>
      <c r="D32" s="226"/>
      <c r="E32" s="227"/>
      <c r="F32" s="228"/>
      <c r="G32" s="229"/>
      <c r="H32" s="229"/>
      <c r="I32" s="230"/>
      <c r="J32" s="207"/>
      <c r="K32" s="224"/>
      <c r="L32" s="225"/>
      <c r="M32" s="226"/>
      <c r="N32" s="227"/>
      <c r="O32" s="297"/>
      <c r="P32" s="298"/>
      <c r="Q32" s="298"/>
      <c r="R32" s="299"/>
      <c r="S32" s="179"/>
      <c r="T32" s="151"/>
    </row>
    <row r="33" spans="1:19" ht="21" customHeight="1" thickBot="1">
      <c r="A33" s="231"/>
      <c r="B33" s="232"/>
      <c r="C33" s="232"/>
      <c r="D33" s="232"/>
      <c r="E33" s="232"/>
      <c r="F33" s="232"/>
      <c r="G33" s="232"/>
      <c r="H33" s="232"/>
      <c r="I33" s="232"/>
      <c r="J33" s="232"/>
      <c r="K33" s="232"/>
      <c r="L33" s="232"/>
      <c r="M33" s="232"/>
      <c r="N33" s="232"/>
      <c r="O33" s="232"/>
      <c r="P33" s="232"/>
      <c r="Q33" s="232"/>
      <c r="R33" s="232"/>
      <c r="S33" s="233"/>
    </row>
  </sheetData>
  <sheetProtection password="E755" sheet="1" objects="1" scenarios="1"/>
  <mergeCells count="17">
    <mergeCell ref="O31:R31"/>
    <mergeCell ref="F31:I31"/>
    <mergeCell ref="O29:R29"/>
    <mergeCell ref="P9:Q9"/>
    <mergeCell ref="F23:I23"/>
    <mergeCell ref="O23:R23"/>
    <mergeCell ref="P10:Q10"/>
    <mergeCell ref="D22:G22"/>
    <mergeCell ref="M22:P22"/>
    <mergeCell ref="P18:Q18"/>
    <mergeCell ref="P19:Q19"/>
    <mergeCell ref="F25:I25"/>
    <mergeCell ref="F30:I30"/>
    <mergeCell ref="O26:R26"/>
    <mergeCell ref="O30:R30"/>
    <mergeCell ref="F29:I29"/>
    <mergeCell ref="O28:R28"/>
  </mergeCells>
  <printOptions horizontalCentered="1" verticalCentered="1"/>
  <pageMargins left="0.3937007874015748" right="0.3937007874015748" top="0.7874015748031497" bottom="0.5905511811023623" header="0" footer="0"/>
  <pageSetup horizontalDpi="300" verticalDpi="3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27"/>
      <c r="AE1" s="28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27"/>
      <c r="BH1" s="28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</row>
    <row r="2" spans="2:88" ht="36" customHeight="1" thickBot="1" thickTop="1">
      <c r="B2" s="29"/>
      <c r="C2" s="30"/>
      <c r="D2" s="30"/>
      <c r="E2" s="30"/>
      <c r="F2" s="30"/>
      <c r="G2" s="31" t="s">
        <v>83</v>
      </c>
      <c r="H2" s="30"/>
      <c r="I2" s="30"/>
      <c r="J2" s="30"/>
      <c r="K2" s="30"/>
      <c r="L2" s="32"/>
      <c r="R2" s="33"/>
      <c r="S2" s="34"/>
      <c r="T2" s="34"/>
      <c r="U2" s="34"/>
      <c r="V2" s="379" t="s">
        <v>22</v>
      </c>
      <c r="W2" s="379"/>
      <c r="X2" s="379"/>
      <c r="Y2" s="379"/>
      <c r="Z2" s="34"/>
      <c r="AA2" s="34"/>
      <c r="AB2" s="34"/>
      <c r="AC2" s="35"/>
      <c r="AF2" s="14"/>
      <c r="AG2" s="14"/>
      <c r="AH2" s="14"/>
      <c r="AI2" s="14"/>
      <c r="AJ2" s="14"/>
      <c r="AK2" s="14"/>
      <c r="AL2" s="14"/>
      <c r="AZ2" s="14"/>
      <c r="BA2" s="14"/>
      <c r="BB2" s="14"/>
      <c r="BC2" s="14"/>
      <c r="BD2" s="14"/>
      <c r="BE2" s="14"/>
      <c r="BF2" s="14"/>
      <c r="BG2" s="14"/>
      <c r="BJ2" s="33"/>
      <c r="BK2" s="34"/>
      <c r="BL2" s="34"/>
      <c r="BM2" s="34"/>
      <c r="BN2" s="379" t="s">
        <v>22</v>
      </c>
      <c r="BO2" s="379"/>
      <c r="BP2" s="379"/>
      <c r="BQ2" s="379"/>
      <c r="BR2" s="34"/>
      <c r="BS2" s="34"/>
      <c r="BT2" s="34"/>
      <c r="BU2" s="35"/>
      <c r="BY2" s="14"/>
      <c r="BZ2" s="29"/>
      <c r="CA2" s="30"/>
      <c r="CB2" s="30"/>
      <c r="CC2" s="30"/>
      <c r="CD2" s="30"/>
      <c r="CE2" s="31" t="s">
        <v>90</v>
      </c>
      <c r="CF2" s="30"/>
      <c r="CG2" s="30"/>
      <c r="CH2" s="30"/>
      <c r="CI2" s="30"/>
      <c r="CJ2" s="32"/>
    </row>
    <row r="3" spans="18:77" ht="21" customHeight="1" thickBot="1" thickTop="1">
      <c r="R3" s="382" t="s">
        <v>0</v>
      </c>
      <c r="S3" s="383"/>
      <c r="T3" s="36"/>
      <c r="U3" s="37"/>
      <c r="V3" s="38" t="s">
        <v>44</v>
      </c>
      <c r="W3" s="39"/>
      <c r="X3" s="39"/>
      <c r="Y3" s="40"/>
      <c r="Z3" s="386"/>
      <c r="AA3" s="387"/>
      <c r="AB3" s="384" t="s">
        <v>23</v>
      </c>
      <c r="AC3" s="385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J3" s="380" t="s">
        <v>23</v>
      </c>
      <c r="BK3" s="381"/>
      <c r="BL3" s="386"/>
      <c r="BM3" s="387"/>
      <c r="BN3" s="38" t="s">
        <v>44</v>
      </c>
      <c r="BO3" s="39"/>
      <c r="BP3" s="39"/>
      <c r="BQ3" s="40"/>
      <c r="BR3" s="41"/>
      <c r="BS3" s="42"/>
      <c r="BT3" s="377" t="s">
        <v>0</v>
      </c>
      <c r="BU3" s="378"/>
      <c r="BY3" s="14"/>
    </row>
    <row r="4" spans="2:89" ht="23.25" customHeight="1" thickTop="1">
      <c r="B4" s="43"/>
      <c r="C4" s="44"/>
      <c r="D4" s="44"/>
      <c r="E4" s="44"/>
      <c r="F4" s="44"/>
      <c r="G4" s="44"/>
      <c r="H4" s="44"/>
      <c r="I4" s="44"/>
      <c r="J4" s="45"/>
      <c r="K4" s="44"/>
      <c r="L4" s="46"/>
      <c r="R4" s="47"/>
      <c r="S4" s="48"/>
      <c r="T4" s="49"/>
      <c r="U4" s="50"/>
      <c r="V4" s="376" t="s">
        <v>94</v>
      </c>
      <c r="W4" s="376"/>
      <c r="X4" s="376"/>
      <c r="Y4" s="376"/>
      <c r="Z4" s="49"/>
      <c r="AA4" s="50"/>
      <c r="AB4" s="52"/>
      <c r="AC4" s="53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S4" s="54" t="s">
        <v>68</v>
      </c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J4" s="55"/>
      <c r="BK4" s="52"/>
      <c r="BL4" s="49"/>
      <c r="BM4" s="50"/>
      <c r="BN4" s="376" t="s">
        <v>94</v>
      </c>
      <c r="BO4" s="376"/>
      <c r="BP4" s="376"/>
      <c r="BQ4" s="376"/>
      <c r="BR4" s="49"/>
      <c r="BS4" s="50"/>
      <c r="BT4" s="56"/>
      <c r="BU4" s="53"/>
      <c r="BY4" s="14"/>
      <c r="BZ4" s="43"/>
      <c r="CA4" s="44"/>
      <c r="CB4" s="44"/>
      <c r="CC4" s="44"/>
      <c r="CD4" s="44"/>
      <c r="CE4" s="44"/>
      <c r="CF4" s="44"/>
      <c r="CG4" s="44"/>
      <c r="CH4" s="45"/>
      <c r="CI4" s="44"/>
      <c r="CJ4" s="46"/>
      <c r="CK4" s="57"/>
    </row>
    <row r="5" spans="2:88" ht="21" customHeight="1">
      <c r="B5" s="58"/>
      <c r="C5" s="59" t="s">
        <v>24</v>
      </c>
      <c r="D5" s="1"/>
      <c r="E5" s="60"/>
      <c r="F5" s="60"/>
      <c r="G5" s="60"/>
      <c r="H5" s="60"/>
      <c r="I5" s="60"/>
      <c r="J5" s="3"/>
      <c r="L5" s="61"/>
      <c r="R5" s="62"/>
      <c r="S5" s="63"/>
      <c r="T5" s="64"/>
      <c r="U5" s="65"/>
      <c r="V5" s="25"/>
      <c r="W5" s="286"/>
      <c r="X5" s="66"/>
      <c r="Y5" s="65"/>
      <c r="Z5" s="64"/>
      <c r="AA5" s="63"/>
      <c r="AB5" s="67"/>
      <c r="AC5" s="5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J5" s="288"/>
      <c r="BK5" s="68"/>
      <c r="BL5" s="64"/>
      <c r="BM5" s="63"/>
      <c r="BN5" s="25"/>
      <c r="BO5" s="286"/>
      <c r="BP5" s="66"/>
      <c r="BQ5" s="65"/>
      <c r="BR5" s="64"/>
      <c r="BS5" s="65"/>
      <c r="BT5" s="66"/>
      <c r="BU5" s="69"/>
      <c r="BY5" s="14"/>
      <c r="BZ5" s="58"/>
      <c r="CA5" s="59" t="s">
        <v>24</v>
      </c>
      <c r="CB5" s="1"/>
      <c r="CC5" s="60"/>
      <c r="CD5" s="60"/>
      <c r="CE5" s="60"/>
      <c r="CF5" s="60"/>
      <c r="CG5" s="60"/>
      <c r="CH5" s="3"/>
      <c r="CJ5" s="61"/>
    </row>
    <row r="6" spans="2:88" ht="22.5" customHeight="1">
      <c r="B6" s="58"/>
      <c r="C6" s="59" t="s">
        <v>25</v>
      </c>
      <c r="D6" s="1"/>
      <c r="E6" s="60"/>
      <c r="F6" s="60"/>
      <c r="G6" s="2" t="s">
        <v>84</v>
      </c>
      <c r="H6" s="60"/>
      <c r="I6" s="60"/>
      <c r="J6" s="3"/>
      <c r="K6" s="9" t="s">
        <v>85</v>
      </c>
      <c r="L6" s="61"/>
      <c r="Q6" s="70"/>
      <c r="R6" s="71" t="s">
        <v>1</v>
      </c>
      <c r="S6" s="7">
        <v>14.112</v>
      </c>
      <c r="T6" s="64"/>
      <c r="U6" s="65"/>
      <c r="V6" s="244"/>
      <c r="W6" s="283"/>
      <c r="X6" s="284" t="s">
        <v>60</v>
      </c>
      <c r="Y6" s="285">
        <v>15.158</v>
      </c>
      <c r="Z6" s="244"/>
      <c r="AA6" s="7"/>
      <c r="AB6" s="320" t="s">
        <v>66</v>
      </c>
      <c r="AC6" s="72">
        <v>15.04</v>
      </c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73" t="s">
        <v>20</v>
      </c>
      <c r="AS6" s="74" t="s">
        <v>19</v>
      </c>
      <c r="AT6" s="75" t="s">
        <v>21</v>
      </c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J6" s="357" t="s">
        <v>114</v>
      </c>
      <c r="BK6" s="76">
        <v>15.528</v>
      </c>
      <c r="BL6" s="244"/>
      <c r="BM6" s="7"/>
      <c r="BN6" s="291"/>
      <c r="BO6" s="290"/>
      <c r="BP6" s="284" t="s">
        <v>50</v>
      </c>
      <c r="BQ6" s="285">
        <v>15.528</v>
      </c>
      <c r="BR6" s="77"/>
      <c r="BS6" s="78"/>
      <c r="BT6" s="6" t="s">
        <v>3</v>
      </c>
      <c r="BU6" s="79">
        <v>16.614</v>
      </c>
      <c r="BY6" s="14"/>
      <c r="BZ6" s="58"/>
      <c r="CA6" s="59" t="s">
        <v>25</v>
      </c>
      <c r="CB6" s="1"/>
      <c r="CC6" s="60"/>
      <c r="CD6" s="60"/>
      <c r="CE6" s="2" t="s">
        <v>84</v>
      </c>
      <c r="CF6" s="60"/>
      <c r="CG6" s="60"/>
      <c r="CH6" s="3"/>
      <c r="CI6" s="9" t="s">
        <v>85</v>
      </c>
      <c r="CJ6" s="61"/>
    </row>
    <row r="7" spans="2:88" ht="21" customHeight="1">
      <c r="B7" s="58"/>
      <c r="C7" s="59" t="s">
        <v>26</v>
      </c>
      <c r="D7" s="1"/>
      <c r="E7" s="60"/>
      <c r="F7" s="60"/>
      <c r="G7" s="80" t="s">
        <v>86</v>
      </c>
      <c r="H7" s="60"/>
      <c r="I7" s="60"/>
      <c r="J7" s="1"/>
      <c r="K7" s="1"/>
      <c r="L7" s="81"/>
      <c r="Q7" s="70"/>
      <c r="R7" s="311" t="s">
        <v>93</v>
      </c>
      <c r="S7" s="76" t="s">
        <v>91</v>
      </c>
      <c r="T7" s="64"/>
      <c r="U7" s="65"/>
      <c r="V7" s="244" t="s">
        <v>59</v>
      </c>
      <c r="W7" s="283">
        <v>15.134</v>
      </c>
      <c r="X7" s="284" t="s">
        <v>47</v>
      </c>
      <c r="Y7" s="285">
        <v>15.142</v>
      </c>
      <c r="Z7" s="244"/>
      <c r="AA7" s="7"/>
      <c r="AB7" s="320"/>
      <c r="AC7" s="72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J7" s="357"/>
      <c r="BK7" s="76"/>
      <c r="BL7" s="244"/>
      <c r="BM7" s="7"/>
      <c r="BN7" s="244" t="s">
        <v>43</v>
      </c>
      <c r="BO7" s="283">
        <v>15.532</v>
      </c>
      <c r="BP7" s="284"/>
      <c r="BQ7" s="285"/>
      <c r="BR7" s="4"/>
      <c r="BS7" s="78"/>
      <c r="BT7" s="311" t="s">
        <v>93</v>
      </c>
      <c r="BU7" s="72" t="s">
        <v>92</v>
      </c>
      <c r="BY7" s="14"/>
      <c r="BZ7" s="58"/>
      <c r="CA7" s="59" t="s">
        <v>26</v>
      </c>
      <c r="CB7" s="1"/>
      <c r="CC7" s="60"/>
      <c r="CD7" s="60"/>
      <c r="CE7" s="80" t="s">
        <v>86</v>
      </c>
      <c r="CF7" s="60"/>
      <c r="CG7" s="60"/>
      <c r="CH7" s="1"/>
      <c r="CI7" s="1"/>
      <c r="CJ7" s="81"/>
    </row>
    <row r="8" spans="2:88" ht="21" customHeight="1">
      <c r="B8" s="83"/>
      <c r="C8" s="8"/>
      <c r="D8" s="8"/>
      <c r="E8" s="8"/>
      <c r="F8" s="8"/>
      <c r="G8" s="8"/>
      <c r="H8" s="8"/>
      <c r="I8" s="8"/>
      <c r="J8" s="8"/>
      <c r="K8" s="8"/>
      <c r="L8" s="84"/>
      <c r="Q8" s="70"/>
      <c r="R8" s="85" t="s">
        <v>5</v>
      </c>
      <c r="S8" s="86">
        <v>14.724</v>
      </c>
      <c r="T8" s="64"/>
      <c r="U8" s="65"/>
      <c r="V8" s="284"/>
      <c r="W8" s="283"/>
      <c r="X8" s="284" t="s">
        <v>61</v>
      </c>
      <c r="Y8" s="285">
        <v>15.163</v>
      </c>
      <c r="Z8" s="244"/>
      <c r="AA8" s="7"/>
      <c r="AB8" s="320" t="s">
        <v>67</v>
      </c>
      <c r="AC8" s="72">
        <v>15.195</v>
      </c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S8" s="87" t="s">
        <v>82</v>
      </c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J8" s="357" t="s">
        <v>112</v>
      </c>
      <c r="BK8" s="76">
        <v>15.652</v>
      </c>
      <c r="BL8" s="244"/>
      <c r="BM8" s="7"/>
      <c r="BN8" s="289"/>
      <c r="BO8" s="290"/>
      <c r="BP8" s="284" t="s">
        <v>48</v>
      </c>
      <c r="BQ8" s="285">
        <v>15.573</v>
      </c>
      <c r="BR8" s="77"/>
      <c r="BS8" s="78"/>
      <c r="BT8" s="85" t="s">
        <v>6</v>
      </c>
      <c r="BU8" s="88">
        <v>15.994</v>
      </c>
      <c r="BY8" s="14"/>
      <c r="BZ8" s="83"/>
      <c r="CA8" s="8"/>
      <c r="CB8" s="8"/>
      <c r="CC8" s="8"/>
      <c r="CD8" s="8"/>
      <c r="CE8" s="8"/>
      <c r="CF8" s="8"/>
      <c r="CG8" s="8"/>
      <c r="CH8" s="8"/>
      <c r="CI8" s="8"/>
      <c r="CJ8" s="84"/>
    </row>
    <row r="9" spans="2:88" ht="21" customHeight="1" thickBot="1">
      <c r="B9" s="89"/>
      <c r="C9" s="1"/>
      <c r="D9" s="1"/>
      <c r="E9" s="1"/>
      <c r="F9" s="1"/>
      <c r="G9" s="317"/>
      <c r="H9" s="1"/>
      <c r="I9" s="1"/>
      <c r="J9" s="1"/>
      <c r="K9" s="1"/>
      <c r="L9" s="81"/>
      <c r="R9" s="90"/>
      <c r="S9" s="91"/>
      <c r="T9" s="12"/>
      <c r="U9" s="91"/>
      <c r="V9" s="12"/>
      <c r="W9" s="287"/>
      <c r="X9" s="12"/>
      <c r="Y9" s="91"/>
      <c r="Z9" s="12"/>
      <c r="AA9" s="91"/>
      <c r="AB9" s="21"/>
      <c r="AC9" s="10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J9" s="92"/>
      <c r="BK9" s="13"/>
      <c r="BL9" s="21"/>
      <c r="BM9" s="93"/>
      <c r="BN9" s="12"/>
      <c r="BO9" s="287"/>
      <c r="BP9" s="12"/>
      <c r="BQ9" s="91"/>
      <c r="BR9" s="12"/>
      <c r="BS9" s="91"/>
      <c r="BT9" s="94"/>
      <c r="BU9" s="95"/>
      <c r="BY9" s="14"/>
      <c r="BZ9" s="89"/>
      <c r="CA9" s="1"/>
      <c r="CB9" s="1"/>
      <c r="CC9" s="1"/>
      <c r="CD9" s="1"/>
      <c r="CE9" s="317"/>
      <c r="CF9" s="1"/>
      <c r="CG9" s="1"/>
      <c r="CH9" s="1"/>
      <c r="CI9" s="1"/>
      <c r="CJ9" s="81"/>
    </row>
    <row r="10" spans="2:88" ht="21" customHeight="1">
      <c r="B10" s="58"/>
      <c r="C10" s="96" t="s">
        <v>27</v>
      </c>
      <c r="D10" s="1"/>
      <c r="E10" s="1"/>
      <c r="F10" s="3"/>
      <c r="G10" s="97" t="s">
        <v>87</v>
      </c>
      <c r="H10" s="1"/>
      <c r="I10" s="1"/>
      <c r="J10" s="98" t="s">
        <v>2</v>
      </c>
      <c r="K10" s="318" t="s">
        <v>88</v>
      </c>
      <c r="L10" s="61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16"/>
      <c r="AQ10" s="17"/>
      <c r="AR10" s="116"/>
      <c r="AS10" s="238"/>
      <c r="AT10" s="116"/>
      <c r="AU10" s="116"/>
      <c r="AV10" s="116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Y10" s="14"/>
      <c r="BZ10" s="58"/>
      <c r="CA10" s="96" t="s">
        <v>27</v>
      </c>
      <c r="CB10" s="1"/>
      <c r="CC10" s="1"/>
      <c r="CD10" s="3"/>
      <c r="CE10" s="97" t="s">
        <v>87</v>
      </c>
      <c r="CF10" s="1"/>
      <c r="CG10" s="1"/>
      <c r="CH10" s="98" t="s">
        <v>2</v>
      </c>
      <c r="CI10" s="318" t="s">
        <v>88</v>
      </c>
      <c r="CJ10" s="61"/>
    </row>
    <row r="11" spans="2:88" ht="21" customHeight="1">
      <c r="B11" s="58"/>
      <c r="C11" s="96" t="s">
        <v>28</v>
      </c>
      <c r="D11" s="1"/>
      <c r="E11" s="1"/>
      <c r="F11" s="3"/>
      <c r="G11" s="97" t="s">
        <v>89</v>
      </c>
      <c r="H11" s="1"/>
      <c r="I11" s="4"/>
      <c r="J11" s="98" t="s">
        <v>4</v>
      </c>
      <c r="K11" s="318" t="s">
        <v>88</v>
      </c>
      <c r="L11" s="61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16"/>
      <c r="AQ11" s="116"/>
      <c r="AR11" s="116"/>
      <c r="AS11" s="237"/>
      <c r="AT11" s="116"/>
      <c r="AU11" s="116"/>
      <c r="AV11" s="116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Y11" s="14"/>
      <c r="BZ11" s="58"/>
      <c r="CA11" s="96" t="s">
        <v>28</v>
      </c>
      <c r="CB11" s="1"/>
      <c r="CC11" s="1"/>
      <c r="CD11" s="3"/>
      <c r="CE11" s="97" t="s">
        <v>89</v>
      </c>
      <c r="CF11" s="1"/>
      <c r="CG11" s="4"/>
      <c r="CH11" s="98" t="s">
        <v>4</v>
      </c>
      <c r="CI11" s="318" t="s">
        <v>88</v>
      </c>
      <c r="CJ11" s="61"/>
    </row>
    <row r="12" spans="2:88" ht="21" customHeight="1" thickBot="1">
      <c r="B12" s="99"/>
      <c r="C12" s="100"/>
      <c r="D12" s="100"/>
      <c r="E12" s="100"/>
      <c r="F12" s="100"/>
      <c r="G12" s="319"/>
      <c r="H12" s="100"/>
      <c r="I12" s="100"/>
      <c r="J12" s="100"/>
      <c r="K12" s="100"/>
      <c r="L12" s="101"/>
      <c r="P12" s="22"/>
      <c r="Q12" s="22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16"/>
      <c r="AQ12" s="116"/>
      <c r="AR12" s="116"/>
      <c r="AS12" s="237"/>
      <c r="AT12" s="116"/>
      <c r="AU12" s="116"/>
      <c r="AV12" s="116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Y12" s="14"/>
      <c r="BZ12" s="99"/>
      <c r="CA12" s="100"/>
      <c r="CB12" s="100"/>
      <c r="CC12" s="100"/>
      <c r="CD12" s="100"/>
      <c r="CE12" s="319"/>
      <c r="CF12" s="100"/>
      <c r="CG12" s="100"/>
      <c r="CH12" s="100"/>
      <c r="CI12" s="100"/>
      <c r="CJ12" s="101"/>
    </row>
    <row r="13" spans="30:77" ht="18" customHeight="1" thickTop="1"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02"/>
      <c r="AS13" s="14"/>
      <c r="AT13" s="102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Y13" s="14"/>
    </row>
    <row r="14" spans="16:88" ht="18" customHeight="1">
      <c r="P14" s="22"/>
      <c r="Q14" s="22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300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V14" s="22"/>
      <c r="BW14" s="22"/>
      <c r="BX14" s="22"/>
      <c r="BY14" s="102"/>
      <c r="BZ14" s="102"/>
      <c r="CA14" s="102"/>
      <c r="CB14" s="102"/>
      <c r="CC14" s="102"/>
      <c r="CD14" s="102"/>
      <c r="CE14" s="102"/>
      <c r="CF14" s="102"/>
      <c r="CG14" s="102"/>
      <c r="CH14" s="102"/>
      <c r="CI14" s="102"/>
      <c r="CJ14" s="102"/>
    </row>
    <row r="15" spans="30:88" ht="18" customHeight="1">
      <c r="AD15" s="14"/>
      <c r="AE15" s="14"/>
      <c r="AF15" s="14"/>
      <c r="AH15" s="14"/>
      <c r="AI15" s="14"/>
      <c r="AJ15" s="14"/>
      <c r="AK15" s="14"/>
      <c r="AL15" s="14"/>
      <c r="AS15" s="300"/>
      <c r="AZ15" s="14"/>
      <c r="BB15" s="14"/>
      <c r="BC15" s="14"/>
      <c r="BE15" s="14"/>
      <c r="BF15" s="14"/>
      <c r="BH15" s="14"/>
      <c r="BJ15" s="14"/>
      <c r="BN15" s="14"/>
      <c r="BP15" s="14"/>
      <c r="BV15" s="22"/>
      <c r="BW15" s="22"/>
      <c r="BX15" s="22"/>
      <c r="BY15" s="301" t="s">
        <v>110</v>
      </c>
      <c r="CA15" s="102"/>
      <c r="CB15" s="102"/>
      <c r="CC15" s="102"/>
      <c r="CD15" s="102"/>
      <c r="CE15" s="102"/>
      <c r="CF15" s="102"/>
      <c r="CG15" s="102"/>
      <c r="CH15" s="102"/>
      <c r="CI15" s="102"/>
      <c r="CJ15" s="102"/>
    </row>
    <row r="16" spans="2:88" ht="18" customHeight="1">
      <c r="B16" s="301" t="s">
        <v>110</v>
      </c>
      <c r="AB16" s="108"/>
      <c r="AS16" s="300"/>
      <c r="CA16" s="102"/>
      <c r="CB16" s="102"/>
      <c r="CC16" s="102"/>
      <c r="CD16" s="102"/>
      <c r="CE16" s="102"/>
      <c r="CF16" s="102"/>
      <c r="CG16" s="102"/>
      <c r="CH16" s="102"/>
      <c r="CI16" s="102"/>
      <c r="CJ16" s="102"/>
    </row>
    <row r="17" spans="17:57" ht="18" customHeight="1">
      <c r="Q17" s="274"/>
      <c r="U17" s="343" t="s">
        <v>62</v>
      </c>
      <c r="AA17" s="273"/>
      <c r="BE17" s="252"/>
    </row>
    <row r="18" spans="13:76" ht="18" customHeight="1">
      <c r="M18" s="103" t="s">
        <v>118</v>
      </c>
      <c r="S18" s="14"/>
      <c r="AA18" s="14"/>
      <c r="AC18" s="345">
        <v>15.146</v>
      </c>
      <c r="AI18" s="351" t="s">
        <v>67</v>
      </c>
      <c r="BG18" s="103" t="s">
        <v>118</v>
      </c>
      <c r="BI18" s="103" t="s">
        <v>118</v>
      </c>
      <c r="BM18" s="14"/>
      <c r="BN18" s="14"/>
      <c r="BO18" s="14"/>
      <c r="BP18" s="14"/>
      <c r="BR18" s="111"/>
      <c r="BS18" s="14"/>
      <c r="BW18" s="14"/>
      <c r="BX18" s="14"/>
    </row>
    <row r="19" spans="19:73" ht="18" customHeight="1">
      <c r="S19" s="14"/>
      <c r="X19" s="246"/>
      <c r="AS19" s="14"/>
      <c r="AZ19" s="14"/>
      <c r="BU19" s="251"/>
    </row>
    <row r="20" spans="13:73" ht="18" customHeight="1">
      <c r="M20" s="105" t="s">
        <v>119</v>
      </c>
      <c r="AS20" s="314"/>
      <c r="AZ20" s="14"/>
      <c r="BF20" s="14"/>
      <c r="BG20" s="105" t="s">
        <v>120</v>
      </c>
      <c r="BI20" s="105" t="s">
        <v>121</v>
      </c>
      <c r="BU20" s="96"/>
    </row>
    <row r="21" spans="13:85" ht="18" customHeight="1">
      <c r="M21" s="112" t="s">
        <v>58</v>
      </c>
      <c r="V21" s="301"/>
      <c r="AD21" s="112">
        <v>5</v>
      </c>
      <c r="AR21" s="14"/>
      <c r="BC21" s="112">
        <v>7</v>
      </c>
      <c r="BH21" s="112">
        <v>9</v>
      </c>
      <c r="BI21" s="112"/>
      <c r="BJ21" s="113"/>
      <c r="BU21" s="3"/>
      <c r="CA21" s="345"/>
      <c r="CG21" s="110">
        <v>15.921</v>
      </c>
    </row>
    <row r="22" spans="8:73" ht="18" customHeight="1">
      <c r="H22" s="104"/>
      <c r="K22" s="14"/>
      <c r="M22" s="14"/>
      <c r="S22" s="14"/>
      <c r="AO22" s="105"/>
      <c r="AS22" s="14"/>
      <c r="AV22" s="14"/>
      <c r="AZ22" s="14"/>
      <c r="BA22" s="104"/>
      <c r="BE22" s="104"/>
      <c r="BH22" s="14"/>
      <c r="BI22" s="14"/>
      <c r="BJ22" s="14"/>
      <c r="BN22" s="239"/>
      <c r="BO22" s="14"/>
      <c r="BP22" s="14"/>
      <c r="BU22" s="3"/>
    </row>
    <row r="23" spans="29:88" ht="18" customHeight="1">
      <c r="AC23" s="312" t="s">
        <v>47</v>
      </c>
      <c r="AV23" s="106"/>
      <c r="AW23" s="107"/>
      <c r="BC23" s="104"/>
      <c r="BE23">
        <v>901</v>
      </c>
      <c r="BL23" s="113"/>
      <c r="BU23" s="3"/>
      <c r="BW23" s="108" t="s">
        <v>115</v>
      </c>
      <c r="BX23" s="14"/>
      <c r="BY23" s="14"/>
      <c r="BZ23" s="103"/>
      <c r="CA23" s="127"/>
      <c r="CB23" s="102"/>
      <c r="CC23" s="102"/>
      <c r="CE23" s="102"/>
      <c r="CI23" s="102"/>
      <c r="CJ23" s="102"/>
    </row>
    <row r="24" spans="12:83" ht="18" customHeight="1">
      <c r="L24" s="113"/>
      <c r="Q24" s="108"/>
      <c r="X24" s="113">
        <v>3</v>
      </c>
      <c r="AK24" s="113"/>
      <c r="AS24" s="108"/>
      <c r="AZ24" s="14"/>
      <c r="BC24" s="113">
        <v>6</v>
      </c>
      <c r="BH24" s="113">
        <v>8</v>
      </c>
      <c r="BI24" s="113"/>
      <c r="BL24" s="14"/>
      <c r="BN24" s="241"/>
      <c r="BP24" s="107"/>
      <c r="BQ24" s="113">
        <v>10</v>
      </c>
      <c r="BR24" s="14"/>
      <c r="BS24" s="107"/>
      <c r="BW24" s="14"/>
      <c r="BX24" s="14"/>
      <c r="BY24" s="14"/>
      <c r="BZ24" s="111"/>
      <c r="CA24" s="301" t="s">
        <v>117</v>
      </c>
      <c r="CB24" s="14"/>
      <c r="CE24" s="102"/>
    </row>
    <row r="25" spans="6:85" ht="18" customHeight="1">
      <c r="F25" s="14"/>
      <c r="O25" s="113"/>
      <c r="V25" s="14"/>
      <c r="X25" s="14"/>
      <c r="Z25" s="26"/>
      <c r="AA25" s="110"/>
      <c r="AB25" s="112"/>
      <c r="AC25" s="14"/>
      <c r="AD25" s="106"/>
      <c r="AE25" s="14"/>
      <c r="AF25" s="14"/>
      <c r="AI25" s="14"/>
      <c r="AJ25" s="14"/>
      <c r="AK25" s="14"/>
      <c r="AL25" s="14"/>
      <c r="AR25" s="14"/>
      <c r="AS25" s="14"/>
      <c r="AT25" s="14"/>
      <c r="AV25" s="23"/>
      <c r="AZ25" s="14"/>
      <c r="BB25" s="14"/>
      <c r="BC25" s="14"/>
      <c r="BE25" s="250"/>
      <c r="BG25" s="14"/>
      <c r="BH25" s="14"/>
      <c r="BI25" s="14"/>
      <c r="BO25" s="113"/>
      <c r="BQ25" s="14"/>
      <c r="BR25" s="14"/>
      <c r="BS25" s="14"/>
      <c r="BV25" s="239"/>
      <c r="BZ25" s="14"/>
      <c r="CA25" s="113"/>
      <c r="CD25" s="102"/>
      <c r="CG25" s="14"/>
    </row>
    <row r="26" spans="15:86" ht="18" customHeight="1">
      <c r="O26" s="14"/>
      <c r="P26" s="103"/>
      <c r="Q26" s="109"/>
      <c r="S26" s="14"/>
      <c r="AB26" s="14"/>
      <c r="AC26" s="350" t="s">
        <v>59</v>
      </c>
      <c r="AI26" s="14"/>
      <c r="AJ26" s="14"/>
      <c r="AK26" s="14"/>
      <c r="AL26" s="14"/>
      <c r="AM26" s="14"/>
      <c r="AO26" s="14"/>
      <c r="AP26" s="312"/>
      <c r="AQ26" s="14"/>
      <c r="AR26" s="14"/>
      <c r="AU26" s="14"/>
      <c r="AV26" s="14"/>
      <c r="BA26" s="113"/>
      <c r="BB26" s="14"/>
      <c r="BD26" s="14"/>
      <c r="BE26" s="14"/>
      <c r="BH26" s="114"/>
      <c r="BI26" s="14"/>
      <c r="BJ26" s="14"/>
      <c r="BK26" s="14"/>
      <c r="BL26" s="14"/>
      <c r="BM26" s="14"/>
      <c r="BN26" s="14"/>
      <c r="BO26" s="14"/>
      <c r="BP26" s="113"/>
      <c r="BQ26" s="14"/>
      <c r="BR26" s="14"/>
      <c r="BS26" s="14"/>
      <c r="BV26" s="14"/>
      <c r="BY26" s="352" t="s">
        <v>112</v>
      </c>
      <c r="BZ26" s="113"/>
      <c r="CA26" s="14"/>
      <c r="CC26" s="124"/>
      <c r="CD26" s="102"/>
      <c r="CH26" s="117" t="s">
        <v>6</v>
      </c>
    </row>
    <row r="27" spans="1:89" ht="18" customHeight="1">
      <c r="A27" s="15"/>
      <c r="H27" s="14"/>
      <c r="M27" s="113"/>
      <c r="P27" s="111"/>
      <c r="R27" s="14"/>
      <c r="S27" s="14"/>
      <c r="T27" s="113">
        <v>1</v>
      </c>
      <c r="V27" s="14"/>
      <c r="AO27" s="106"/>
      <c r="AR27" s="14"/>
      <c r="AT27" s="14"/>
      <c r="BA27" s="14"/>
      <c r="BB27" s="106"/>
      <c r="BG27" s="14"/>
      <c r="BH27" s="14"/>
      <c r="BP27" s="14"/>
      <c r="BQ27" s="118" t="s">
        <v>48</v>
      </c>
      <c r="BV27" s="14"/>
      <c r="BW27" s="14"/>
      <c r="BZ27" s="113"/>
      <c r="CA27" s="14"/>
      <c r="CC27" s="242"/>
      <c r="CE27" s="251"/>
      <c r="CK27" s="15"/>
    </row>
    <row r="28" spans="1:88" ht="18" customHeight="1">
      <c r="A28" s="15"/>
      <c r="B28" s="15"/>
      <c r="E28" s="14"/>
      <c r="F28" s="14"/>
      <c r="L28" s="113"/>
      <c r="M28" s="14"/>
      <c r="P28" s="14"/>
      <c r="T28" s="14"/>
      <c r="W28" s="14"/>
      <c r="X28" s="113"/>
      <c r="Z28" s="16"/>
      <c r="AA28" s="14"/>
      <c r="AD28" s="14"/>
      <c r="AE28" s="14"/>
      <c r="AI28" s="14"/>
      <c r="AK28" s="14"/>
      <c r="AL28" s="14"/>
      <c r="AO28" s="14"/>
      <c r="AR28" s="14"/>
      <c r="AS28" s="16"/>
      <c r="AZ28" s="14"/>
      <c r="BG28" s="14"/>
      <c r="BH28" s="14"/>
      <c r="BI28" s="113"/>
      <c r="BJ28" s="113"/>
      <c r="BM28" s="249"/>
      <c r="BO28" s="14"/>
      <c r="BS28" s="14"/>
      <c r="BT28" s="14"/>
      <c r="BV28" s="14"/>
      <c r="BW28" s="113"/>
      <c r="BZ28" s="14"/>
      <c r="CA28" s="115"/>
      <c r="CB28" s="123"/>
      <c r="CE28" s="96"/>
      <c r="CF28" s="14"/>
      <c r="CG28" s="14"/>
      <c r="CJ28" s="15"/>
    </row>
    <row r="29" spans="1:89" ht="18" customHeight="1">
      <c r="A29" s="15"/>
      <c r="E29" s="14"/>
      <c r="L29" s="14"/>
      <c r="M29" s="276"/>
      <c r="O29" s="14"/>
      <c r="S29" s="113"/>
      <c r="U29" s="344"/>
      <c r="V29" s="14"/>
      <c r="W29" s="113">
        <v>2</v>
      </c>
      <c r="X29" s="14"/>
      <c r="AE29" s="109" t="s">
        <v>60</v>
      </c>
      <c r="AI29" s="14"/>
      <c r="AK29" s="14"/>
      <c r="AL29" s="14"/>
      <c r="AM29" s="112"/>
      <c r="AO29" s="113"/>
      <c r="AP29" s="312"/>
      <c r="AQ29" s="14"/>
      <c r="AZ29" s="113"/>
      <c r="BA29" s="14"/>
      <c r="BB29" s="14"/>
      <c r="BH29" s="14"/>
      <c r="BI29" s="14"/>
      <c r="BJ29" s="14"/>
      <c r="BM29" s="14"/>
      <c r="BQ29" s="14"/>
      <c r="BT29" s="113"/>
      <c r="BU29" s="113">
        <v>12</v>
      </c>
      <c r="BX29" s="294"/>
      <c r="BY29" s="113">
        <v>13</v>
      </c>
      <c r="BZ29" s="14"/>
      <c r="CA29" s="14"/>
      <c r="CB29" s="113"/>
      <c r="CC29" s="120"/>
      <c r="CE29" s="3"/>
      <c r="CF29" s="14"/>
      <c r="CK29" s="15"/>
    </row>
    <row r="30" spans="4:84" ht="18" customHeight="1">
      <c r="D30" s="122" t="s">
        <v>5</v>
      </c>
      <c r="E30" s="14"/>
      <c r="J30" s="14"/>
      <c r="L30" s="14"/>
      <c r="M30" s="14"/>
      <c r="P30" s="14"/>
      <c r="S30" s="14"/>
      <c r="T30" s="346" t="s">
        <v>66</v>
      </c>
      <c r="U30" s="296" t="s">
        <v>109</v>
      </c>
      <c r="V30" s="113"/>
      <c r="W30" s="14"/>
      <c r="X30" s="113"/>
      <c r="Y30" s="14"/>
      <c r="AI30" s="14"/>
      <c r="AJ30" s="14"/>
      <c r="AK30" s="113"/>
      <c r="AL30" s="14"/>
      <c r="AM30" s="14"/>
      <c r="AQ30" s="14"/>
      <c r="AZ30" s="14"/>
      <c r="BA30" s="14"/>
      <c r="BB30" s="14"/>
      <c r="BI30" s="118"/>
      <c r="BM30" s="295"/>
      <c r="BN30" s="295" t="s">
        <v>43</v>
      </c>
      <c r="BP30" s="14"/>
      <c r="BQ30" s="14"/>
      <c r="BR30" s="14"/>
      <c r="BS30" s="109"/>
      <c r="BT30" s="14"/>
      <c r="BV30" s="14"/>
      <c r="BX30" s="14"/>
      <c r="BZ30" s="14"/>
      <c r="CA30" s="14"/>
      <c r="CB30" s="14"/>
      <c r="CC30" s="121"/>
      <c r="CD30" s="14"/>
      <c r="CE30" s="3"/>
      <c r="CF30" s="14"/>
    </row>
    <row r="31" spans="5:85" ht="18" customHeight="1">
      <c r="E31" s="14"/>
      <c r="F31" s="16"/>
      <c r="L31" s="14"/>
      <c r="P31" s="106"/>
      <c r="T31" s="124"/>
      <c r="X31" s="249"/>
      <c r="Z31" s="14"/>
      <c r="AE31" s="14"/>
      <c r="AI31" s="14"/>
      <c r="AK31" s="14"/>
      <c r="AL31" s="14"/>
      <c r="AQ31" s="14"/>
      <c r="AR31" s="14"/>
      <c r="AT31" s="14"/>
      <c r="AV31" s="119"/>
      <c r="BI31" s="118"/>
      <c r="BK31" s="118"/>
      <c r="BM31" s="113"/>
      <c r="BO31" s="14"/>
      <c r="BR31" s="113"/>
      <c r="BY31" s="14"/>
      <c r="BZ31" s="273"/>
      <c r="CC31" s="125"/>
      <c r="CE31" s="3"/>
      <c r="CF31" s="14"/>
      <c r="CG31" s="16"/>
    </row>
    <row r="32" spans="15:81" ht="18" customHeight="1">
      <c r="O32" s="14"/>
      <c r="P32" s="14"/>
      <c r="R32" s="14"/>
      <c r="X32" s="14"/>
      <c r="Z32" s="113">
        <v>4</v>
      </c>
      <c r="AE32" s="312" t="s">
        <v>61</v>
      </c>
      <c r="AG32" s="14"/>
      <c r="AI32" s="14"/>
      <c r="AK32" s="14"/>
      <c r="AL32" s="14"/>
      <c r="AP32" s="14"/>
      <c r="AR32" s="113"/>
      <c r="AW32" s="14"/>
      <c r="AX32" s="14"/>
      <c r="AZ32" s="14"/>
      <c r="BA32" s="14"/>
      <c r="BB32" s="14"/>
      <c r="BM32" s="14"/>
      <c r="BN32" s="14"/>
      <c r="BQ32" s="113">
        <v>11</v>
      </c>
      <c r="BS32" s="118"/>
      <c r="BU32" s="277"/>
      <c r="BV32" s="14"/>
      <c r="BW32" s="113"/>
      <c r="BY32" s="113"/>
      <c r="CC32" s="126"/>
    </row>
    <row r="33" spans="19:75" ht="18" customHeight="1">
      <c r="S33" s="14"/>
      <c r="AG33" s="24"/>
      <c r="AH33" s="127"/>
      <c r="AM33" s="112"/>
      <c r="AP33" s="106"/>
      <c r="BF33" s="14"/>
      <c r="BG33" s="14"/>
      <c r="BH33" s="14"/>
      <c r="BK33" s="14"/>
      <c r="BM33" s="118" t="s">
        <v>50</v>
      </c>
      <c r="BP33" s="14"/>
      <c r="BQ33" s="14"/>
      <c r="BT33" s="14"/>
      <c r="BU33" s="14"/>
      <c r="BV33" s="14"/>
      <c r="BW33" s="14"/>
    </row>
    <row r="34" spans="19:70" ht="18" customHeight="1">
      <c r="S34" s="113"/>
      <c r="AC34" s="14"/>
      <c r="AH34" s="14"/>
      <c r="AM34" s="14"/>
      <c r="AV34" s="14"/>
      <c r="BA34" s="14"/>
      <c r="BB34" s="296"/>
      <c r="BE34" s="14"/>
      <c r="BG34" s="245"/>
      <c r="BI34" s="128"/>
      <c r="BN34" s="108" t="s">
        <v>57</v>
      </c>
      <c r="BP34" s="14"/>
      <c r="BQ34" s="14"/>
      <c r="BR34" s="14"/>
    </row>
    <row r="35" spans="23:88" ht="18" customHeight="1">
      <c r="W35" s="103"/>
      <c r="AE35" s="128"/>
      <c r="AH35" s="347" t="s">
        <v>65</v>
      </c>
      <c r="AX35" s="14"/>
      <c r="BK35" s="129"/>
      <c r="BM35" s="346" t="s">
        <v>114</v>
      </c>
      <c r="BU35" s="123"/>
      <c r="CJ35" s="278"/>
    </row>
    <row r="36" spans="23:67" ht="18" customHeight="1">
      <c r="W36" s="105"/>
      <c r="AU36" s="348" t="s">
        <v>56</v>
      </c>
      <c r="AX36" s="302"/>
      <c r="BK36" s="129"/>
      <c r="BM36" s="247"/>
      <c r="BO36" s="113"/>
    </row>
    <row r="37" spans="35:49" ht="18" customHeight="1">
      <c r="AI37" s="14"/>
      <c r="AO37" s="14"/>
      <c r="AW37" s="130"/>
    </row>
    <row r="38" spans="25:80" ht="18" customHeight="1">
      <c r="Y38" s="105"/>
      <c r="AM38" s="108" t="s">
        <v>111</v>
      </c>
      <c r="AS38" s="14"/>
      <c r="BT38" s="14"/>
      <c r="BX38" s="14"/>
      <c r="CB38" s="131"/>
    </row>
    <row r="39" spans="39:61" ht="18" customHeight="1">
      <c r="AM39" s="349"/>
      <c r="AW39" s="301" t="s">
        <v>116</v>
      </c>
      <c r="BI39" s="275"/>
    </row>
    <row r="40" ht="18" customHeight="1">
      <c r="AS40" s="14"/>
    </row>
    <row r="41" spans="53:56" ht="18" customHeight="1">
      <c r="BA41" s="301"/>
      <c r="BD41" s="313">
        <v>15.422</v>
      </c>
    </row>
    <row r="42" ht="18" customHeight="1"/>
    <row r="43" ht="18" customHeight="1"/>
    <row r="44" ht="18" customHeight="1" thickBot="1">
      <c r="AS44" s="18"/>
    </row>
    <row r="45" spans="66:88" ht="18" customHeight="1" thickBot="1">
      <c r="BN45" s="321" t="s">
        <v>11</v>
      </c>
      <c r="BO45" s="322" t="s">
        <v>12</v>
      </c>
      <c r="BP45" s="322" t="s">
        <v>13</v>
      </c>
      <c r="BQ45" s="322" t="s">
        <v>14</v>
      </c>
      <c r="BR45" s="323" t="s">
        <v>15</v>
      </c>
      <c r="BS45" s="324"/>
      <c r="BT45" s="335"/>
      <c r="BU45" s="324" t="s">
        <v>96</v>
      </c>
      <c r="BV45" s="335"/>
      <c r="BW45" s="336"/>
      <c r="BX45" s="337"/>
      <c r="CJ45" s="116"/>
    </row>
    <row r="46" spans="11:88" ht="18" customHeight="1" thickBot="1" thickTop="1">
      <c r="K46" s="22"/>
      <c r="L46" s="22"/>
      <c r="M46" s="22"/>
      <c r="AA46" s="22"/>
      <c r="AB46" s="22"/>
      <c r="AC46" s="22"/>
      <c r="AS46" s="132" t="s">
        <v>7</v>
      </c>
      <c r="BN46" s="55"/>
      <c r="BO46" s="52"/>
      <c r="BP46" s="52"/>
      <c r="BQ46" s="52"/>
      <c r="BR46" s="51"/>
      <c r="BS46" s="51" t="s">
        <v>97</v>
      </c>
      <c r="BT46" s="51"/>
      <c r="BU46" s="51"/>
      <c r="BV46" s="51"/>
      <c r="BW46" s="52"/>
      <c r="BX46" s="53"/>
      <c r="CC46" s="22"/>
      <c r="CD46" s="22"/>
      <c r="CE46" s="22"/>
      <c r="CF46" s="22"/>
      <c r="CG46" s="22"/>
      <c r="CH46" s="22"/>
      <c r="CI46" s="22"/>
      <c r="CJ46" s="116"/>
    </row>
    <row r="47" spans="2:88" ht="21" customHeight="1" thickBot="1">
      <c r="B47" s="256" t="s">
        <v>11</v>
      </c>
      <c r="C47" s="257" t="s">
        <v>12</v>
      </c>
      <c r="D47" s="257" t="s">
        <v>13</v>
      </c>
      <c r="E47" s="257" t="s">
        <v>14</v>
      </c>
      <c r="F47" s="258" t="s">
        <v>15</v>
      </c>
      <c r="G47" s="259"/>
      <c r="H47" s="257" t="s">
        <v>11</v>
      </c>
      <c r="I47" s="257" t="s">
        <v>12</v>
      </c>
      <c r="J47" s="257" t="s">
        <v>13</v>
      </c>
      <c r="K47" s="257" t="s">
        <v>14</v>
      </c>
      <c r="L47" s="261" t="s">
        <v>15</v>
      </c>
      <c r="M47" s="25"/>
      <c r="N47" s="321" t="s">
        <v>11</v>
      </c>
      <c r="O47" s="322" t="s">
        <v>12</v>
      </c>
      <c r="P47" s="322" t="s">
        <v>13</v>
      </c>
      <c r="Q47" s="322" t="s">
        <v>14</v>
      </c>
      <c r="R47" s="323" t="s">
        <v>15</v>
      </c>
      <c r="S47" s="324" t="s">
        <v>96</v>
      </c>
      <c r="T47" s="325"/>
      <c r="U47" s="324"/>
      <c r="V47" s="325"/>
      <c r="W47" s="324"/>
      <c r="X47" s="325"/>
      <c r="AS47" s="18" t="s">
        <v>45</v>
      </c>
      <c r="BN47" s="330" t="s">
        <v>56</v>
      </c>
      <c r="BO47" s="342">
        <v>15.335</v>
      </c>
      <c r="BP47" s="136"/>
      <c r="BQ47" s="137">
        <f>BO47+BP47*0.001</f>
        <v>15.335</v>
      </c>
      <c r="BR47" s="20" t="s">
        <v>98</v>
      </c>
      <c r="BS47" s="328" t="s">
        <v>108</v>
      </c>
      <c r="BT47" s="22"/>
      <c r="BU47" s="328"/>
      <c r="BV47" s="22"/>
      <c r="BW47" s="22"/>
      <c r="BX47" s="338"/>
      <c r="BY47" s="25"/>
      <c r="BZ47" s="256" t="s">
        <v>11</v>
      </c>
      <c r="CA47" s="257" t="s">
        <v>12</v>
      </c>
      <c r="CB47" s="257" t="s">
        <v>13</v>
      </c>
      <c r="CC47" s="257" t="s">
        <v>14</v>
      </c>
      <c r="CD47" s="260" t="s">
        <v>15</v>
      </c>
      <c r="CE47" s="259"/>
      <c r="CF47" s="257" t="s">
        <v>11</v>
      </c>
      <c r="CG47" s="257" t="s">
        <v>12</v>
      </c>
      <c r="CH47" s="257" t="s">
        <v>13</v>
      </c>
      <c r="CI47" s="257" t="s">
        <v>14</v>
      </c>
      <c r="CJ47" s="261" t="s">
        <v>15</v>
      </c>
    </row>
    <row r="48" spans="2:88" ht="21" customHeight="1" thickTop="1">
      <c r="B48" s="133"/>
      <c r="C48" s="52"/>
      <c r="D48" s="52"/>
      <c r="E48" s="52"/>
      <c r="F48" s="51"/>
      <c r="G48" s="51" t="s">
        <v>94</v>
      </c>
      <c r="H48" s="51"/>
      <c r="I48" s="52"/>
      <c r="J48" s="51"/>
      <c r="K48" s="52"/>
      <c r="L48" s="53"/>
      <c r="M48" s="9"/>
      <c r="N48" s="55"/>
      <c r="O48" s="52"/>
      <c r="P48" s="52"/>
      <c r="Q48" s="52"/>
      <c r="R48" s="51"/>
      <c r="S48" s="51" t="s">
        <v>97</v>
      </c>
      <c r="T48" s="52"/>
      <c r="U48" s="52"/>
      <c r="V48" s="52"/>
      <c r="W48" s="52"/>
      <c r="X48" s="53"/>
      <c r="AS48" s="18" t="s">
        <v>46</v>
      </c>
      <c r="BN48" s="243">
        <v>6</v>
      </c>
      <c r="BO48" s="82">
        <v>15.413</v>
      </c>
      <c r="BP48" s="136">
        <v>51</v>
      </c>
      <c r="BQ48" s="137">
        <f>BO48+BP48*0.001</f>
        <v>15.464</v>
      </c>
      <c r="BR48" s="20" t="s">
        <v>98</v>
      </c>
      <c r="BS48" s="328" t="s">
        <v>104</v>
      </c>
      <c r="BT48" s="22"/>
      <c r="BU48" s="328"/>
      <c r="BV48" s="22"/>
      <c r="BW48" s="22"/>
      <c r="BX48" s="70"/>
      <c r="BY48" s="3"/>
      <c r="BZ48" s="292"/>
      <c r="CA48" s="52"/>
      <c r="CB48" s="51"/>
      <c r="CC48" s="52"/>
      <c r="CD48" s="52"/>
      <c r="CE48" s="51" t="s">
        <v>94</v>
      </c>
      <c r="CF48" s="51"/>
      <c r="CG48" s="52"/>
      <c r="CH48" s="51"/>
      <c r="CI48" s="52"/>
      <c r="CJ48" s="53"/>
    </row>
    <row r="49" spans="2:88" ht="21" customHeight="1">
      <c r="B49" s="134"/>
      <c r="C49" s="135"/>
      <c r="D49" s="135"/>
      <c r="E49" s="135"/>
      <c r="F49" s="25"/>
      <c r="G49" s="262"/>
      <c r="H49" s="263"/>
      <c r="I49" s="138"/>
      <c r="J49" s="136"/>
      <c r="K49" s="137"/>
      <c r="L49" s="139"/>
      <c r="M49" s="25"/>
      <c r="N49" s="326"/>
      <c r="O49" s="82"/>
      <c r="P49" s="136"/>
      <c r="Q49" s="137"/>
      <c r="R49" s="327"/>
      <c r="S49" s="328"/>
      <c r="T49" s="22"/>
      <c r="U49" s="22"/>
      <c r="V49" s="329"/>
      <c r="W49" s="22"/>
      <c r="X49" s="70"/>
      <c r="BN49" s="330" t="s">
        <v>102</v>
      </c>
      <c r="BO49" s="342">
        <v>15.413</v>
      </c>
      <c r="BP49" s="136">
        <v>37</v>
      </c>
      <c r="BQ49" s="137">
        <f>BO49+BP49*0.001</f>
        <v>15.450000000000001</v>
      </c>
      <c r="BR49" s="20" t="s">
        <v>98</v>
      </c>
      <c r="BS49" s="328" t="s">
        <v>105</v>
      </c>
      <c r="BX49" s="70"/>
      <c r="BY49" s="25"/>
      <c r="BZ49" s="140"/>
      <c r="CA49" s="138"/>
      <c r="CB49" s="136"/>
      <c r="CC49" s="137"/>
      <c r="CD49" s="20"/>
      <c r="CE49" s="264"/>
      <c r="CF49" s="263"/>
      <c r="CG49" s="138"/>
      <c r="CH49" s="136"/>
      <c r="CI49" s="137"/>
      <c r="CJ49" s="265"/>
    </row>
    <row r="50" spans="2:88" ht="21" customHeight="1">
      <c r="B50" s="140">
        <v>1</v>
      </c>
      <c r="C50" s="138">
        <v>15.04</v>
      </c>
      <c r="D50" s="136">
        <v>51</v>
      </c>
      <c r="E50" s="137">
        <f>C50+D50*0.001</f>
        <v>15.091</v>
      </c>
      <c r="F50" s="4" t="s">
        <v>95</v>
      </c>
      <c r="G50" s="266"/>
      <c r="H50" s="267">
        <v>3</v>
      </c>
      <c r="I50" s="82">
        <v>15.087</v>
      </c>
      <c r="J50" s="136">
        <v>51</v>
      </c>
      <c r="K50" s="137">
        <f>I50+J50*0.001</f>
        <v>15.138</v>
      </c>
      <c r="L50" s="139" t="s">
        <v>95</v>
      </c>
      <c r="M50" s="3"/>
      <c r="N50" s="330" t="s">
        <v>58</v>
      </c>
      <c r="O50" s="342">
        <v>14.968</v>
      </c>
      <c r="P50" s="136">
        <v>37</v>
      </c>
      <c r="Q50" s="137">
        <f>O50+P50*0.001</f>
        <v>15.005</v>
      </c>
      <c r="R50" s="20" t="s">
        <v>98</v>
      </c>
      <c r="S50" s="328" t="s">
        <v>99</v>
      </c>
      <c r="T50" s="22"/>
      <c r="U50" s="22"/>
      <c r="V50" s="22"/>
      <c r="W50" s="22"/>
      <c r="X50" s="70"/>
      <c r="AS50" s="19" t="s">
        <v>8</v>
      </c>
      <c r="BN50" s="330" t="s">
        <v>103</v>
      </c>
      <c r="BO50" s="342">
        <v>15.413</v>
      </c>
      <c r="BP50" s="136">
        <v>-37</v>
      </c>
      <c r="BQ50" s="137">
        <f>BO50+BP50*0.001</f>
        <v>15.376</v>
      </c>
      <c r="BR50" s="20" t="s">
        <v>98</v>
      </c>
      <c r="BS50" s="328" t="s">
        <v>100</v>
      </c>
      <c r="BX50" s="70"/>
      <c r="BY50" s="3"/>
      <c r="BZ50" s="243">
        <v>10</v>
      </c>
      <c r="CA50" s="82">
        <v>15.573</v>
      </c>
      <c r="CB50" s="136">
        <v>51</v>
      </c>
      <c r="CC50" s="137">
        <f>CA50+CB50*0.001</f>
        <v>15.624</v>
      </c>
      <c r="CD50" s="20" t="s">
        <v>95</v>
      </c>
      <c r="CE50" s="266"/>
      <c r="CF50" s="263"/>
      <c r="CG50" s="138"/>
      <c r="CH50" s="136"/>
      <c r="CI50" s="137">
        <f>CG50+CH50*0.001</f>
        <v>0</v>
      </c>
      <c r="CJ50" s="139"/>
    </row>
    <row r="51" spans="2:88" ht="21" customHeight="1">
      <c r="B51" s="140"/>
      <c r="C51" s="138"/>
      <c r="D51" s="136"/>
      <c r="E51" s="137">
        <f>C51+D51*0.001</f>
        <v>0</v>
      </c>
      <c r="F51" s="4"/>
      <c r="G51" s="266"/>
      <c r="H51" s="267">
        <v>4</v>
      </c>
      <c r="I51" s="82">
        <v>15.109</v>
      </c>
      <c r="J51" s="136">
        <v>42</v>
      </c>
      <c r="K51" s="137">
        <f>I51+J51*0.001</f>
        <v>15.151</v>
      </c>
      <c r="L51" s="139" t="s">
        <v>95</v>
      </c>
      <c r="M51" s="3"/>
      <c r="N51" s="330" t="s">
        <v>64</v>
      </c>
      <c r="O51" s="342">
        <v>15.151</v>
      </c>
      <c r="P51" s="136">
        <v>37</v>
      </c>
      <c r="Q51" s="137">
        <f>O51+P51*0.001</f>
        <v>15.188</v>
      </c>
      <c r="R51" s="20" t="s">
        <v>98</v>
      </c>
      <c r="S51" s="328" t="s">
        <v>100</v>
      </c>
      <c r="T51" s="22"/>
      <c r="U51" s="22"/>
      <c r="V51" s="22"/>
      <c r="W51" s="22"/>
      <c r="X51" s="70"/>
      <c r="AS51" s="18" t="s">
        <v>54</v>
      </c>
      <c r="BN51" s="330">
        <v>901</v>
      </c>
      <c r="BO51" s="342">
        <v>15.447</v>
      </c>
      <c r="BP51" s="136"/>
      <c r="BQ51" s="137"/>
      <c r="BR51" s="20"/>
      <c r="BS51" s="328" t="s">
        <v>113</v>
      </c>
      <c r="BT51" s="22"/>
      <c r="BU51" s="328"/>
      <c r="BV51" s="22"/>
      <c r="BW51" s="22"/>
      <c r="BX51" s="70"/>
      <c r="BY51" s="3"/>
      <c r="BZ51" s="243">
        <v>11</v>
      </c>
      <c r="CA51" s="82">
        <v>15.572</v>
      </c>
      <c r="CB51" s="136">
        <v>-42</v>
      </c>
      <c r="CC51" s="137">
        <f>CA51+CB51*0.001</f>
        <v>15.53</v>
      </c>
      <c r="CD51" s="20" t="s">
        <v>95</v>
      </c>
      <c r="CE51" s="266"/>
      <c r="CF51" s="263">
        <v>13</v>
      </c>
      <c r="CG51" s="138">
        <v>15.651</v>
      </c>
      <c r="CH51" s="136">
        <v>-51</v>
      </c>
      <c r="CI51" s="137">
        <f>CG51+CH51*0.001</f>
        <v>15.6</v>
      </c>
      <c r="CJ51" s="139" t="s">
        <v>95</v>
      </c>
    </row>
    <row r="52" spans="2:88" ht="21" customHeight="1">
      <c r="B52" s="243">
        <v>2</v>
      </c>
      <c r="C52" s="82">
        <v>15.073</v>
      </c>
      <c r="D52" s="136">
        <v>51</v>
      </c>
      <c r="E52" s="137">
        <f>C52+D52*0.001</f>
        <v>15.124</v>
      </c>
      <c r="F52" s="4" t="s">
        <v>95</v>
      </c>
      <c r="G52" s="266"/>
      <c r="H52" s="268" t="s">
        <v>63</v>
      </c>
      <c r="I52" s="342">
        <v>15.151</v>
      </c>
      <c r="J52" s="136">
        <v>-37</v>
      </c>
      <c r="K52" s="137">
        <f>I52+J52*0.001</f>
        <v>15.113999999999999</v>
      </c>
      <c r="L52" s="139" t="s">
        <v>95</v>
      </c>
      <c r="M52" s="3"/>
      <c r="N52" s="243" t="s">
        <v>65</v>
      </c>
      <c r="O52" s="82">
        <v>15.192</v>
      </c>
      <c r="P52" s="136">
        <v>42</v>
      </c>
      <c r="Q52" s="137">
        <f>O52+P52*0.001</f>
        <v>15.234</v>
      </c>
      <c r="R52" s="20" t="s">
        <v>98</v>
      </c>
      <c r="S52" s="328" t="s">
        <v>101</v>
      </c>
      <c r="T52" s="22"/>
      <c r="U52" s="22"/>
      <c r="V52" s="22"/>
      <c r="W52" s="22"/>
      <c r="X52" s="70"/>
      <c r="AS52" s="18" t="s">
        <v>55</v>
      </c>
      <c r="BN52" s="243">
        <v>8</v>
      </c>
      <c r="BO52" s="82">
        <v>15.48</v>
      </c>
      <c r="BP52" s="136">
        <v>-51</v>
      </c>
      <c r="BQ52" s="137">
        <f>BO52+BP52*0.001</f>
        <v>15.429</v>
      </c>
      <c r="BR52" s="20" t="s">
        <v>98</v>
      </c>
      <c r="BS52" s="341" t="s">
        <v>106</v>
      </c>
      <c r="BT52" s="22"/>
      <c r="BU52" s="328"/>
      <c r="BV52" s="22"/>
      <c r="BW52" s="22"/>
      <c r="BX52" s="70"/>
      <c r="BY52" s="3"/>
      <c r="BZ52" s="243">
        <v>12</v>
      </c>
      <c r="CA52" s="82">
        <v>15.609</v>
      </c>
      <c r="CB52" s="136">
        <v>-51</v>
      </c>
      <c r="CC52" s="137">
        <f>CA52+CB52*0.001</f>
        <v>15.558</v>
      </c>
      <c r="CD52" s="20" t="s">
        <v>95</v>
      </c>
      <c r="CE52" s="266"/>
      <c r="CF52" s="268"/>
      <c r="CG52" s="137"/>
      <c r="CH52" s="136"/>
      <c r="CI52" s="137"/>
      <c r="CJ52" s="139"/>
    </row>
    <row r="53" spans="2:88" ht="21" customHeight="1" thickBot="1">
      <c r="B53" s="141"/>
      <c r="C53" s="142"/>
      <c r="D53" s="11"/>
      <c r="E53" s="11"/>
      <c r="F53" s="269"/>
      <c r="G53" s="270"/>
      <c r="H53" s="271"/>
      <c r="I53" s="272"/>
      <c r="J53" s="144"/>
      <c r="K53" s="143"/>
      <c r="L53" s="146"/>
      <c r="M53" s="3"/>
      <c r="N53" s="331"/>
      <c r="O53" s="143"/>
      <c r="P53" s="144"/>
      <c r="Q53" s="143"/>
      <c r="R53" s="145"/>
      <c r="S53" s="332"/>
      <c r="T53" s="333"/>
      <c r="U53" s="333"/>
      <c r="V53" s="333"/>
      <c r="W53" s="333"/>
      <c r="X53" s="334"/>
      <c r="AD53" s="27"/>
      <c r="AE53" s="28"/>
      <c r="BG53" s="27"/>
      <c r="BH53" s="28"/>
      <c r="BN53" s="339">
        <v>9</v>
      </c>
      <c r="BO53" s="143">
        <v>15.48</v>
      </c>
      <c r="BP53" s="144">
        <v>-37</v>
      </c>
      <c r="BQ53" s="143">
        <f>BO53+BP53*0.001</f>
        <v>15.443</v>
      </c>
      <c r="BR53" s="145" t="s">
        <v>98</v>
      </c>
      <c r="BS53" s="353" t="s">
        <v>107</v>
      </c>
      <c r="BT53" s="333"/>
      <c r="BU53" s="340"/>
      <c r="BV53" s="333"/>
      <c r="BW53" s="333"/>
      <c r="BX53" s="334"/>
      <c r="BY53" s="3"/>
      <c r="BZ53" s="293"/>
      <c r="CA53" s="272"/>
      <c r="CB53" s="144"/>
      <c r="CC53" s="143"/>
      <c r="CD53" s="145"/>
      <c r="CE53" s="270"/>
      <c r="CF53" s="271"/>
      <c r="CG53" s="272"/>
      <c r="CH53" s="144"/>
      <c r="CI53" s="143"/>
      <c r="CJ53" s="146"/>
    </row>
    <row r="54" ht="12.75" customHeight="1">
      <c r="AA54" s="22"/>
    </row>
    <row r="55" ht="12.75" customHeight="1"/>
    <row r="56" ht="12.75">
      <c r="AA56" s="22"/>
    </row>
    <row r="57" spans="27:70" ht="12.75">
      <c r="AA57" s="22"/>
      <c r="BO57" s="22"/>
      <c r="BP57" s="22"/>
      <c r="BQ57" s="22"/>
      <c r="BR57" s="22"/>
    </row>
  </sheetData>
  <sheetProtection password="E755" sheet="1" objects="1" scenarios="1"/>
  <mergeCells count="10">
    <mergeCell ref="R3:S3"/>
    <mergeCell ref="AB3:AC3"/>
    <mergeCell ref="BL3:BM3"/>
    <mergeCell ref="Z3:AA3"/>
    <mergeCell ref="V4:Y4"/>
    <mergeCell ref="BN4:BQ4"/>
    <mergeCell ref="BT3:BU3"/>
    <mergeCell ref="V2:Y2"/>
    <mergeCell ref="BJ3:BK3"/>
    <mergeCell ref="BN2:BQ2"/>
  </mergeCells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9" scale="50" r:id="rId6"/>
  <drawing r:id="rId5"/>
  <legacyDrawing r:id="rId4"/>
  <oleObjects>
    <oleObject progId="Paint.Picture" shapeId="774832" r:id="rId1"/>
    <oleObject progId="Paint.Picture" shapeId="929225" r:id="rId2"/>
    <oleObject progId="Paint.Picture" shapeId="972297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2012-05-21T08:33:08Z</cp:lastPrinted>
  <dcterms:created xsi:type="dcterms:W3CDTF">2003-02-28T07:59:00Z</dcterms:created>
  <dcterms:modified xsi:type="dcterms:W3CDTF">2012-06-21T08:56:49Z</dcterms:modified>
  <cp:category/>
  <cp:version/>
  <cp:contentType/>
  <cp:contentStatus/>
</cp:coreProperties>
</file>