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4_6.bin" ContentType="application/vnd.openxmlformats-officedocument.oleObject"/>
  <Override PartName="/xl/embeddings/oleObject_4_7.bin" ContentType="application/vnd.openxmlformats-officedocument.oleObject"/>
  <Override PartName="/xl/embeddings/oleObject_4_8.bin" ContentType="application/vnd.openxmlformats-officedocument.oleObject"/>
  <Override PartName="/xl/embeddings/oleObject_4_9.bin" ContentType="application/vnd.openxmlformats-officedocument.oleObject"/>
  <Override PartName="/xl/embeddings/oleObject_4_10.bin" ContentType="application/vnd.openxmlformats-officedocument.oleObject"/>
  <Override PartName="/xl/embeddings/oleObject_4_11.bin" ContentType="application/vnd.openxmlformats-officedocument.oleObject"/>
  <Override PartName="/xl/embeddings/oleObject_4_12.bin" ContentType="application/vnd.openxmlformats-officedocument.oleObject"/>
  <Override PartName="/xl/embeddings/oleObject_4_13.bin" ContentType="application/vnd.openxmlformats-officedocument.oleObject"/>
  <Override PartName="/xl/embeddings/oleObject_4_14.bin" ContentType="application/vnd.openxmlformats-officedocument.oleObject"/>
  <Override PartName="/xl/embeddings/oleObject_4_15.bin" ContentType="application/vnd.openxmlformats-officedocument.oleObject"/>
  <Override PartName="/xl/embeddings/oleObject_4_16.bin" ContentType="application/vnd.openxmlformats-officedocument.oleObject"/>
  <Override PartName="/xl/embeddings/oleObject_4_17.bin" ContentType="application/vnd.openxmlformats-officedocument.oleObject"/>
  <Override PartName="/xl/embeddings/oleObject_4_18.bin" ContentType="application/vnd.openxmlformats-officedocument.oleObject"/>
  <Override PartName="/xl/embeddings/oleObject_4_19.bin" ContentType="application/vnd.openxmlformats-officedocument.oleObject"/>
  <Override PartName="/xl/embeddings/oleObject_4_2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475" activeTab="4"/>
  </bookViews>
  <sheets>
    <sheet name="Titul+Nást." sheetId="1" r:id="rId1"/>
    <sheet name="DK-os.n.+KS" sheetId="2" r:id="rId2"/>
    <sheet name="DK-n.n.+ss." sheetId="3" r:id="rId3"/>
    <sheet name="MK" sheetId="4" r:id="rId4"/>
    <sheet name="Děčín hl.n." sheetId="5" r:id="rId5"/>
  </sheets>
  <definedNames/>
  <calcPr fullCalcOnLoad="1"/>
</workbook>
</file>

<file path=xl/sharedStrings.xml><?xml version="1.0" encoding="utf-8"?>
<sst xmlns="http://schemas.openxmlformats.org/spreadsheetml/2006/main" count="915" uniqueCount="427">
  <si>
    <t>Trať :</t>
  </si>
  <si>
    <t>527, 544</t>
  </si>
  <si>
    <t>Km  540,238  =  1,100</t>
  </si>
  <si>
    <t>Ev. č. :</t>
  </si>
  <si>
    <t>527, 535 (90)</t>
  </si>
  <si>
    <t>Km  538,034  =  0,000</t>
  </si>
  <si>
    <t>527, 535 (91a)</t>
  </si>
  <si>
    <t>Km  539,582  =  0,000 (proti směru)</t>
  </si>
  <si>
    <t>527, 540</t>
  </si>
  <si>
    <t>Km  539,227  =  1,127</t>
  </si>
  <si>
    <t>Směrový bod  :</t>
  </si>
  <si>
    <t>Staniční  zabezpečovací  zařízení  :</t>
  </si>
  <si>
    <t>Jednotné  obslužné  pracoviště</t>
  </si>
  <si>
    <t>Kód :  22</t>
  </si>
  <si>
    <t>ESA 11</t>
  </si>
  <si>
    <t>Dopravní  stanoviště :</t>
  </si>
  <si>
    <t>St.Sp</t>
  </si>
  <si>
    <t>St.V</t>
  </si>
  <si>
    <t>Kilometrická poloha :</t>
  </si>
  <si>
    <t>km 538,170</t>
  </si>
  <si>
    <t>km 538,652</t>
  </si>
  <si>
    <t>Počet  pracovníků :</t>
  </si>
  <si>
    <t>Staniční dispečer - 1</t>
  </si>
  <si>
    <t>Dozorce výhybek - 1</t>
  </si>
  <si>
    <t>Dozorce spádoviště - 1</t>
  </si>
  <si>
    <t>Ústřední stavědlo JOP</t>
  </si>
  <si>
    <t>DK ( na I.nástupišti )</t>
  </si>
  <si>
    <t>km 538,953</t>
  </si>
  <si>
    <t>km 539,645</t>
  </si>
  <si>
    <t>Dozorčí provozu - 1</t>
  </si>
  <si>
    <t>Dispoziční výpravčí - 1</t>
  </si>
  <si>
    <t>Výpravčí - 3</t>
  </si>
  <si>
    <t>Výpravčí - 1</t>
  </si>
  <si>
    <t>( výpravčí - jih, střed, sever )</t>
  </si>
  <si>
    <t>( vnější služby )</t>
  </si>
  <si>
    <t>Traťové  zabezpečovací  zařízení  :</t>
  </si>
  <si>
    <t>Směr  :  Povrly</t>
  </si>
  <si>
    <t>Směr  :  Děčín západní nádraží</t>
  </si>
  <si>
    <t>Směr  :  Děčín Prostřední Žleb</t>
  </si>
  <si>
    <t>Automatický  blok</t>
  </si>
  <si>
    <t>Automatické  hradlo</t>
  </si>
  <si>
    <t>tříznaký, obousměrný</t>
  </si>
  <si>
    <t>( bez návěstního bodu )</t>
  </si>
  <si>
    <t>Směr  :  Děčín východ</t>
  </si>
  <si>
    <t>Zjišťování  konce  vlaku:</t>
  </si>
  <si>
    <t>samočinně činností</t>
  </si>
  <si>
    <t>zast.</t>
  </si>
  <si>
    <t>( ze  všech směrů )</t>
  </si>
  <si>
    <t>zabezpečovacího zařízení</t>
  </si>
  <si>
    <t>proj.</t>
  </si>
  <si>
    <t>Nástupiště  u  koleje  -  osobní  nádraží</t>
  </si>
  <si>
    <t>č.</t>
  </si>
  <si>
    <t>Začátek</t>
  </si>
  <si>
    <t>Konec</t>
  </si>
  <si>
    <t>Délka</t>
  </si>
  <si>
    <t>Poznámka</t>
  </si>
  <si>
    <t>č. IA ,  úrovňové,  přístup z nástupiště č. I</t>
  </si>
  <si>
    <t>č. I ,  úrovňové,  u  VB</t>
  </si>
  <si>
    <t>3a</t>
  </si>
  <si>
    <t>č. IB ,  úrovňové,  přístup z nástupiště č. I</t>
  </si>
  <si>
    <t>3 + 3a</t>
  </si>
  <si>
    <t>Č. II ,  ostrovní,  mimoúrovňové,  přístup podchodem v km 539,667</t>
  </si>
  <si>
    <t>dtto</t>
  </si>
  <si>
    <t>Č. III ,  ostrovní,  mimoúrovňové,  přístup podchodem v km 539,667</t>
  </si>
  <si>
    <t>6a</t>
  </si>
  <si>
    <t>6 + 6a</t>
  </si>
  <si>
    <t>Č. IV ,  mimoúrovňové,  přístup podchodem v km 539,667</t>
  </si>
  <si>
    <t>Stavební délky nástupišť bez ohledu na koleje  -  osobní  nádraží</t>
  </si>
  <si>
    <t>IA + I + IB</t>
  </si>
  <si>
    <t>III</t>
  </si>
  <si>
    <t>II</t>
  </si>
  <si>
    <t>IV</t>
  </si>
  <si>
    <t>Děčín hl.n.</t>
  </si>
  <si>
    <t>Dopravní  koleje  -  osobní  nádraží</t>
  </si>
  <si>
    <t>Hlavní staniční kolej, vjezd - odjezd - průjezd 527,544,  NTV</t>
  </si>
  <si>
    <r>
      <t xml:space="preserve">Vjezd - odjezd - průjezd 527,544,535, </t>
    </r>
    <r>
      <rPr>
        <b/>
        <sz val="12"/>
        <rFont val="Arial CE"/>
        <family val="2"/>
      </rPr>
      <t xml:space="preserve">hlavní staniční kolej pro 535, </t>
    </r>
    <r>
      <rPr>
        <sz val="12"/>
        <rFont val="Arial CE"/>
        <family val="2"/>
      </rPr>
      <t xml:space="preserve"> NTV</t>
    </r>
  </si>
  <si>
    <t>Vjezd - odjezd - průjezd 527,544,535,  NTV</t>
  </si>
  <si>
    <r>
      <t xml:space="preserve">Vjezd - odjezd - průjezd 527,544,540, </t>
    </r>
    <r>
      <rPr>
        <b/>
        <sz val="12"/>
        <rFont val="Arial CE"/>
        <family val="2"/>
      </rPr>
      <t>hlavní staniční kolej pro 540</t>
    </r>
    <r>
      <rPr>
        <sz val="12"/>
        <rFont val="Arial CE"/>
        <family val="2"/>
      </rPr>
      <t>,  NTV</t>
    </r>
  </si>
  <si>
    <t>Vjezd - odjezd - průjezd 527,544,540,  NTV</t>
  </si>
  <si>
    <t>Vjezd - odjezd - průjezd 527,540,  NTV</t>
  </si>
  <si>
    <t>Hlavní staniční kusá kolej, vjezd - odjezd 535</t>
  </si>
  <si>
    <t>Spojovací  koleje</t>
  </si>
  <si>
    <t>1 a</t>
  </si>
  <si>
    <t>Průjezd 101 - Děčín hl.n. osobní nádraží,  NTV</t>
  </si>
  <si>
    <t>1 b</t>
  </si>
  <si>
    <t>Průjezd 101,102 - Děčín hl.n. osobní nádraží,  NTV</t>
  </si>
  <si>
    <t>2 a</t>
  </si>
  <si>
    <t>Průjezd Děčín hl.n. osobní nádraží - 544,  NTV</t>
  </si>
  <si>
    <t>8 a</t>
  </si>
  <si>
    <t>Průjezd Děčín hl.n. nákladové nádraží - Děčín hl.n. osobní nádraží,  NTV</t>
  </si>
  <si>
    <t>10 a</t>
  </si>
  <si>
    <t>10 b</t>
  </si>
  <si>
    <t>Průjezd Děčín hl.n. osobní nádraží - 540,  NTV</t>
  </si>
  <si>
    <t>91 a</t>
  </si>
  <si>
    <t>Průjezd Děčín západní nádraží - Děčín hl.n. osobní nádraží,  NTV</t>
  </si>
  <si>
    <t>=</t>
  </si>
  <si>
    <t>(  = délka  mezi  Se 223 Děčín z.n. a  Lc 91 ) v km Do.n. - Dz.n.</t>
  </si>
  <si>
    <t>(  = délka  mezi  Sc 91 a  Se 40 ) v km Do.n. - Dz.n.</t>
  </si>
  <si>
    <t>91 b</t>
  </si>
  <si>
    <t>(  = délka  mezi  Se 40 a  Se 45 ) v km Do.n. - Dz.n.</t>
  </si>
  <si>
    <t>celkem</t>
  </si>
  <si>
    <t>91a+91+91b</t>
  </si>
  <si>
    <t>(  = délka  mezi  Se 223 a  Se 45 ) v km Do.n. - Dz.n.</t>
  </si>
  <si>
    <t>101 a</t>
  </si>
  <si>
    <t>Průjezd 527 - Děčín západní nádraží, Děčín hl.n. kolejová skupina střed DK101,  NTV</t>
  </si>
  <si>
    <t>104 a</t>
  </si>
  <si>
    <t>Průjezd 527 - Děčín hl.n. kolejová skupina střed, Děčín hl.n. nákladové nádraží,  NTV</t>
  </si>
  <si>
    <t>Dopravní  koleje  -  nákladové  nádraží</t>
  </si>
  <si>
    <t>Vjezd - odjezd 527, Děčín hl.n. osobní nádraží,  NTV</t>
  </si>
  <si>
    <t>Odjezd 527, Děčín hl.n. osobní nádraží,  NTV</t>
  </si>
  <si>
    <t>Odjezd Děčín hl.n. osobní nádraží,  NTV na severní špičce od km 538,885</t>
  </si>
  <si>
    <t>Odjezd Děčín hl.n. osobní nádraží,  NTV na severní špičce od km 538,855</t>
  </si>
  <si>
    <t>Odjezd Děčín hl.n. osobní nádraží,  NTV na severní špičce od km 538,825</t>
  </si>
  <si>
    <t>Odjezd Děčín hl.n. osobní nádraží,  NTV na severní špičce od km 538,765</t>
  </si>
  <si>
    <t>Odjezd Děčín hl.n. osobní nádraží,  NTV na severní špičce od km 538,720</t>
  </si>
  <si>
    <t>Dopravní  koleje  -  kolejová skupina střed</t>
  </si>
  <si>
    <t>Západní spojka Děčín hl.n. - Děčín západní nádraží,  NTV</t>
  </si>
  <si>
    <t>( 0,103 )</t>
  </si>
  <si>
    <t>( 0,191 )</t>
  </si>
  <si>
    <t>( délka  mezi  návěstidlem S90 Děčín hl.n. a námezníkem v.č.303 Děčín západní nádraží )</t>
  </si>
  <si>
    <t>( z hlediska S90 je dopravní, ale typem je pouze spojovací, proto je její délka k nám.303 )</t>
  </si>
  <si>
    <t>Hlavní staniční kolej, vjezd - odjezd - průjezd 527, Děčín hl.n. osobní nádraží,  NTV</t>
  </si>
  <si>
    <t>Vjezd - odjezd - průjezd 527, Děčín hl.n. osobní nádraží,  NTV</t>
  </si>
  <si>
    <t>Manipulační koleje</t>
  </si>
  <si>
    <t>4a</t>
  </si>
  <si>
    <t>Kusá, odstavná pro hnací vozidla,  NTV</t>
  </si>
  <si>
    <t>Odstavná pro soupravy osobních vlaků,  NTV</t>
  </si>
  <si>
    <t>12a</t>
  </si>
  <si>
    <t>Výstupy a odstupy hnacích vozidel,  NTV</t>
  </si>
  <si>
    <t>Pro odstavování na myčku vozů</t>
  </si>
  <si>
    <t>Kusá, odstavná pro záložní vozy</t>
  </si>
  <si>
    <t>Kusá, odstavná pro správkové osobní vozy</t>
  </si>
  <si>
    <t>Pro nástup hnacích vozidel,  NTV</t>
  </si>
  <si>
    <t>30a</t>
  </si>
  <si>
    <t>Kusá, odstavná pro spádoviště</t>
  </si>
  <si>
    <t>Odstavná</t>
  </si>
  <si>
    <t>Odstavná pro hnací vozidla,  NTV</t>
  </si>
  <si>
    <t>103a</t>
  </si>
  <si>
    <t>Kusá, výtažná,  NTV</t>
  </si>
  <si>
    <t>103b</t>
  </si>
  <si>
    <t>Kolej depa kolejových vozidel, nástupy a odstupy hnacích vozidel,  NTV</t>
  </si>
  <si>
    <t>105a</t>
  </si>
  <si>
    <t>Kusá, pro účely měnírny</t>
  </si>
  <si>
    <t>110a</t>
  </si>
  <si>
    <t>Kusá, výtažná přes svážný pahrbek</t>
  </si>
  <si>
    <t>110b</t>
  </si>
  <si>
    <t>Kusá, odstavná pro vozy, které nesmí přes svážný pahrbek</t>
  </si>
  <si>
    <t>110c</t>
  </si>
  <si>
    <t>Odstavná, pro pahrbkovou lokomotivu</t>
  </si>
  <si>
    <t>Kusá, čelní rampa, kolejová váha, obrysnice</t>
  </si>
  <si>
    <t>Kusá, odstavná</t>
  </si>
  <si>
    <t>Kusá, odstavná, boční rampa</t>
  </si>
  <si>
    <t>Kusá, odstavná, čelní a boční rampa</t>
  </si>
  <si>
    <t>Skladištní</t>
  </si>
  <si>
    <t>III.</t>
  </si>
  <si>
    <t>nám.v.č.340</t>
  </si>
  <si>
    <t>Vjezdová</t>
  </si>
  <si>
    <t>Odjezdová</t>
  </si>
  <si>
    <t>Cestová</t>
  </si>
  <si>
    <t>Seřaďovací</t>
  </si>
  <si>
    <t>točna</t>
  </si>
  <si>
    <t>Z  Povrlů</t>
  </si>
  <si>
    <t>Do  Povrlů</t>
  </si>
  <si>
    <t>Obvod  výpravčího  JOP - ÚS</t>
  </si>
  <si>
    <t>Obvod  JOP - ÚS</t>
  </si>
  <si>
    <t>Obvod  St.Sp.</t>
  </si>
  <si>
    <t>St.7 Děčín východ</t>
  </si>
  <si>
    <t>Do  Děčína Prostředního Žlebu</t>
  </si>
  <si>
    <t>Z  Děčína Prostředního Žlebu</t>
  </si>
  <si>
    <t>po koleji</t>
  </si>
  <si>
    <t>S 20</t>
  </si>
  <si>
    <t>S 90</t>
  </si>
  <si>
    <t>S 108</t>
  </si>
  <si>
    <t>Sc 1</t>
  </si>
  <si>
    <t>Sc 6</t>
  </si>
  <si>
    <t>Sc 91</t>
  </si>
  <si>
    <t>Se 1</t>
  </si>
  <si>
    <t>Se 10</t>
  </si>
  <si>
    <t>Se 19</t>
  </si>
  <si>
    <t>Se 28</t>
  </si>
  <si>
    <t>Sp 1</t>
  </si>
  <si>
    <t>Vy 7</t>
  </si>
  <si>
    <t xml:space="preserve">                538,522</t>
  </si>
  <si>
    <t>Km  538,645</t>
  </si>
  <si>
    <t>Se 32</t>
  </si>
  <si>
    <t>Se 40</t>
  </si>
  <si>
    <t>Se 45</t>
  </si>
  <si>
    <t>Se 50</t>
  </si>
  <si>
    <t>Se 59</t>
  </si>
  <si>
    <t>Lc 6</t>
  </si>
  <si>
    <t>Lc 28</t>
  </si>
  <si>
    <t>Lc 38</t>
  </si>
  <si>
    <t>Lc 91</t>
  </si>
  <si>
    <t>Lc106</t>
  </si>
  <si>
    <t>L 1</t>
  </si>
  <si>
    <t>L 6a</t>
  </si>
  <si>
    <t>Do Děčína východu</t>
  </si>
  <si>
    <t>Z  Děčína východu</t>
  </si>
  <si>
    <t>2 TK</t>
  </si>
  <si>
    <t>1 TK</t>
  </si>
  <si>
    <t>Se 2</t>
  </si>
  <si>
    <t>Se 11</t>
  </si>
  <si>
    <t>Se 20</t>
  </si>
  <si>
    <t>Se 29</t>
  </si>
  <si>
    <t>IOSp1</t>
  </si>
  <si>
    <t>Se 33</t>
  </si>
  <si>
    <t>Se 51</t>
  </si>
  <si>
    <t>( správné )</t>
  </si>
  <si>
    <t>( nesprávné )</t>
  </si>
  <si>
    <t>Z  koleje  č. 1</t>
  </si>
  <si>
    <t>Z  koleje  č. 2</t>
  </si>
  <si>
    <t>S 22</t>
  </si>
  <si>
    <t>S 101</t>
  </si>
  <si>
    <t>S 110</t>
  </si>
  <si>
    <t>Sc 2</t>
  </si>
  <si>
    <t>Sc 6a</t>
  </si>
  <si>
    <t>Se 3</t>
  </si>
  <si>
    <t>Se 12</t>
  </si>
  <si>
    <t>Se 21</t>
  </si>
  <si>
    <t>Se 30</t>
  </si>
  <si>
    <t>IIOSp1</t>
  </si>
  <si>
    <t xml:space="preserve">                 538,610</t>
  </si>
  <si>
    <t xml:space="preserve">  Se 40</t>
  </si>
  <si>
    <t>KANGO</t>
  </si>
  <si>
    <t>C</t>
  </si>
  <si>
    <t>JTom</t>
  </si>
  <si>
    <t>Se 34</t>
  </si>
  <si>
    <t>Se 41</t>
  </si>
  <si>
    <t>Se 46</t>
  </si>
  <si>
    <t>Se 52</t>
  </si>
  <si>
    <t>Se 60</t>
  </si>
  <si>
    <t>Lc 20</t>
  </si>
  <si>
    <t>Lc 30</t>
  </si>
  <si>
    <t>Lc 40</t>
  </si>
  <si>
    <t>Lc107</t>
  </si>
  <si>
    <t>L 2</t>
  </si>
  <si>
    <t>L 8</t>
  </si>
  <si>
    <t>Př HL</t>
  </si>
  <si>
    <t>Př VS</t>
  </si>
  <si>
    <t>Z  koleje č. 1</t>
  </si>
  <si>
    <t>Se 4</t>
  </si>
  <si>
    <t>Se 13</t>
  </si>
  <si>
    <t>Se 22</t>
  </si>
  <si>
    <t>Se 31</t>
  </si>
  <si>
    <t>IIIOSp1</t>
  </si>
  <si>
    <t xml:space="preserve">                     538,570</t>
  </si>
  <si>
    <t>Se 35</t>
  </si>
  <si>
    <t>Se 54</t>
  </si>
  <si>
    <t>Se 61</t>
  </si>
  <si>
    <t>2-5277</t>
  </si>
  <si>
    <t>1-5277</t>
  </si>
  <si>
    <t>1-5370</t>
  </si>
  <si>
    <t>2-5370</t>
  </si>
  <si>
    <t>1 L</t>
  </si>
  <si>
    <t>2 L</t>
  </si>
  <si>
    <t>S 24</t>
  </si>
  <si>
    <t>S 102</t>
  </si>
  <si>
    <t>S 112</t>
  </si>
  <si>
    <t>Sc 3</t>
  </si>
  <si>
    <t>Sc 8</t>
  </si>
  <si>
    <t>Sc107</t>
  </si>
  <si>
    <t>Se 5</t>
  </si>
  <si>
    <t>Se 14</t>
  </si>
  <si>
    <t>Se 23</t>
  </si>
  <si>
    <t>rezerva</t>
  </si>
  <si>
    <t>Se201</t>
  </si>
  <si>
    <t>VI  /  2013</t>
  </si>
  <si>
    <t>Se 36</t>
  </si>
  <si>
    <t>Se 42</t>
  </si>
  <si>
    <t>Se 55</t>
  </si>
  <si>
    <t>Se 62</t>
  </si>
  <si>
    <t>Lc 22</t>
  </si>
  <si>
    <t>Lc 32</t>
  </si>
  <si>
    <t>Lc 42</t>
  </si>
  <si>
    <t>Lc101</t>
  </si>
  <si>
    <t>Lc108</t>
  </si>
  <si>
    <t>L 3</t>
  </si>
  <si>
    <t>L 10</t>
  </si>
  <si>
    <t>HL</t>
  </si>
  <si>
    <t>VS</t>
  </si>
  <si>
    <t>1 S</t>
  </si>
  <si>
    <t>2 S</t>
  </si>
  <si>
    <t>2-17</t>
  </si>
  <si>
    <t>1-17</t>
  </si>
  <si>
    <t>1-26</t>
  </si>
  <si>
    <t>2-26</t>
  </si>
  <si>
    <t>2-5289</t>
  </si>
  <si>
    <t>1-5289</t>
  </si>
  <si>
    <t>1-5358</t>
  </si>
  <si>
    <t>2-5358</t>
  </si>
  <si>
    <t>Se 6</t>
  </si>
  <si>
    <t>Se 15</t>
  </si>
  <si>
    <t>Se 24</t>
  </si>
  <si>
    <t>Se202</t>
  </si>
  <si>
    <t>Se 37</t>
  </si>
  <si>
    <t>Se 48</t>
  </si>
  <si>
    <t>Se 56</t>
  </si>
  <si>
    <t>Se 63</t>
  </si>
  <si>
    <t>2-5305</t>
  </si>
  <si>
    <t>1-5305</t>
  </si>
  <si>
    <t>1-5346</t>
  </si>
  <si>
    <t>2-5346</t>
  </si>
  <si>
    <t>S 26</t>
  </si>
  <si>
    <t>S 104</t>
  </si>
  <si>
    <t>Sc 3a</t>
  </si>
  <si>
    <t>Sc 10</t>
  </si>
  <si>
    <t>Se 7</t>
  </si>
  <si>
    <t>Se 16</t>
  </si>
  <si>
    <t>Se 25</t>
  </si>
  <si>
    <t>Se203</t>
  </si>
  <si>
    <t>Se 38</t>
  </si>
  <si>
    <t>Se 49</t>
  </si>
  <si>
    <t>Se 57</t>
  </si>
  <si>
    <t>Lc 24</t>
  </si>
  <si>
    <t>Lc 34</t>
  </si>
  <si>
    <t>Lc 44</t>
  </si>
  <si>
    <t>Lc102</t>
  </si>
  <si>
    <t>Lc110</t>
  </si>
  <si>
    <t>L 3a</t>
  </si>
  <si>
    <t>L 12</t>
  </si>
  <si>
    <t>2-5317</t>
  </si>
  <si>
    <t>1-5317</t>
  </si>
  <si>
    <t>1-5332</t>
  </si>
  <si>
    <t>2-5332</t>
  </si>
  <si>
    <t>Se 8</t>
  </si>
  <si>
    <t>Se 17</t>
  </si>
  <si>
    <t>Se 26</t>
  </si>
  <si>
    <t>Se 39</t>
  </si>
  <si>
    <t>Se 58</t>
  </si>
  <si>
    <t>Se 64</t>
  </si>
  <si>
    <t>2-5331</t>
  </si>
  <si>
    <t>1-5331</t>
  </si>
  <si>
    <t>1-5318</t>
  </si>
  <si>
    <t>2-5318</t>
  </si>
  <si>
    <t>S 28</t>
  </si>
  <si>
    <t>S 106</t>
  </si>
  <si>
    <t>Sc 4</t>
  </si>
  <si>
    <t>Sc 12</t>
  </si>
  <si>
    <t>Se 9</t>
  </si>
  <si>
    <t>Se 18</t>
  </si>
  <si>
    <t>Se 27</t>
  </si>
  <si>
    <t>I.</t>
  </si>
  <si>
    <t>Se 44</t>
  </si>
  <si>
    <t>Lc 26</t>
  </si>
  <si>
    <t>Lc 36</t>
  </si>
  <si>
    <t>Lc104</t>
  </si>
  <si>
    <t>Lc112</t>
  </si>
  <si>
    <t>L 4</t>
  </si>
  <si>
    <t>2-5345</t>
  </si>
  <si>
    <t>1-5345</t>
  </si>
  <si>
    <t>1-5308</t>
  </si>
  <si>
    <t>2-5308</t>
  </si>
  <si>
    <t>2-5359</t>
  </si>
  <si>
    <t>1-5359</t>
  </si>
  <si>
    <t>1-5296</t>
  </si>
  <si>
    <t>2-5296</t>
  </si>
  <si>
    <t>Sc 107</t>
  </si>
  <si>
    <t>1-5280</t>
  </si>
  <si>
    <t>2-5280</t>
  </si>
  <si>
    <t>Vk 1</t>
  </si>
  <si>
    <t>II.</t>
  </si>
  <si>
    <t>EMZ</t>
  </si>
  <si>
    <t>( Vk1 / 9 )</t>
  </si>
  <si>
    <t xml:space="preserve">  Se 25</t>
  </si>
  <si>
    <t xml:space="preserve">  Se 32</t>
  </si>
  <si>
    <t xml:space="preserve">   L  3   </t>
  </si>
  <si>
    <t xml:space="preserve">     Se 37</t>
  </si>
  <si>
    <t>Lc 101</t>
  </si>
  <si>
    <t xml:space="preserve">L  1   </t>
  </si>
  <si>
    <t>Lc 102</t>
  </si>
  <si>
    <t>L  2</t>
  </si>
  <si>
    <t>539,285</t>
  </si>
  <si>
    <t>537,100</t>
  </si>
  <si>
    <t>IIIOSp 1</t>
  </si>
  <si>
    <t>IIOSp 1</t>
  </si>
  <si>
    <t>Lc 104</t>
  </si>
  <si>
    <t>L  4</t>
  </si>
  <si>
    <t>IOSp 1</t>
  </si>
  <si>
    <t>Se 202</t>
  </si>
  <si>
    <t>Lc 106</t>
  </si>
  <si>
    <t>Se 201</t>
  </si>
  <si>
    <t>VkS1</t>
  </si>
  <si>
    <t>Se 203</t>
  </si>
  <si>
    <t>Lc 108</t>
  </si>
  <si>
    <t xml:space="preserve">                  L  6</t>
  </si>
  <si>
    <t>539,920</t>
  </si>
  <si>
    <t xml:space="preserve">      Sc 10</t>
  </si>
  <si>
    <t>Lc 110</t>
  </si>
  <si>
    <t>L  8</t>
  </si>
  <si>
    <t xml:space="preserve">       Sp 1</t>
  </si>
  <si>
    <t>Lc 112</t>
  </si>
  <si>
    <t xml:space="preserve">  538,500</t>
  </si>
  <si>
    <t>PZS</t>
  </si>
  <si>
    <t>539,165</t>
  </si>
  <si>
    <t xml:space="preserve">     PřHL</t>
  </si>
  <si>
    <t xml:space="preserve">  538,310</t>
  </si>
  <si>
    <t>538,560</t>
  </si>
  <si>
    <t>538,546</t>
  </si>
  <si>
    <t xml:space="preserve">        538,715</t>
  </si>
  <si>
    <t>Vk 26</t>
  </si>
  <si>
    <t>Vk 10</t>
  </si>
  <si>
    <t>1,065</t>
  </si>
  <si>
    <t>staničení</t>
  </si>
  <si>
    <t>N</t>
  </si>
  <si>
    <t>námezník</t>
  </si>
  <si>
    <t>přest.</t>
  </si>
  <si>
    <t>poznámka</t>
  </si>
  <si>
    <t>Obvod  posunu</t>
  </si>
  <si>
    <t>Vk 27</t>
  </si>
  <si>
    <t>ručně</t>
  </si>
  <si>
    <t>EZ Vk1/9</t>
  </si>
  <si>
    <t xml:space="preserve">    § = NTV od km 538,885</t>
  </si>
  <si>
    <t>bez  zabezpečení</t>
  </si>
  <si>
    <t xml:space="preserve">            § = NTV od km 538,855</t>
  </si>
  <si>
    <t>PřVS</t>
  </si>
  <si>
    <t xml:space="preserve">                  § = NTV od km 538,825</t>
  </si>
  <si>
    <t>Obvod  St.V</t>
  </si>
  <si>
    <t>páka</t>
  </si>
  <si>
    <t xml:space="preserve">         § = NTV od km 538,765</t>
  </si>
  <si>
    <t>Obvod  Spádovištního St.</t>
  </si>
  <si>
    <t>elm.</t>
  </si>
  <si>
    <t xml:space="preserve">    § = NTV od km 538,720</t>
  </si>
  <si>
    <t xml:space="preserve"> bez zabezpečení</t>
  </si>
  <si>
    <t>kříž</t>
  </si>
  <si>
    <t xml:space="preserve">   Vk 23</t>
  </si>
  <si>
    <t>Vk 25</t>
  </si>
  <si>
    <t xml:space="preserve">   Vk 26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</si>
</sst>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J$&quot;#,##0;\-&quot;J$&quot;#,##0"/>
    <numFmt numFmtId="178" formatCode="&quot;J$&quot;#,##0;[Red]\-&quot;J$&quot;#,##0"/>
    <numFmt numFmtId="179" formatCode="&quot;J$&quot;#,##0.00;\-&quot;J$&quot;#,##0.00"/>
    <numFmt numFmtId="180" formatCode="&quot;J$&quot;#,##0.00;[Red]\-&quot;J$&quot;#,##0.00"/>
    <numFmt numFmtId="181" formatCode="_-&quot;J$&quot;* #,##0_-;\-&quot;J$&quot;* #,##0_-;_-&quot;J$&quot;* &quot;-&quot;_-;_-@_-"/>
    <numFmt numFmtId="182" formatCode="_-* #,##0_-;\-* #,##0_-;_-* &quot;-&quot;_-;_-@_-"/>
    <numFmt numFmtId="183" formatCode="_-&quot;J$&quot;* #,##0.00_-;\-&quot;J$&quot;* #,##0.00_-;_-&quot;J$&quot;* &quot;-&quot;??_-;_-@_-"/>
    <numFmt numFmtId="184" formatCode="_-* #,##0.00_-;\-* #,##0.0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8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2"/>
    </font>
    <font>
      <sz val="12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8"/>
      <color indexed="12"/>
      <name val="Times New Roman CE"/>
      <family val="1"/>
    </font>
    <font>
      <sz val="10"/>
      <color indexed="14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i/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name val="Courier"/>
      <family val="3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sz val="24"/>
      <name val="Times New Roman CE"/>
      <family val="1"/>
    </font>
    <font>
      <b/>
      <sz val="12"/>
      <color indexed="14"/>
      <name val="Arial CE"/>
      <family val="2"/>
    </font>
    <font>
      <i/>
      <sz val="14"/>
      <name val="Times New Roman CE"/>
      <family val="1"/>
    </font>
    <font>
      <b/>
      <u val="single"/>
      <sz val="14"/>
      <color indexed="12"/>
      <name val="Arial CE"/>
      <family val="2"/>
    </font>
    <font>
      <sz val="12"/>
      <color indexed="12"/>
      <name val="Arial CE"/>
      <family val="2"/>
    </font>
    <font>
      <b/>
      <sz val="12"/>
      <name val="Times New Roman CE"/>
      <family val="1"/>
    </font>
    <font>
      <sz val="11"/>
      <color indexed="12"/>
      <name val="Arial CE"/>
      <family val="2"/>
    </font>
    <font>
      <sz val="10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u val="single"/>
      <sz val="14"/>
      <name val="Arial CE"/>
      <family val="2"/>
    </font>
    <font>
      <b/>
      <sz val="10"/>
      <color indexed="12"/>
      <name val="Arial CE"/>
      <family val="2"/>
    </font>
    <font>
      <i/>
      <sz val="11"/>
      <name val="Arial CE"/>
      <family val="2"/>
    </font>
    <font>
      <i/>
      <sz val="12"/>
      <color indexed="14"/>
      <name val="Arial CE"/>
      <family val="2"/>
    </font>
    <font>
      <i/>
      <sz val="10"/>
      <color indexed="14"/>
      <name val="Arial CE"/>
      <family val="2"/>
    </font>
    <font>
      <b/>
      <sz val="11"/>
      <color indexed="16"/>
      <name val="Arial CE"/>
      <family val="2"/>
    </font>
    <font>
      <i/>
      <sz val="12"/>
      <color indexed="8"/>
      <name val="Arial CE"/>
      <family val="2"/>
    </font>
    <font>
      <i/>
      <sz val="10"/>
      <color indexed="8"/>
      <name val="Arial CE"/>
      <family val="2"/>
    </font>
    <font>
      <sz val="10"/>
      <color indexed="8"/>
      <name val="Arial CE"/>
      <family val="0"/>
    </font>
    <font>
      <sz val="14"/>
      <color indexed="16"/>
      <name val="Arial CE"/>
      <family val="2"/>
    </font>
    <font>
      <sz val="14"/>
      <color indexed="8"/>
      <name val="Arial CE"/>
      <family val="2"/>
    </font>
    <font>
      <b/>
      <sz val="16"/>
      <color indexed="8"/>
      <name val="Courier New CE"/>
      <family val="0"/>
    </font>
    <font>
      <sz val="14"/>
      <color indexed="8"/>
      <name val="Courier New CE"/>
      <family val="3"/>
    </font>
    <font>
      <b/>
      <sz val="14"/>
      <color indexed="16"/>
      <name val="Arial CE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8"/>
      <color indexed="10"/>
      <name val="Arial CE"/>
      <family val="2"/>
    </font>
    <font>
      <b/>
      <sz val="20"/>
      <color indexed="16"/>
      <name val="Times New Roman CE"/>
      <family val="1"/>
    </font>
    <font>
      <b/>
      <sz val="14"/>
      <name val="Britannic Bold"/>
      <family val="2"/>
    </font>
    <font>
      <b/>
      <sz val="16"/>
      <name val="Arial CE"/>
      <family val="2"/>
    </font>
    <font>
      <b/>
      <sz val="14"/>
      <name val="Times New Roman"/>
      <family val="1"/>
    </font>
    <font>
      <b/>
      <sz val="20"/>
      <color indexed="12"/>
      <name val="Arial CE"/>
      <family val="2"/>
    </font>
    <font>
      <b/>
      <sz val="18"/>
      <color indexed="12"/>
      <name val="Arial CE"/>
      <family val="2"/>
    </font>
    <font>
      <b/>
      <sz val="18"/>
      <name val="Arial CE"/>
      <family val="2"/>
    </font>
    <font>
      <b/>
      <sz val="14"/>
      <color indexed="12"/>
      <name val="Arial CE"/>
      <family val="2"/>
    </font>
    <font>
      <b/>
      <sz val="12"/>
      <name val="CG Times"/>
      <family val="1"/>
    </font>
    <font>
      <b/>
      <sz val="16"/>
      <name val="Times New Roman CE"/>
      <family val="1"/>
    </font>
    <font>
      <b/>
      <sz val="12"/>
      <name val="Times New Roman"/>
      <family val="1"/>
    </font>
    <font>
      <sz val="11"/>
      <color indexed="10"/>
      <name val="Arial CE"/>
      <family val="2"/>
    </font>
    <font>
      <b/>
      <vertAlign val="superscript"/>
      <sz val="12"/>
      <name val="Britannic Bold"/>
      <family val="0"/>
    </font>
    <font>
      <sz val="10"/>
      <name val="MS Sans Serif"/>
      <family val="2"/>
    </font>
    <font>
      <b/>
      <u val="single"/>
      <sz val="11"/>
      <color indexed="50"/>
      <name val="Arial CE"/>
      <family val="2"/>
    </font>
    <font>
      <b/>
      <i/>
      <u val="single"/>
      <sz val="11"/>
      <color indexed="50"/>
      <name val="Arial CE"/>
      <family val="2"/>
    </font>
    <font>
      <i/>
      <u val="single"/>
      <sz val="14"/>
      <name val="Arial CE"/>
      <family val="2"/>
    </font>
    <font>
      <b/>
      <sz val="11"/>
      <color indexed="50"/>
      <name val="Arial CE"/>
      <family val="2"/>
    </font>
    <font>
      <b/>
      <i/>
      <sz val="11"/>
      <color indexed="50"/>
      <name val="Arial CE"/>
      <family val="2"/>
    </font>
    <font>
      <i/>
      <sz val="14"/>
      <name val="Arial CE"/>
      <family val="2"/>
    </font>
    <font>
      <sz val="13"/>
      <color indexed="10"/>
      <name val="Arial CE"/>
      <family val="2"/>
    </font>
    <font>
      <i/>
      <sz val="12"/>
      <color indexed="16"/>
      <name val="Arial CE"/>
      <family val="2"/>
    </font>
    <font>
      <b/>
      <sz val="36"/>
      <color indexed="10"/>
      <name val="Times New Roman CE"/>
      <family val="1"/>
    </font>
    <font>
      <b/>
      <sz val="14"/>
      <color indexed="10"/>
      <name val="Times New Roman CE"/>
      <family val="1"/>
    </font>
    <font>
      <b/>
      <i/>
      <sz val="14"/>
      <color indexed="10"/>
      <name val="Arial CE"/>
      <family val="2"/>
    </font>
    <font>
      <i/>
      <sz val="12"/>
      <name val="Times New Roman CE"/>
      <family val="1"/>
    </font>
    <font>
      <b/>
      <i/>
      <sz val="14"/>
      <name val="Times New Roman CE"/>
      <family val="1"/>
    </font>
    <font>
      <b/>
      <i/>
      <sz val="12"/>
      <name val="Times New Roman CE"/>
      <family val="1"/>
    </font>
    <font>
      <sz val="10"/>
      <name val="Times New Roman"/>
      <family val="1"/>
    </font>
    <font>
      <b/>
      <sz val="22"/>
      <name val="Times New Roman CE"/>
      <family val="1"/>
    </font>
    <font>
      <sz val="13"/>
      <name val="Arial CE"/>
      <family val="2"/>
    </font>
    <font>
      <b/>
      <sz val="12"/>
      <name val="Arial"/>
      <family val="2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9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 style="medium"/>
    </border>
    <border>
      <left style="hair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thin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medium"/>
      <bottom style="double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02">
    <xf numFmtId="0" fontId="0" fillId="0" borderId="0" xfId="0" applyAlignment="1">
      <alignment/>
    </xf>
    <xf numFmtId="49" fontId="12" fillId="0" borderId="0" xfId="22" applyNumberFormat="1" applyFont="1" applyBorder="1" applyAlignment="1">
      <alignment horizontal="center" vertical="center"/>
      <protection/>
    </xf>
    <xf numFmtId="0" fontId="11" fillId="0" borderId="0" xfId="22" applyFont="1" applyAlignment="1">
      <alignment/>
      <protection/>
    </xf>
    <xf numFmtId="0" fontId="11" fillId="0" borderId="0" xfId="22" applyFont="1" applyBorder="1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0" fillId="0" borderId="0" xfId="22" applyAlignment="1">
      <alignment/>
      <protection/>
    </xf>
    <xf numFmtId="0" fontId="0" fillId="0" borderId="0" xfId="22" applyAlignment="1">
      <alignment vertical="center"/>
      <protection/>
    </xf>
    <xf numFmtId="0" fontId="15" fillId="0" borderId="0" xfId="22" applyFont="1" applyAlignment="1">
      <alignment horizontal="center" vertical="center"/>
      <protection/>
    </xf>
    <xf numFmtId="0" fontId="15" fillId="0" borderId="0" xfId="22" applyFont="1" applyBorder="1" applyAlignment="1">
      <alignment horizontal="left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Alignment="1">
      <alignment horizontal="center" vertical="center"/>
      <protection/>
    </xf>
    <xf numFmtId="0" fontId="5" fillId="0" borderId="0" xfId="22" applyFont="1" applyBorder="1" applyAlignment="1">
      <alignment vertical="center"/>
      <protection/>
    </xf>
    <xf numFmtId="0" fontId="15" fillId="0" borderId="0" xfId="22" applyFont="1" applyAlignment="1">
      <alignment horizontal="right" vertical="center"/>
      <protection/>
    </xf>
    <xf numFmtId="0" fontId="13" fillId="0" borderId="0" xfId="22" applyFont="1" applyAlignment="1">
      <alignment vertical="center"/>
      <protection/>
    </xf>
    <xf numFmtId="0" fontId="16" fillId="0" borderId="0" xfId="22" applyFont="1" applyAlignment="1">
      <alignment horizontal="right" vertical="center"/>
      <protection/>
    </xf>
    <xf numFmtId="0" fontId="16" fillId="0" borderId="0" xfId="22" applyFont="1" applyAlignment="1">
      <alignment horizontal="center" vertical="center"/>
      <protection/>
    </xf>
    <xf numFmtId="0" fontId="0" fillId="2" borderId="1" xfId="22" applyFont="1" applyFill="1" applyBorder="1" applyAlignment="1">
      <alignment vertical="center"/>
      <protection/>
    </xf>
    <xf numFmtId="0" fontId="0" fillId="2" borderId="2" xfId="22" applyFont="1" applyFill="1" applyBorder="1" applyAlignment="1">
      <alignment vertical="center"/>
      <protection/>
    </xf>
    <xf numFmtId="0" fontId="0" fillId="2" borderId="2" xfId="22" applyFont="1" applyFill="1" applyBorder="1" applyAlignment="1" quotePrefix="1">
      <alignment vertical="center"/>
      <protection/>
    </xf>
    <xf numFmtId="172" fontId="0" fillId="2" borderId="2" xfId="22" applyNumberFormat="1" applyFont="1" applyFill="1" applyBorder="1" applyAlignment="1">
      <alignment vertical="center"/>
      <protection/>
    </xf>
    <xf numFmtId="0" fontId="0" fillId="2" borderId="3" xfId="22" applyFont="1" applyFill="1" applyBorder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0" fillId="2" borderId="5" xfId="22" applyFill="1" applyBorder="1" applyAlignment="1">
      <alignment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3" borderId="0" xfId="22" applyFont="1" applyFill="1" applyBorder="1" applyAlignment="1">
      <alignment horizontal="center" vertical="center"/>
      <protection/>
    </xf>
    <xf numFmtId="0" fontId="17" fillId="3" borderId="0" xfId="22" applyFont="1" applyFill="1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2" borderId="4" xfId="22" applyFont="1" applyFill="1" applyBorder="1" applyAlignment="1">
      <alignment/>
      <protection/>
    </xf>
    <xf numFmtId="0" fontId="0" fillId="0" borderId="0" xfId="22" applyBorder="1" applyAlignment="1">
      <alignment horizontal="center"/>
      <protection/>
    </xf>
    <xf numFmtId="0" fontId="0" fillId="2" borderId="5" xfId="22" applyFill="1" applyBorder="1" applyAlignment="1">
      <alignment/>
      <protection/>
    </xf>
    <xf numFmtId="0" fontId="4" fillId="0" borderId="6" xfId="22" applyFont="1" applyBorder="1" applyAlignment="1">
      <alignment horizontal="center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22" applyFill="1" applyBorder="1" applyAlignment="1">
      <alignment vertical="center"/>
      <protection/>
    </xf>
    <xf numFmtId="0" fontId="4" fillId="2" borderId="0" xfId="22" applyFont="1" applyFill="1" applyBorder="1" applyAlignment="1">
      <alignment horizontal="left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0" borderId="7" xfId="22" applyFont="1" applyBorder="1" applyAlignment="1">
      <alignment horizontal="center"/>
      <protection/>
    </xf>
    <xf numFmtId="0" fontId="0" fillId="0" borderId="8" xfId="22" applyFont="1" applyBorder="1" applyAlignment="1">
      <alignment horizontal="center"/>
      <protection/>
    </xf>
    <xf numFmtId="0" fontId="0" fillId="0" borderId="8" xfId="22" applyFont="1" applyFill="1" applyBorder="1" applyAlignment="1">
      <alignment horizontal="center"/>
      <protection/>
    </xf>
    <xf numFmtId="0" fontId="0" fillId="0" borderId="9" xfId="22" applyFont="1" applyFill="1" applyBorder="1" applyAlignment="1">
      <alignment horizontal="center"/>
      <protection/>
    </xf>
    <xf numFmtId="0" fontId="0" fillId="0" borderId="10" xfId="22" applyFont="1" applyBorder="1" applyAlignment="1">
      <alignment horizontal="center"/>
      <protection/>
    </xf>
    <xf numFmtId="0" fontId="0" fillId="0" borderId="0" xfId="22" applyFont="1" applyBorder="1" applyAlignment="1">
      <alignment horizontal="center"/>
      <protection/>
    </xf>
    <xf numFmtId="0" fontId="0" fillId="0" borderId="0" xfId="22" applyFont="1" applyFill="1" applyBorder="1" applyAlignment="1">
      <alignment horizontal="center"/>
      <protection/>
    </xf>
    <xf numFmtId="0" fontId="0" fillId="0" borderId="11" xfId="22" applyFont="1" applyFill="1" applyBorder="1" applyAlignment="1">
      <alignment horizontal="center"/>
      <protection/>
    </xf>
    <xf numFmtId="0" fontId="20" fillId="0" borderId="0" xfId="22" applyFont="1" applyFill="1" applyBorder="1" applyAlignment="1">
      <alignment horizontal="center" vertical="center"/>
      <protection/>
    </xf>
    <xf numFmtId="0" fontId="0" fillId="3" borderId="10" xfId="22" applyFont="1" applyFill="1" applyBorder="1" applyAlignment="1">
      <alignment horizontal="center" vertical="center"/>
      <protection/>
    </xf>
    <xf numFmtId="0" fontId="0" fillId="3" borderId="11" xfId="22" applyFont="1" applyFill="1" applyBorder="1" applyAlignment="1">
      <alignment horizontal="center" vertical="center"/>
      <protection/>
    </xf>
    <xf numFmtId="0" fontId="0" fillId="0" borderId="12" xfId="22" applyFont="1" applyBorder="1" applyAlignment="1">
      <alignment horizontal="center"/>
      <protection/>
    </xf>
    <xf numFmtId="0" fontId="21" fillId="0" borderId="13" xfId="22" applyFont="1" applyFill="1" applyBorder="1" applyAlignment="1">
      <alignment horizontal="center" vertical="center"/>
      <protection/>
    </xf>
    <xf numFmtId="0" fontId="0" fillId="0" borderId="13" xfId="22" applyFont="1" applyBorder="1" applyAlignment="1">
      <alignment horizontal="center"/>
      <protection/>
    </xf>
    <xf numFmtId="0" fontId="0" fillId="0" borderId="13" xfId="22" applyBorder="1">
      <alignment/>
      <protection/>
    </xf>
    <xf numFmtId="0" fontId="0" fillId="0" borderId="14" xfId="22" applyFont="1" applyFill="1" applyBorder="1" applyAlignment="1">
      <alignment horizontal="center"/>
      <protection/>
    </xf>
    <xf numFmtId="0" fontId="0" fillId="0" borderId="12" xfId="22" applyFont="1" applyBorder="1" applyAlignment="1">
      <alignment vertical="center"/>
      <protection/>
    </xf>
    <xf numFmtId="0" fontId="4" fillId="0" borderId="13" xfId="22" applyFont="1" applyBorder="1" applyAlignment="1">
      <alignment horizontal="center" vertical="center"/>
      <protection/>
    </xf>
    <xf numFmtId="0" fontId="0" fillId="0" borderId="13" xfId="22" applyFont="1" applyBorder="1" applyAlignment="1">
      <alignment vertical="center"/>
      <protection/>
    </xf>
    <xf numFmtId="0" fontId="0" fillId="0" borderId="14" xfId="22" applyFont="1" applyBorder="1" applyAlignment="1">
      <alignment vertical="center"/>
      <protection/>
    </xf>
    <xf numFmtId="0" fontId="21" fillId="0" borderId="0" xfId="22" applyFont="1" applyBorder="1" applyAlignment="1">
      <alignment horizontal="center"/>
      <protection/>
    </xf>
    <xf numFmtId="0" fontId="0" fillId="0" borderId="0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 vertical="center"/>
      <protection/>
    </xf>
    <xf numFmtId="0" fontId="21" fillId="0" borderId="6" xfId="22" applyFont="1" applyBorder="1" applyAlignment="1">
      <alignment horizontal="center" vertical="center"/>
      <protection/>
    </xf>
    <xf numFmtId="0" fontId="0" fillId="0" borderId="10" xfId="22" applyFont="1" applyBorder="1">
      <alignment/>
      <protection/>
    </xf>
    <xf numFmtId="0" fontId="0" fillId="0" borderId="0" xfId="22" applyFont="1" applyBorder="1">
      <alignment/>
      <protection/>
    </xf>
    <xf numFmtId="0" fontId="0" fillId="0" borderId="11" xfId="22" applyFont="1" applyBorder="1">
      <alignment/>
      <protection/>
    </xf>
    <xf numFmtId="0" fontId="0" fillId="0" borderId="12" xfId="22" applyFont="1" applyBorder="1">
      <alignment/>
      <protection/>
    </xf>
    <xf numFmtId="0" fontId="0" fillId="0" borderId="13" xfId="22" applyFont="1" applyBorder="1">
      <alignment/>
      <protection/>
    </xf>
    <xf numFmtId="0" fontId="0" fillId="0" borderId="13" xfId="22" applyFont="1" applyFill="1" applyBorder="1" applyAlignment="1">
      <alignment horizontal="center"/>
      <protection/>
    </xf>
    <xf numFmtId="0" fontId="0" fillId="0" borderId="14" xfId="22" applyFont="1" applyBorder="1">
      <alignment/>
      <protection/>
    </xf>
    <xf numFmtId="0" fontId="0" fillId="2" borderId="5" xfId="22" applyFill="1" applyBorder="1" applyAlignment="1">
      <alignment horizontal="center" vertical="center"/>
      <protection/>
    </xf>
    <xf numFmtId="0" fontId="0" fillId="2" borderId="4" xfId="22" applyFill="1" applyBorder="1" applyAlignment="1">
      <alignment horizontal="center" vertical="center"/>
      <protection/>
    </xf>
    <xf numFmtId="0" fontId="0" fillId="4" borderId="15" xfId="22" applyFont="1" applyFill="1" applyBorder="1" applyAlignment="1">
      <alignment horizontal="center" vertical="center"/>
      <protection/>
    </xf>
    <xf numFmtId="0" fontId="0" fillId="4" borderId="16" xfId="22" applyFont="1" applyFill="1" applyBorder="1" applyAlignment="1">
      <alignment horizontal="center" vertical="center"/>
      <protection/>
    </xf>
    <xf numFmtId="0" fontId="22" fillId="4" borderId="16" xfId="22" applyFont="1" applyFill="1" applyBorder="1" applyAlignment="1">
      <alignment horizontal="center" vertical="center"/>
      <protection/>
    </xf>
    <xf numFmtId="0" fontId="0" fillId="4" borderId="16" xfId="22" applyFont="1" applyFill="1" applyBorder="1" applyAlignment="1" quotePrefix="1">
      <alignment horizontal="center" vertical="center"/>
      <protection/>
    </xf>
    <xf numFmtId="0" fontId="0" fillId="4" borderId="17" xfId="22" applyFont="1" applyFill="1" applyBorder="1" applyAlignment="1">
      <alignment horizontal="center" vertical="center"/>
      <protection/>
    </xf>
    <xf numFmtId="0" fontId="4" fillId="4" borderId="18" xfId="22" applyFont="1" applyFill="1" applyBorder="1" applyAlignment="1">
      <alignment horizontal="center" vertical="center"/>
      <protection/>
    </xf>
    <xf numFmtId="0" fontId="4" fillId="4" borderId="19" xfId="22" applyFont="1" applyFill="1" applyBorder="1" applyAlignment="1">
      <alignment horizontal="center" vertical="center"/>
      <protection/>
    </xf>
    <xf numFmtId="0" fontId="4" fillId="4" borderId="20" xfId="22" applyFont="1" applyFill="1" applyBorder="1" applyAlignment="1">
      <alignment horizontal="center" vertical="center"/>
      <protection/>
    </xf>
    <xf numFmtId="0" fontId="0" fillId="4" borderId="21" xfId="22" applyFont="1" applyFill="1" applyBorder="1" applyAlignment="1">
      <alignment vertical="center"/>
      <protection/>
    </xf>
    <xf numFmtId="0" fontId="0" fillId="4" borderId="22" xfId="22" applyFont="1" applyFill="1" applyBorder="1" applyAlignment="1">
      <alignment vertical="center"/>
      <protection/>
    </xf>
    <xf numFmtId="0" fontId="4" fillId="4" borderId="22" xfId="22" applyFont="1" applyFill="1" applyBorder="1" applyAlignment="1">
      <alignment horizontal="center" vertical="center"/>
      <protection/>
    </xf>
    <xf numFmtId="0" fontId="0" fillId="4" borderId="23" xfId="22" applyFont="1" applyFill="1" applyBorder="1" applyAlignment="1">
      <alignment vertical="center"/>
      <protection/>
    </xf>
    <xf numFmtId="0" fontId="0" fillId="2" borderId="4" xfId="22" applyFill="1" applyBorder="1" applyAlignment="1">
      <alignment vertical="center"/>
      <protection/>
    </xf>
    <xf numFmtId="49" fontId="0" fillId="0" borderId="24" xfId="22" applyNumberFormat="1" applyFont="1" applyBorder="1" applyAlignment="1">
      <alignment horizontal="center" vertical="center"/>
      <protection/>
    </xf>
    <xf numFmtId="172" fontId="0" fillId="0" borderId="25" xfId="22" applyNumberFormat="1" applyFont="1" applyBorder="1" applyAlignment="1">
      <alignment horizontal="center" vertical="center"/>
      <protection/>
    </xf>
    <xf numFmtId="172" fontId="0" fillId="0" borderId="25" xfId="22" applyNumberFormat="1" applyFont="1" applyBorder="1" applyAlignment="1">
      <alignment horizontal="center" vertical="center"/>
      <protection/>
    </xf>
    <xf numFmtId="1" fontId="0" fillId="0" borderId="11" xfId="22" applyNumberFormat="1" applyFont="1" applyBorder="1" applyAlignment="1">
      <alignment horizontal="center" vertical="center"/>
      <protection/>
    </xf>
    <xf numFmtId="49" fontId="23" fillId="0" borderId="24" xfId="22" applyNumberFormat="1" applyFont="1" applyBorder="1" applyAlignment="1">
      <alignment horizontal="center" vertical="center"/>
      <protection/>
    </xf>
    <xf numFmtId="172" fontId="24" fillId="0" borderId="25" xfId="22" applyNumberFormat="1" applyFont="1" applyBorder="1" applyAlignment="1">
      <alignment horizontal="center" vertical="center"/>
      <protection/>
    </xf>
    <xf numFmtId="1" fontId="24" fillId="0" borderId="11" xfId="22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0" fillId="0" borderId="11" xfId="22" applyBorder="1">
      <alignment/>
      <protection/>
    </xf>
    <xf numFmtId="0" fontId="6" fillId="0" borderId="0" xfId="21" applyFont="1" applyBorder="1" applyAlignment="1">
      <alignment horizontal="center" vertical="center"/>
      <protection/>
    </xf>
    <xf numFmtId="1" fontId="0" fillId="0" borderId="10" xfId="22" applyNumberFormat="1" applyFont="1" applyBorder="1" applyAlignment="1">
      <alignment vertical="center"/>
      <protection/>
    </xf>
    <xf numFmtId="1" fontId="24" fillId="0" borderId="0" xfId="21" applyNumberFormat="1" applyFont="1" applyBorder="1" applyAlignment="1">
      <alignment horizontal="center" vertical="center"/>
      <protection/>
    </xf>
    <xf numFmtId="1" fontId="0" fillId="0" borderId="6" xfId="22" applyNumberFormat="1" applyFont="1" applyBorder="1" applyAlignment="1">
      <alignment vertical="center"/>
      <protection/>
    </xf>
    <xf numFmtId="0" fontId="0" fillId="2" borderId="26" xfId="22" applyFill="1" applyBorder="1" applyAlignment="1">
      <alignment horizontal="center" vertical="center"/>
      <protection/>
    </xf>
    <xf numFmtId="0" fontId="0" fillId="2" borderId="27" xfId="22" applyFill="1" applyBorder="1" applyAlignment="1">
      <alignment vertical="center"/>
      <protection/>
    </xf>
    <xf numFmtId="0" fontId="0" fillId="2" borderId="2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0" fillId="2" borderId="1" xfId="22" applyFont="1" applyFill="1" applyBorder="1" applyAlignment="1">
      <alignment vertical="center"/>
      <protection/>
    </xf>
    <xf numFmtId="0" fontId="0" fillId="2" borderId="2" xfId="22" applyFont="1" applyFill="1" applyBorder="1" applyAlignment="1">
      <alignment horizontal="right" vertical="center"/>
      <protection/>
    </xf>
    <xf numFmtId="0" fontId="0" fillId="2" borderId="2" xfId="22" applyFill="1" applyBorder="1" applyAlignment="1">
      <alignment vertical="center"/>
      <protection/>
    </xf>
    <xf numFmtId="0" fontId="0" fillId="2" borderId="3" xfId="22" applyFill="1" applyBorder="1" applyAlignment="1">
      <alignment vertical="center"/>
      <protection/>
    </xf>
    <xf numFmtId="0" fontId="0" fillId="4" borderId="7" xfId="22" applyFont="1" applyFill="1" applyBorder="1" applyAlignment="1">
      <alignment vertical="center"/>
      <protection/>
    </xf>
    <xf numFmtId="0" fontId="0" fillId="4" borderId="8" xfId="22" applyFont="1" applyFill="1" applyBorder="1" applyAlignment="1" quotePrefix="1">
      <alignment horizontal="center" vertical="center"/>
      <protection/>
    </xf>
    <xf numFmtId="0" fontId="25" fillId="4" borderId="8" xfId="22" applyFont="1" applyFill="1" applyBorder="1" applyAlignment="1">
      <alignment horizontal="center" vertical="center"/>
      <protection/>
    </xf>
    <xf numFmtId="0" fontId="0" fillId="4" borderId="9" xfId="22" applyFont="1" applyFill="1" applyBorder="1" applyAlignment="1">
      <alignment vertical="center"/>
      <protection/>
    </xf>
    <xf numFmtId="0" fontId="0" fillId="4" borderId="29" xfId="22" applyFont="1" applyFill="1" applyBorder="1" applyAlignment="1">
      <alignment vertical="center"/>
      <protection/>
    </xf>
    <xf numFmtId="0" fontId="0" fillId="4" borderId="6" xfId="22" applyFont="1" applyFill="1" applyBorder="1" applyAlignment="1" quotePrefix="1">
      <alignment horizontal="center" vertical="center"/>
      <protection/>
    </xf>
    <xf numFmtId="0" fontId="22" fillId="4" borderId="6" xfId="22" applyFont="1" applyFill="1" applyBorder="1" applyAlignment="1">
      <alignment horizontal="center" vertical="center"/>
      <protection/>
    </xf>
    <xf numFmtId="0" fontId="0" fillId="4" borderId="30" xfId="22" applyFont="1" applyFill="1" applyBorder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0" fillId="4" borderId="3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24" xfId="22" applyNumberFormat="1" applyFont="1" applyBorder="1" applyAlignment="1">
      <alignment vertical="center"/>
      <protection/>
    </xf>
    <xf numFmtId="172" fontId="0" fillId="0" borderId="25" xfId="22" applyNumberFormat="1" applyFont="1" applyBorder="1" applyAlignment="1">
      <alignment vertical="center"/>
      <protection/>
    </xf>
    <xf numFmtId="1" fontId="0" fillId="0" borderId="11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11" xfId="22" applyFont="1" applyBorder="1" applyAlignment="1">
      <alignment vertical="center"/>
      <protection/>
    </xf>
    <xf numFmtId="1" fontId="24" fillId="0" borderId="10" xfId="22" applyNumberFormat="1" applyFont="1" applyBorder="1" applyAlignment="1">
      <alignment horizontal="center" vertical="center"/>
      <protection/>
    </xf>
    <xf numFmtId="0" fontId="20" fillId="0" borderId="0" xfId="22" applyFont="1" applyBorder="1" applyAlignment="1">
      <alignment horizontal="center" vertical="center"/>
      <protection/>
    </xf>
    <xf numFmtId="0" fontId="0" fillId="0" borderId="11" xfId="22" applyBorder="1" applyAlignment="1">
      <alignment horizontal="center" vertical="center"/>
      <protection/>
    </xf>
    <xf numFmtId="172" fontId="0" fillId="0" borderId="25" xfId="22" applyNumberFormat="1" applyFont="1" applyBorder="1" applyAlignment="1">
      <alignment vertical="center"/>
      <protection/>
    </xf>
    <xf numFmtId="0" fontId="4" fillId="0" borderId="0" xfId="22" applyFont="1" applyBorder="1" applyAlignment="1">
      <alignment horizontal="center" vertical="center"/>
      <protection/>
    </xf>
    <xf numFmtId="49" fontId="23" fillId="0" borderId="32" xfId="22" applyNumberFormat="1" applyFont="1" applyBorder="1" applyAlignment="1">
      <alignment horizontal="center" vertical="center"/>
      <protection/>
    </xf>
    <xf numFmtId="172" fontId="24" fillId="0" borderId="33" xfId="22" applyNumberFormat="1" applyFont="1" applyBorder="1" applyAlignment="1">
      <alignment horizontal="center" vertical="center"/>
      <protection/>
    </xf>
    <xf numFmtId="1" fontId="24" fillId="0" borderId="30" xfId="22" applyNumberFormat="1" applyFont="1" applyBorder="1" applyAlignment="1">
      <alignment horizontal="center" vertical="center"/>
      <protection/>
    </xf>
    <xf numFmtId="1" fontId="24" fillId="0" borderId="29" xfId="22" applyNumberFormat="1" applyFont="1" applyBorder="1" applyAlignment="1">
      <alignment horizontal="center" vertical="center"/>
      <protection/>
    </xf>
    <xf numFmtId="0" fontId="0" fillId="0" borderId="30" xfId="22" applyFont="1" applyBorder="1" applyAlignment="1">
      <alignment vertical="center"/>
      <protection/>
    </xf>
    <xf numFmtId="0" fontId="0" fillId="0" borderId="34" xfId="22" applyFont="1" applyBorder="1" applyAlignment="1">
      <alignment horizontal="center"/>
      <protection/>
    </xf>
    <xf numFmtId="0" fontId="0" fillId="0" borderId="30" xfId="22" applyFont="1" applyBorder="1" applyAlignment="1">
      <alignment horizontal="center" vertical="center"/>
      <protection/>
    </xf>
    <xf numFmtId="0" fontId="0" fillId="4" borderId="35" xfId="22" applyFont="1" applyFill="1" applyBorder="1" applyAlignment="1">
      <alignment vertical="center"/>
      <protection/>
    </xf>
    <xf numFmtId="0" fontId="4" fillId="4" borderId="31" xfId="22" applyFont="1" applyFill="1" applyBorder="1" applyAlignment="1">
      <alignment horizontal="center" vertical="center"/>
      <protection/>
    </xf>
    <xf numFmtId="0" fontId="0" fillId="4" borderId="20" xfId="22" applyFont="1" applyFill="1" applyBorder="1" applyAlignment="1">
      <alignment vertical="center"/>
      <protection/>
    </xf>
    <xf numFmtId="0" fontId="0" fillId="4" borderId="29" xfId="22" applyFont="1" applyFill="1" applyBorder="1" applyAlignment="1">
      <alignment horizontal="center" vertical="center"/>
      <protection/>
    </xf>
    <xf numFmtId="0" fontId="0" fillId="4" borderId="6" xfId="22" applyFont="1" applyFill="1" applyBorder="1" applyAlignment="1">
      <alignment horizontal="center" vertical="center"/>
      <protection/>
    </xf>
    <xf numFmtId="0" fontId="0" fillId="4" borderId="30" xfId="22" applyFont="1" applyFill="1" applyBorder="1" applyAlignment="1">
      <alignment horizontal="center" vertical="center"/>
      <protection/>
    </xf>
    <xf numFmtId="172" fontId="27" fillId="0" borderId="25" xfId="22" applyNumberFormat="1" applyFont="1" applyBorder="1" applyAlignment="1">
      <alignment horizontal="center" vertical="center"/>
      <protection/>
    </xf>
    <xf numFmtId="172" fontId="0" fillId="0" borderId="25" xfId="22" applyNumberFormat="1" applyFont="1" applyBorder="1" applyAlignment="1">
      <alignment vertical="center"/>
      <protection/>
    </xf>
    <xf numFmtId="0" fontId="0" fillId="0" borderId="10" xfId="22" applyFont="1" applyFill="1" applyBorder="1" applyAlignment="1">
      <alignment vertical="top"/>
      <protection/>
    </xf>
    <xf numFmtId="0" fontId="0" fillId="0" borderId="0" xfId="22" applyFont="1" applyFill="1" applyBorder="1" applyAlignment="1">
      <alignment vertical="top"/>
      <protection/>
    </xf>
    <xf numFmtId="0" fontId="21" fillId="0" borderId="0" xfId="22" applyFont="1" applyFill="1" applyBorder="1" applyAlignment="1">
      <alignment horizontal="center" vertical="center"/>
      <protection/>
    </xf>
    <xf numFmtId="0" fontId="0" fillId="2" borderId="5" xfId="22" applyFont="1" applyFill="1" applyBorder="1" applyAlignment="1">
      <alignment vertical="center"/>
      <protection/>
    </xf>
    <xf numFmtId="0" fontId="0" fillId="0" borderId="0" xfId="22" applyFont="1" applyAlignment="1">
      <alignment horizontal="center" vertical="center"/>
      <protection/>
    </xf>
    <xf numFmtId="0" fontId="0" fillId="2" borderId="4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11" xfId="22" applyFont="1" applyBorder="1" applyAlignment="1">
      <alignment horizontal="center" vertical="center"/>
      <protection/>
    </xf>
    <xf numFmtId="0" fontId="0" fillId="2" borderId="4" xfId="22" applyFont="1" applyFill="1" applyBorder="1" applyAlignment="1">
      <alignment vertical="center"/>
      <protection/>
    </xf>
    <xf numFmtId="0" fontId="0" fillId="0" borderId="11" xfId="22" applyFont="1" applyBorder="1" applyAlignment="1">
      <alignment horizontal="center" vertical="center"/>
      <protection/>
    </xf>
    <xf numFmtId="0" fontId="0" fillId="2" borderId="5" xfId="22" applyFont="1" applyFill="1" applyBorder="1" applyAlignment="1">
      <alignment vertical="center"/>
      <protection/>
    </xf>
    <xf numFmtId="0" fontId="0" fillId="0" borderId="0" xfId="22" applyFont="1" applyAlignment="1">
      <alignment horizontal="center" vertical="center"/>
      <protection/>
    </xf>
    <xf numFmtId="0" fontId="0" fillId="2" borderId="4" xfId="22" applyFont="1" applyFill="1" applyBorder="1" applyAlignment="1">
      <alignment vertical="center"/>
      <protection/>
    </xf>
    <xf numFmtId="0" fontId="0" fillId="0" borderId="6" xfId="22" applyFont="1" applyBorder="1" applyAlignment="1">
      <alignment horizontal="center" vertical="center"/>
      <protection/>
    </xf>
    <xf numFmtId="0" fontId="0" fillId="0" borderId="6" xfId="22" applyFont="1" applyBorder="1" applyAlignment="1">
      <alignment horizontal="center" vertical="center"/>
      <protection/>
    </xf>
    <xf numFmtId="0" fontId="0" fillId="0" borderId="30" xfId="22" applyFont="1" applyBorder="1" applyAlignment="1">
      <alignment horizontal="center" vertical="center"/>
      <protection/>
    </xf>
    <xf numFmtId="0" fontId="28" fillId="0" borderId="8" xfId="22" applyFont="1" applyFill="1" applyBorder="1" applyAlignment="1">
      <alignment horizontal="center" vertical="center"/>
      <protection/>
    </xf>
    <xf numFmtId="0" fontId="0" fillId="0" borderId="10" xfId="22" applyFont="1" applyFill="1" applyBorder="1" applyAlignment="1">
      <alignment vertical="center"/>
      <protection/>
    </xf>
    <xf numFmtId="0" fontId="0" fillId="0" borderId="0" xfId="22" applyFont="1" applyFill="1" applyBorder="1" applyAlignment="1">
      <alignment vertical="center"/>
      <protection/>
    </xf>
    <xf numFmtId="0" fontId="29" fillId="0" borderId="0" xfId="22" applyFont="1" applyBorder="1" applyAlignment="1">
      <alignment horizontal="center" vertical="center"/>
      <protection/>
    </xf>
    <xf numFmtId="0" fontId="4" fillId="0" borderId="36" xfId="22" applyFont="1" applyBorder="1" applyAlignment="1">
      <alignment horizontal="centerContinuous"/>
      <protection/>
    </xf>
    <xf numFmtId="0" fontId="4" fillId="0" borderId="37" xfId="22" applyFont="1" applyBorder="1" applyAlignment="1">
      <alignment horizontal="centerContinuous"/>
      <protection/>
    </xf>
    <xf numFmtId="0" fontId="18" fillId="0" borderId="10" xfId="22" applyFont="1" applyFill="1" applyBorder="1" applyAlignment="1">
      <alignment horizontal="centerContinuous" vertical="center"/>
      <protection/>
    </xf>
    <xf numFmtId="0" fontId="18" fillId="0" borderId="0" xfId="22" applyFont="1" applyFill="1" applyBorder="1" applyAlignment="1">
      <alignment horizontal="centerContinuous" vertical="center"/>
      <protection/>
    </xf>
    <xf numFmtId="0" fontId="0" fillId="0" borderId="6" xfId="22" applyBorder="1" applyAlignment="1">
      <alignment/>
      <protection/>
    </xf>
    <xf numFmtId="0" fontId="30" fillId="0" borderId="0" xfId="22" applyFont="1" applyFill="1" applyBorder="1" applyAlignment="1">
      <alignment horizontal="center" vertical="center"/>
      <protection/>
    </xf>
    <xf numFmtId="0" fontId="20" fillId="2" borderId="0" xfId="22" applyFont="1" applyFill="1" applyBorder="1" applyAlignment="1">
      <alignment horizontal="right" vertical="center"/>
      <protection/>
    </xf>
    <xf numFmtId="0" fontId="4" fillId="2" borderId="0" xfId="22" applyFont="1" applyFill="1" applyBorder="1" applyAlignment="1">
      <alignment vertical="center"/>
      <protection/>
    </xf>
    <xf numFmtId="0" fontId="4" fillId="0" borderId="6" xfId="22" applyFont="1" applyBorder="1" applyAlignment="1">
      <alignment horizontal="centerContinuous" vertical="center"/>
      <protection/>
    </xf>
    <xf numFmtId="0" fontId="20" fillId="0" borderId="0" xfId="22" applyFont="1" applyBorder="1" applyAlignment="1">
      <alignment horizontal="centerContinuous"/>
      <protection/>
    </xf>
    <xf numFmtId="0" fontId="20" fillId="0" borderId="11" xfId="22" applyFont="1" applyBorder="1" applyAlignment="1">
      <alignment horizontal="centerContinuous"/>
      <protection/>
    </xf>
    <xf numFmtId="0" fontId="18" fillId="0" borderId="37" xfId="22" applyFont="1" applyBorder="1" applyAlignment="1">
      <alignment horizontal="centerContinuous" vertical="center"/>
      <protection/>
    </xf>
    <xf numFmtId="0" fontId="18" fillId="0" borderId="34" xfId="22" applyFont="1" applyBorder="1" applyAlignment="1">
      <alignment horizontal="centerContinuous" vertical="center"/>
      <protection/>
    </xf>
    <xf numFmtId="0" fontId="4" fillId="0" borderId="10" xfId="22" applyFont="1" applyFill="1" applyBorder="1" applyAlignment="1">
      <alignment horizontal="centerContinuous" vertical="center"/>
      <protection/>
    </xf>
    <xf numFmtId="0" fontId="4" fillId="0" borderId="0" xfId="22" applyFont="1" applyFill="1" applyBorder="1" applyAlignment="1">
      <alignment horizontal="centerContinuous" vertical="center"/>
      <protection/>
    </xf>
    <xf numFmtId="0" fontId="19" fillId="0" borderId="0" xfId="22" applyFont="1" applyBorder="1" applyAlignment="1">
      <alignment horizontal="centerContinuous" vertical="center"/>
      <protection/>
    </xf>
    <xf numFmtId="0" fontId="19" fillId="0" borderId="11" xfId="22" applyFont="1" applyBorder="1" applyAlignment="1">
      <alignment horizontal="centerContinuous" vertical="center"/>
      <protection/>
    </xf>
    <xf numFmtId="0" fontId="18" fillId="0" borderId="0" xfId="22" applyFont="1" applyBorder="1" applyAlignment="1">
      <alignment horizontal="centerContinuous" vertical="center"/>
      <protection/>
    </xf>
    <xf numFmtId="0" fontId="4" fillId="0" borderId="11" xfId="22" applyFont="1" applyFill="1" applyBorder="1" applyAlignment="1">
      <alignment horizontal="centerContinuous" vertical="center"/>
      <protection/>
    </xf>
    <xf numFmtId="0" fontId="4" fillId="0" borderId="10" xfId="22" applyFont="1" applyBorder="1" applyAlignment="1">
      <alignment horizontal="centerContinuous"/>
      <protection/>
    </xf>
    <xf numFmtId="0" fontId="4" fillId="0" borderId="0" xfId="22" applyFont="1" applyBorder="1" applyAlignment="1">
      <alignment horizontal="centerContinuous"/>
      <protection/>
    </xf>
    <xf numFmtId="0" fontId="4" fillId="0" borderId="29" xfId="22" applyFont="1" applyBorder="1" applyAlignment="1">
      <alignment horizontal="centerContinuous" vertical="center"/>
      <protection/>
    </xf>
    <xf numFmtId="0" fontId="4" fillId="0" borderId="13" xfId="22" applyFont="1" applyBorder="1" applyAlignment="1">
      <alignment horizontal="centerContinuous" vertical="center"/>
      <protection/>
    </xf>
    <xf numFmtId="0" fontId="18" fillId="0" borderId="36" xfId="22" applyFont="1" applyFill="1" applyBorder="1" applyAlignment="1">
      <alignment horizontal="centerContinuous" vertical="center"/>
      <protection/>
    </xf>
    <xf numFmtId="0" fontId="18" fillId="0" borderId="37" xfId="22" applyFont="1" applyFill="1" applyBorder="1" applyAlignment="1">
      <alignment horizontal="centerContinuous" vertical="center"/>
      <protection/>
    </xf>
    <xf numFmtId="0" fontId="4" fillId="0" borderId="12" xfId="22" applyFont="1" applyBorder="1" applyAlignment="1">
      <alignment horizontal="centerContinuous" vertical="center"/>
      <protection/>
    </xf>
    <xf numFmtId="0" fontId="26" fillId="0" borderId="13" xfId="22" applyFont="1" applyBorder="1" applyAlignment="1">
      <alignment horizontal="centerContinuous" vertical="center"/>
      <protection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4" fillId="0" borderId="38" xfId="0" applyFont="1" applyFill="1" applyBorder="1" applyAlignment="1">
      <alignment horizontal="centerContinuous" vertical="center"/>
    </xf>
    <xf numFmtId="0" fontId="4" fillId="0" borderId="39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5" fillId="0" borderId="4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Continuous" vertical="center"/>
    </xf>
    <xf numFmtId="0" fontId="0" fillId="0" borderId="4" xfId="0" applyFont="1" applyBorder="1" applyAlignment="1">
      <alignment horizontal="center" vertical="center"/>
    </xf>
    <xf numFmtId="172" fontId="0" fillId="0" borderId="25" xfId="0" applyNumberFormat="1" applyFont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2" fontId="0" fillId="0" borderId="5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41" xfId="0" applyBorder="1" applyAlignment="1">
      <alignment horizontal="centerContinuous" vertical="center"/>
    </xf>
    <xf numFmtId="0" fontId="1" fillId="0" borderId="25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" vertical="center"/>
    </xf>
    <xf numFmtId="172" fontId="5" fillId="0" borderId="25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72" fontId="4" fillId="0" borderId="25" xfId="0" applyNumberFormat="1" applyFont="1" applyBorder="1" applyAlignment="1" quotePrefix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34" fillId="0" borderId="0" xfId="0" applyFont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 vertical="center"/>
    </xf>
    <xf numFmtId="0" fontId="1" fillId="0" borderId="25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20" fillId="2" borderId="42" xfId="0" applyFont="1" applyFill="1" applyBorder="1" applyAlignment="1">
      <alignment horizontal="centerContinuous" vertical="center"/>
    </xf>
    <xf numFmtId="0" fontId="20" fillId="2" borderId="9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2" borderId="7" xfId="0" applyFont="1" applyFill="1" applyBorder="1" applyAlignment="1">
      <alignment horizontal="centerContinuous" vertical="center"/>
    </xf>
    <xf numFmtId="172" fontId="4" fillId="0" borderId="11" xfId="0" applyNumberFormat="1" applyFont="1" applyBorder="1" applyAlignment="1" quotePrefix="1">
      <alignment horizontal="center" vertical="center"/>
    </xf>
    <xf numFmtId="172" fontId="5" fillId="0" borderId="25" xfId="0" applyNumberFormat="1" applyFont="1" applyBorder="1" applyAlignment="1" quotePrefix="1">
      <alignment horizontal="center" vertical="center"/>
    </xf>
    <xf numFmtId="0" fontId="2" fillId="2" borderId="20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7" fillId="0" borderId="4" xfId="0" applyFont="1" applyBorder="1" applyAlignment="1">
      <alignment horizontal="left" vertical="center"/>
    </xf>
    <xf numFmtId="172" fontId="4" fillId="0" borderId="11" xfId="0" applyNumberFormat="1" applyFont="1" applyBorder="1" applyAlignment="1" quotePrefix="1">
      <alignment horizontal="left" vertical="center"/>
    </xf>
    <xf numFmtId="0" fontId="38" fillId="0" borderId="0" xfId="0" applyFont="1" applyBorder="1" applyAlignment="1">
      <alignment horizontal="left" vertical="center"/>
    </xf>
    <xf numFmtId="172" fontId="6" fillId="0" borderId="11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172" fontId="6" fillId="0" borderId="5" xfId="0" applyNumberFormat="1" applyFont="1" applyBorder="1" applyAlignment="1" quotePrefix="1">
      <alignment horizontal="left" vertical="center"/>
    </xf>
    <xf numFmtId="0" fontId="34" fillId="0" borderId="4" xfId="0" applyFont="1" applyBorder="1" applyAlignment="1">
      <alignment horizontal="center" vertical="center"/>
    </xf>
    <xf numFmtId="172" fontId="36" fillId="0" borderId="25" xfId="0" applyNumberFormat="1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72" fontId="39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2" fontId="39" fillId="0" borderId="11" xfId="0" applyNumberFormat="1" applyFont="1" applyBorder="1" applyAlignment="1" quotePrefix="1">
      <alignment horizontal="center" vertical="center"/>
    </xf>
    <xf numFmtId="172" fontId="36" fillId="0" borderId="11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172" fontId="4" fillId="0" borderId="5" xfId="0" applyNumberFormat="1" applyFont="1" applyBorder="1" applyAlignment="1" quotePrefix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72" fontId="0" fillId="0" borderId="43" xfId="0" applyNumberFormat="1" applyFont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72" fontId="0" fillId="0" borderId="28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172" fontId="0" fillId="0" borderId="44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172" fontId="0" fillId="0" borderId="28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top"/>
    </xf>
    <xf numFmtId="0" fontId="4" fillId="3" borderId="19" xfId="0" applyFont="1" applyFill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4" fillId="0" borderId="3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2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172" fontId="6" fillId="0" borderId="25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72" fontId="6" fillId="0" borderId="46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2" fillId="0" borderId="0" xfId="0" applyFont="1" applyAlignment="1">
      <alignment horizontal="right" vertical="top"/>
    </xf>
    <xf numFmtId="0" fontId="32" fillId="0" borderId="0" xfId="0" applyFont="1" applyAlignment="1">
      <alignment vertical="top"/>
    </xf>
    <xf numFmtId="0" fontId="7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49" fontId="6" fillId="0" borderId="48" xfId="0" applyNumberFormat="1" applyFont="1" applyBorder="1" applyAlignment="1">
      <alignment horizontal="center" vertical="center"/>
    </xf>
    <xf numFmtId="172" fontId="6" fillId="0" borderId="43" xfId="0" applyNumberFormat="1" applyFont="1" applyBorder="1" applyAlignment="1">
      <alignment horizontal="center" vertical="center"/>
    </xf>
    <xf numFmtId="172" fontId="6" fillId="0" borderId="49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72" fontId="4" fillId="0" borderId="27" xfId="0" applyNumberFormat="1" applyFont="1" applyBorder="1" applyAlignment="1">
      <alignment horizontal="left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1" fillId="0" borderId="0" xfId="0" applyFont="1" applyAlignment="1">
      <alignment horizontal="center"/>
    </xf>
    <xf numFmtId="0" fontId="48" fillId="0" borderId="45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7" fillId="0" borderId="5" xfId="0" applyFont="1" applyBorder="1" applyAlignment="1">
      <alignment horizontal="center" vertical="center"/>
    </xf>
    <xf numFmtId="0" fontId="41" fillId="0" borderId="0" xfId="0" applyFont="1" applyAlignment="1">
      <alignment horizontal="center" vertical="top"/>
    </xf>
    <xf numFmtId="0" fontId="6" fillId="0" borderId="25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32" fillId="0" borderId="0" xfId="0" applyFont="1" applyAlignment="1">
      <alignment horizontal="left" vertical="center"/>
    </xf>
    <xf numFmtId="0" fontId="7" fillId="0" borderId="0" xfId="0" applyFont="1" applyFill="1" applyAlignment="1">
      <alignment horizontal="right"/>
    </xf>
    <xf numFmtId="0" fontId="0" fillId="0" borderId="0" xfId="0" applyFont="1" applyFill="1" applyAlignment="1" quotePrefix="1">
      <alignment/>
    </xf>
    <xf numFmtId="0" fontId="47" fillId="0" borderId="44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53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7" fillId="0" borderId="0" xfId="0" applyFont="1" applyFill="1" applyAlignment="1">
      <alignment horizontal="right" vertical="top"/>
    </xf>
    <xf numFmtId="0" fontId="4" fillId="0" borderId="0" xfId="0" applyFont="1" applyBorder="1" applyAlignment="1">
      <alignment/>
    </xf>
    <xf numFmtId="0" fontId="54" fillId="0" borderId="0" xfId="0" applyFont="1" applyAlignment="1">
      <alignment horizontal="center" vertical="top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32" fillId="0" borderId="0" xfId="0" applyFont="1" applyAlignment="1">
      <alignment/>
    </xf>
    <xf numFmtId="0" fontId="7" fillId="0" borderId="0" xfId="0" applyFont="1" applyFill="1" applyAlignment="1">
      <alignment horizontal="left" vertical="top"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/>
    </xf>
    <xf numFmtId="0" fontId="41" fillId="0" borderId="0" xfId="0" applyFont="1" applyAlignment="1">
      <alignment horizontal="right"/>
    </xf>
    <xf numFmtId="0" fontId="53" fillId="0" borderId="0" xfId="0" applyFont="1" applyAlignment="1">
      <alignment horizontal="right" vertical="top"/>
    </xf>
    <xf numFmtId="0" fontId="0" fillId="0" borderId="0" xfId="0" applyFont="1" applyBorder="1" applyAlignment="1" quotePrefix="1">
      <alignment horizontal="center" vertical="center"/>
    </xf>
    <xf numFmtId="0" fontId="32" fillId="0" borderId="0" xfId="0" applyFont="1" applyAlignment="1">
      <alignment vertical="center"/>
    </xf>
    <xf numFmtId="0" fontId="7" fillId="0" borderId="0" xfId="0" applyFont="1" applyFill="1" applyAlignment="1">
      <alignment vertical="top"/>
    </xf>
    <xf numFmtId="0" fontId="52" fillId="0" borderId="0" xfId="0" applyFont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2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Border="1" applyAlignment="1" applyProtection="1">
      <alignment/>
      <protection locked="0"/>
    </xf>
    <xf numFmtId="0" fontId="40" fillId="0" borderId="0" xfId="0" applyFont="1" applyAlignment="1">
      <alignment vertical="top"/>
    </xf>
    <xf numFmtId="0" fontId="6" fillId="0" borderId="4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2" fontId="6" fillId="0" borderId="25" xfId="0" applyNumberFormat="1" applyFont="1" applyBorder="1" applyAlignment="1">
      <alignment horizontal="center" vertical="center"/>
    </xf>
    <xf numFmtId="172" fontId="0" fillId="0" borderId="51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72" fontId="0" fillId="0" borderId="2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172" fontId="0" fillId="0" borderId="5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172" fontId="5" fillId="0" borderId="5" xfId="0" applyNumberFormat="1" applyFont="1" applyBorder="1" applyAlignment="1" quotePrefix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6" fillId="0" borderId="54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/>
    </xf>
    <xf numFmtId="0" fontId="35" fillId="0" borderId="0" xfId="0" applyFont="1" applyAlignment="1">
      <alignment/>
    </xf>
    <xf numFmtId="0" fontId="53" fillId="0" borderId="0" xfId="0" applyFont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1" fillId="0" borderId="55" xfId="0" applyFont="1" applyBorder="1" applyAlignment="1">
      <alignment/>
    </xf>
    <xf numFmtId="49" fontId="70" fillId="0" borderId="0" xfId="0" applyNumberFormat="1" applyFont="1" applyBorder="1" applyAlignment="1">
      <alignment horizontal="center" vertical="center"/>
    </xf>
    <xf numFmtId="49" fontId="71" fillId="0" borderId="4" xfId="0" applyNumberFormat="1" applyFont="1" applyFill="1" applyBorder="1" applyAlignment="1">
      <alignment horizontal="center" vertical="center"/>
    </xf>
    <xf numFmtId="172" fontId="72" fillId="0" borderId="11" xfId="0" applyNumberFormat="1" applyFont="1" applyBorder="1" applyAlignment="1">
      <alignment horizontal="center" vertical="center"/>
    </xf>
    <xf numFmtId="49" fontId="71" fillId="0" borderId="0" xfId="0" applyNumberFormat="1" applyFont="1" applyBorder="1" applyAlignment="1">
      <alignment horizontal="center" vertical="center"/>
    </xf>
    <xf numFmtId="172" fontId="72" fillId="0" borderId="5" xfId="0" applyNumberFormat="1" applyFont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Continuous" vertical="center"/>
    </xf>
    <xf numFmtId="0" fontId="0" fillId="0" borderId="44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6" fillId="0" borderId="10" xfId="0" applyFont="1" applyBorder="1" applyAlignment="1">
      <alignment vertical="center"/>
    </xf>
    <xf numFmtId="49" fontId="73" fillId="0" borderId="0" xfId="0" applyNumberFormat="1" applyFont="1" applyBorder="1" applyAlignment="1">
      <alignment horizontal="center" vertical="center"/>
    </xf>
    <xf numFmtId="172" fontId="5" fillId="0" borderId="11" xfId="0" applyNumberFormat="1" applyFont="1" applyBorder="1" applyAlignment="1" quotePrefix="1">
      <alignment horizontal="center" vertical="center"/>
    </xf>
    <xf numFmtId="49" fontId="74" fillId="0" borderId="0" xfId="0" applyNumberFormat="1" applyFont="1" applyBorder="1" applyAlignment="1">
      <alignment horizontal="center" vertical="center"/>
    </xf>
    <xf numFmtId="172" fontId="75" fillId="0" borderId="5" xfId="0" applyNumberFormat="1" applyFont="1" applyBorder="1" applyAlignment="1" quotePrefix="1">
      <alignment horizontal="center" vertical="center"/>
    </xf>
    <xf numFmtId="172" fontId="75" fillId="0" borderId="11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3" fillId="0" borderId="11" xfId="0" applyFont="1" applyBorder="1" applyAlignment="1">
      <alignment horizontal="centerContinuous" vertical="center"/>
    </xf>
    <xf numFmtId="0" fontId="76" fillId="0" borderId="0" xfId="0" applyFont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center" vertical="center"/>
    </xf>
    <xf numFmtId="172" fontId="0" fillId="0" borderId="38" xfId="0" applyNumberFormat="1" applyFont="1" applyBorder="1" applyAlignment="1">
      <alignment horizontal="centerContinuous" vertical="center"/>
    </xf>
    <xf numFmtId="0" fontId="0" fillId="0" borderId="38" xfId="0" applyFont="1" applyFill="1" applyBorder="1" applyAlignment="1">
      <alignment horizontal="centerContinuous" vertical="center"/>
    </xf>
    <xf numFmtId="172" fontId="0" fillId="0" borderId="38" xfId="0" applyNumberFormat="1" applyFont="1" applyFill="1" applyBorder="1" applyAlignment="1">
      <alignment horizontal="centerContinuous" vertical="center"/>
    </xf>
    <xf numFmtId="0" fontId="8" fillId="5" borderId="56" xfId="0" applyFont="1" applyFill="1" applyBorder="1" applyAlignment="1">
      <alignment horizontal="centerContinuous" vertical="center"/>
    </xf>
    <xf numFmtId="0" fontId="8" fillId="5" borderId="57" xfId="0" applyFont="1" applyFill="1" applyBorder="1" applyAlignment="1">
      <alignment horizontal="centerContinuous" vertical="center"/>
    </xf>
    <xf numFmtId="0" fontId="8" fillId="5" borderId="58" xfId="0" applyFont="1" applyFill="1" applyBorder="1" applyAlignment="1">
      <alignment horizontal="centerContinuous" vertical="center"/>
    </xf>
    <xf numFmtId="0" fontId="8" fillId="5" borderId="59" xfId="0" applyFont="1" applyFill="1" applyBorder="1" applyAlignment="1">
      <alignment horizontal="centerContinuous" vertical="center"/>
    </xf>
    <xf numFmtId="0" fontId="8" fillId="5" borderId="60" xfId="0" applyFont="1" applyFill="1" applyBorder="1" applyAlignment="1">
      <alignment horizontal="centerContinuous" vertical="center"/>
    </xf>
    <xf numFmtId="0" fontId="4" fillId="0" borderId="39" xfId="0" applyFont="1" applyBorder="1" applyAlignment="1">
      <alignment horizontal="centerContinuous" vertical="center"/>
    </xf>
    <xf numFmtId="0" fontId="4" fillId="0" borderId="61" xfId="0" applyFont="1" applyBorder="1" applyAlignment="1">
      <alignment horizontal="centerContinuous" vertical="center"/>
    </xf>
    <xf numFmtId="0" fontId="0" fillId="0" borderId="38" xfId="0" applyBorder="1" applyAlignment="1">
      <alignment horizontal="centerContinuous"/>
    </xf>
    <xf numFmtId="0" fontId="29" fillId="5" borderId="57" xfId="0" applyFont="1" applyFill="1" applyBorder="1" applyAlignment="1">
      <alignment horizontal="centerContinuous" vertical="center"/>
    </xf>
    <xf numFmtId="0" fontId="29" fillId="5" borderId="60" xfId="0" applyFont="1" applyFill="1" applyBorder="1" applyAlignment="1">
      <alignment horizontal="centerContinuous" vertical="center"/>
    </xf>
    <xf numFmtId="0" fontId="76" fillId="0" borderId="4" xfId="0" applyFont="1" applyBorder="1" applyAlignment="1">
      <alignment horizontal="center" vertical="center"/>
    </xf>
    <xf numFmtId="0" fontId="0" fillId="0" borderId="38" xfId="0" applyBorder="1" applyAlignment="1">
      <alignment horizontal="centerContinuous" vertical="center"/>
    </xf>
    <xf numFmtId="0" fontId="0" fillId="0" borderId="61" xfId="0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 quotePrefix="1">
      <alignment horizontal="center" vertical="center"/>
    </xf>
    <xf numFmtId="172" fontId="0" fillId="0" borderId="0" xfId="0" applyNumberFormat="1" applyFont="1" applyFill="1" applyBorder="1" applyAlignment="1" quotePrefix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172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49" fontId="6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72" fontId="42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72" fontId="45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62" xfId="0" applyFont="1" applyBorder="1" applyAlignment="1">
      <alignment horizontal="centerContinuous" vertical="center"/>
    </xf>
    <xf numFmtId="172" fontId="36" fillId="0" borderId="25" xfId="0" applyNumberFormat="1" applyFont="1" applyBorder="1" applyAlignment="1" quotePrefix="1">
      <alignment horizontal="center" vertical="center"/>
    </xf>
    <xf numFmtId="0" fontId="4" fillId="3" borderId="63" xfId="0" applyFont="1" applyFill="1" applyBorder="1" applyAlignment="1">
      <alignment horizontal="centerContinuous" vertical="center"/>
    </xf>
    <xf numFmtId="172" fontId="0" fillId="3" borderId="64" xfId="0" applyNumberFormat="1" applyFont="1" applyFill="1" applyBorder="1" applyAlignment="1">
      <alignment horizontal="centerContinuous" vertical="center"/>
    </xf>
    <xf numFmtId="0" fontId="0" fillId="3" borderId="65" xfId="0" applyFont="1" applyFill="1" applyBorder="1" applyAlignment="1">
      <alignment horizontal="centerContinuous" vertical="center"/>
    </xf>
    <xf numFmtId="172" fontId="0" fillId="3" borderId="66" xfId="0" applyNumberFormat="1" applyFont="1" applyFill="1" applyBorder="1" applyAlignment="1">
      <alignment horizontal="centerContinuous" vertical="center"/>
    </xf>
    <xf numFmtId="0" fontId="4" fillId="3" borderId="65" xfId="0" applyFont="1" applyFill="1" applyBorder="1" applyAlignment="1">
      <alignment horizontal="centerContinuous" vertical="center"/>
    </xf>
    <xf numFmtId="172" fontId="0" fillId="3" borderId="67" xfId="0" applyNumberFormat="1" applyFont="1" applyFill="1" applyBorder="1" applyAlignment="1">
      <alignment horizontal="centerContinuous" vertical="center"/>
    </xf>
    <xf numFmtId="0" fontId="0" fillId="3" borderId="66" xfId="0" applyFill="1" applyBorder="1" applyAlignment="1">
      <alignment horizontal="centerContinuous"/>
    </xf>
    <xf numFmtId="0" fontId="1" fillId="0" borderId="4" xfId="0" applyFont="1" applyBorder="1" applyAlignment="1">
      <alignment horizontal="centerContinuous" vertical="center"/>
    </xf>
    <xf numFmtId="0" fontId="35" fillId="0" borderId="4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68" xfId="0" applyBorder="1" applyAlignment="1">
      <alignment/>
    </xf>
    <xf numFmtId="0" fontId="0" fillId="0" borderId="3" xfId="0" applyBorder="1" applyAlignment="1">
      <alignment/>
    </xf>
    <xf numFmtId="0" fontId="0" fillId="0" borderId="69" xfId="0" applyBorder="1" applyAlignment="1">
      <alignment/>
    </xf>
    <xf numFmtId="172" fontId="5" fillId="0" borderId="0" xfId="0" applyNumberFormat="1" applyFont="1" applyFill="1" applyBorder="1" applyAlignment="1">
      <alignment horizontal="centerContinuous" vertical="center"/>
    </xf>
    <xf numFmtId="0" fontId="0" fillId="0" borderId="38" xfId="0" applyFill="1" applyBorder="1" applyAlignment="1">
      <alignment horizontal="centerContinuous" vertical="center"/>
    </xf>
    <xf numFmtId="0" fontId="29" fillId="5" borderId="56" xfId="0" applyFont="1" applyFill="1" applyBorder="1" applyAlignment="1">
      <alignment horizontal="centerContinuous" vertical="center"/>
    </xf>
    <xf numFmtId="0" fontId="0" fillId="5" borderId="57" xfId="0" applyFill="1" applyBorder="1" applyAlignment="1">
      <alignment horizontal="centerContinuous"/>
    </xf>
    <xf numFmtId="0" fontId="0" fillId="0" borderId="61" xfId="0" applyBorder="1" applyAlignment="1">
      <alignment horizontal="centerContinuous"/>
    </xf>
    <xf numFmtId="0" fontId="31" fillId="0" borderId="0" xfId="0" applyFont="1" applyBorder="1" applyAlignment="1">
      <alignment horizontal="centerContinuous" vertical="center"/>
    </xf>
    <xf numFmtId="0" fontId="0" fillId="5" borderId="58" xfId="0" applyFill="1" applyBorder="1" applyAlignment="1">
      <alignment horizontal="centerContinuous"/>
    </xf>
    <xf numFmtId="0" fontId="48" fillId="0" borderId="70" xfId="0" applyFont="1" applyBorder="1" applyAlignment="1">
      <alignment horizontal="center" vertical="center"/>
    </xf>
    <xf numFmtId="172" fontId="5" fillId="0" borderId="43" xfId="0" applyNumberFormat="1" applyFont="1" applyBorder="1" applyAlignment="1">
      <alignment horizontal="center" vertical="center"/>
    </xf>
    <xf numFmtId="0" fontId="4" fillId="3" borderId="71" xfId="0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0" fillId="3" borderId="58" xfId="0" applyFont="1" applyFill="1" applyBorder="1" applyAlignment="1">
      <alignment horizontal="center" vertical="center"/>
    </xf>
    <xf numFmtId="0" fontId="4" fillId="3" borderId="73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172" fontId="0" fillId="0" borderId="51" xfId="0" applyNumberFormat="1" applyFont="1" applyBorder="1" applyAlignment="1">
      <alignment horizontal="center" vertical="center"/>
    </xf>
    <xf numFmtId="172" fontId="0" fillId="0" borderId="24" xfId="0" applyNumberFormat="1" applyFont="1" applyBorder="1" applyAlignment="1">
      <alignment horizontal="center" vertical="center"/>
    </xf>
    <xf numFmtId="172" fontId="6" fillId="0" borderId="24" xfId="0" applyNumberFormat="1" applyFont="1" applyBorder="1" applyAlignment="1">
      <alignment horizontal="center" vertical="center"/>
    </xf>
    <xf numFmtId="0" fontId="4" fillId="3" borderId="75" xfId="0" applyFont="1" applyFill="1" applyBorder="1" applyAlignment="1">
      <alignment horizontal="center" vertical="center"/>
    </xf>
    <xf numFmtId="0" fontId="4" fillId="3" borderId="7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vertical="center"/>
    </xf>
    <xf numFmtId="172" fontId="6" fillId="0" borderId="0" xfId="0" applyNumberFormat="1" applyFont="1" applyBorder="1" applyAlignment="1">
      <alignment horizontal="center" vertical="center"/>
    </xf>
    <xf numFmtId="0" fontId="77" fillId="0" borderId="45" xfId="0" applyFont="1" applyBorder="1" applyAlignment="1">
      <alignment horizontal="center" vertical="center"/>
    </xf>
    <xf numFmtId="0" fontId="0" fillId="0" borderId="51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Fill="1" applyBorder="1" applyAlignment="1">
      <alignment/>
    </xf>
    <xf numFmtId="172" fontId="6" fillId="0" borderId="53" xfId="0" applyNumberFormat="1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172" fontId="6" fillId="0" borderId="24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2" fontId="6" fillId="0" borderId="43" xfId="0" applyNumberFormat="1" applyFont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/>
    </xf>
    <xf numFmtId="0" fontId="47" fillId="0" borderId="7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Continuous"/>
    </xf>
    <xf numFmtId="0" fontId="0" fillId="0" borderId="61" xfId="0" applyFont="1" applyFill="1" applyBorder="1" applyAlignment="1">
      <alignment horizontal="centerContinuous"/>
    </xf>
    <xf numFmtId="0" fontId="0" fillId="0" borderId="61" xfId="0" applyFont="1" applyFill="1" applyBorder="1" applyAlignment="1">
      <alignment horizontal="centerContinuous" vertical="center"/>
    </xf>
    <xf numFmtId="0" fontId="47" fillId="0" borderId="52" xfId="0" applyFont="1" applyBorder="1" applyAlignment="1">
      <alignment horizontal="center" vertical="center"/>
    </xf>
    <xf numFmtId="0" fontId="47" fillId="0" borderId="74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Continuous"/>
    </xf>
    <xf numFmtId="0" fontId="0" fillId="0" borderId="61" xfId="0" applyFont="1" applyBorder="1" applyAlignment="1">
      <alignment horizontal="centerContinuous"/>
    </xf>
    <xf numFmtId="172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72" fontId="49" fillId="0" borderId="0" xfId="0" applyNumberFormat="1" applyFont="1" applyFill="1" applyBorder="1" applyAlignment="1">
      <alignment horizontal="center" vertical="center"/>
    </xf>
    <xf numFmtId="1" fontId="50" fillId="0" borderId="0" xfId="0" applyNumberFormat="1" applyFont="1" applyFill="1" applyBorder="1" applyAlignment="1">
      <alignment horizontal="center" vertical="center"/>
    </xf>
    <xf numFmtId="1" fontId="51" fillId="0" borderId="0" xfId="0" applyNumberFormat="1" applyFont="1" applyFill="1" applyBorder="1" applyAlignment="1" quotePrefix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centerContinuous" vertical="center"/>
    </xf>
    <xf numFmtId="172" fontId="0" fillId="0" borderId="6" xfId="0" applyNumberFormat="1" applyFont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/>
    </xf>
    <xf numFmtId="0" fontId="0" fillId="0" borderId="41" xfId="0" applyFont="1" applyFill="1" applyBorder="1" applyAlignment="1">
      <alignment horizontal="centerContinuous" vertical="center"/>
    </xf>
    <xf numFmtId="0" fontId="0" fillId="0" borderId="38" xfId="0" applyFont="1" applyFill="1" applyBorder="1" applyAlignment="1">
      <alignment vertical="center"/>
    </xf>
    <xf numFmtId="0" fontId="4" fillId="3" borderId="71" xfId="0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Continuous" vertical="center"/>
    </xf>
    <xf numFmtId="0" fontId="4" fillId="3" borderId="60" xfId="0" applyFont="1" applyFill="1" applyBorder="1" applyAlignment="1">
      <alignment horizontal="centerContinuous" vertical="center"/>
    </xf>
    <xf numFmtId="0" fontId="4" fillId="0" borderId="61" xfId="0" applyFont="1" applyFill="1" applyBorder="1" applyAlignment="1">
      <alignment vertical="center"/>
    </xf>
    <xf numFmtId="0" fontId="0" fillId="0" borderId="78" xfId="0" applyFont="1" applyBorder="1" applyAlignment="1">
      <alignment horizontal="center" vertical="center"/>
    </xf>
    <xf numFmtId="0" fontId="4" fillId="3" borderId="75" xfId="0" applyFont="1" applyFill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53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172" fontId="4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0" fontId="52" fillId="0" borderId="48" xfId="0" applyFont="1" applyBorder="1" applyAlignment="1">
      <alignment horizontal="center" vertical="center"/>
    </xf>
    <xf numFmtId="172" fontId="36" fillId="0" borderId="43" xfId="0" applyNumberFormat="1" applyFont="1" applyBorder="1" applyAlignment="1">
      <alignment horizontal="center" vertical="center"/>
    </xf>
    <xf numFmtId="172" fontId="6" fillId="0" borderId="44" xfId="0" applyNumberFormat="1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172" fontId="5" fillId="0" borderId="44" xfId="0" applyNumberFormat="1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Continuous" vertical="center"/>
    </xf>
    <xf numFmtId="172" fontId="5" fillId="0" borderId="51" xfId="0" applyNumberFormat="1" applyFont="1" applyBorder="1" applyAlignment="1">
      <alignment horizontal="center" vertical="center"/>
    </xf>
    <xf numFmtId="172" fontId="5" fillId="0" borderId="24" xfId="0" applyNumberFormat="1" applyFont="1" applyBorder="1" applyAlignment="1">
      <alignment horizontal="center" vertical="center"/>
    </xf>
    <xf numFmtId="172" fontId="5" fillId="0" borderId="53" xfId="0" applyNumberFormat="1" applyFont="1" applyBorder="1" applyAlignment="1">
      <alignment horizontal="center" vertical="center"/>
    </xf>
    <xf numFmtId="0" fontId="52" fillId="0" borderId="7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79" xfId="0" applyFont="1" applyBorder="1" applyAlignment="1">
      <alignment horizontal="centerContinuous" vertical="center"/>
    </xf>
    <xf numFmtId="0" fontId="0" fillId="0" borderId="79" xfId="0" applyBorder="1" applyAlignment="1">
      <alignment horizontal="centerContinuous" vertical="center"/>
    </xf>
    <xf numFmtId="0" fontId="0" fillId="0" borderId="79" xfId="0" applyBorder="1" applyAlignment="1">
      <alignment horizontal="centerContinuous"/>
    </xf>
    <xf numFmtId="0" fontId="0" fillId="0" borderId="79" xfId="0" applyFill="1" applyBorder="1" applyAlignment="1">
      <alignment horizontal="centerContinuous" vertical="center"/>
    </xf>
    <xf numFmtId="0" fontId="0" fillId="0" borderId="6" xfId="0" applyBorder="1" applyAlignment="1">
      <alignment horizontal="centerContinuous"/>
    </xf>
    <xf numFmtId="0" fontId="0" fillId="0" borderId="6" xfId="0" applyFill="1" applyBorder="1" applyAlignment="1">
      <alignment horizontal="centerContinuous" vertical="center"/>
    </xf>
    <xf numFmtId="0" fontId="0" fillId="0" borderId="41" xfId="0" applyFill="1" applyBorder="1" applyAlignment="1">
      <alignment horizontal="centerContinuous" vertical="center"/>
    </xf>
    <xf numFmtId="0" fontId="31" fillId="0" borderId="26" xfId="0" applyFont="1" applyBorder="1" applyAlignment="1">
      <alignment horizontal="center" vertical="center"/>
    </xf>
    <xf numFmtId="172" fontId="4" fillId="0" borderId="43" xfId="0" applyNumberFormat="1" applyFont="1" applyBorder="1" applyAlignment="1" quotePrefix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172" fontId="4" fillId="0" borderId="0" xfId="0" applyNumberFormat="1" applyFont="1" applyBorder="1" applyAlignment="1" quotePrefix="1">
      <alignment horizontal="center" vertical="center"/>
    </xf>
    <xf numFmtId="172" fontId="4" fillId="0" borderId="28" xfId="0" applyNumberFormat="1" applyFont="1" applyBorder="1" applyAlignment="1" quotePrefix="1">
      <alignment horizontal="center" vertical="center"/>
    </xf>
    <xf numFmtId="172" fontId="0" fillId="0" borderId="0" xfId="0" applyNumberFormat="1" applyFont="1" applyFill="1" applyBorder="1" applyAlignment="1">
      <alignment vertical="center"/>
    </xf>
    <xf numFmtId="0" fontId="76" fillId="0" borderId="26" xfId="0" applyFont="1" applyBorder="1" applyAlignment="1">
      <alignment horizontal="center" vertical="center"/>
    </xf>
    <xf numFmtId="172" fontId="5" fillId="0" borderId="44" xfId="0" applyNumberFormat="1" applyFont="1" applyBorder="1" applyAlignment="1" quotePrefix="1">
      <alignment horizontal="center" vertical="center"/>
    </xf>
    <xf numFmtId="0" fontId="76" fillId="0" borderId="27" xfId="0" applyFont="1" applyBorder="1" applyAlignment="1">
      <alignment horizontal="center" vertical="center"/>
    </xf>
    <xf numFmtId="172" fontId="5" fillId="0" borderId="43" xfId="0" applyNumberFormat="1" applyFont="1" applyBorder="1" applyAlignment="1" quotePrefix="1">
      <alignment horizontal="center" vertical="center"/>
    </xf>
    <xf numFmtId="172" fontId="4" fillId="0" borderId="44" xfId="0" applyNumberFormat="1" applyFont="1" applyBorder="1" applyAlignment="1" quotePrefix="1">
      <alignment horizontal="center" vertical="center"/>
    </xf>
    <xf numFmtId="0" fontId="34" fillId="0" borderId="26" xfId="0" applyFont="1" applyBorder="1" applyAlignment="1">
      <alignment horizontal="center" vertical="center"/>
    </xf>
    <xf numFmtId="172" fontId="0" fillId="0" borderId="44" xfId="0" applyNumberFormat="1" applyFont="1" applyFill="1" applyBorder="1" applyAlignment="1">
      <alignment horizontal="center" vertical="center"/>
    </xf>
    <xf numFmtId="172" fontId="5" fillId="0" borderId="28" xfId="0" applyNumberFormat="1" applyFont="1" applyBorder="1" applyAlignment="1" quotePrefix="1">
      <alignment horizontal="center" vertical="center"/>
    </xf>
    <xf numFmtId="0" fontId="80" fillId="0" borderId="0" xfId="0" applyFont="1" applyBorder="1" applyAlignment="1">
      <alignment horizontal="center" vertical="center"/>
    </xf>
    <xf numFmtId="172" fontId="75" fillId="0" borderId="5" xfId="0" applyNumberFormat="1" applyFont="1" applyBorder="1" applyAlignment="1">
      <alignment horizontal="center" vertical="center"/>
    </xf>
    <xf numFmtId="172" fontId="75" fillId="0" borderId="25" xfId="0" applyNumberFormat="1" applyFont="1" applyBorder="1" applyAlignment="1">
      <alignment horizontal="center" vertical="center"/>
    </xf>
    <xf numFmtId="0" fontId="80" fillId="0" borderId="4" xfId="0" applyFont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26" fillId="0" borderId="0" xfId="0" applyFont="1" applyBorder="1" applyAlignment="1">
      <alignment horizontal="centerContinuous" vertical="top"/>
    </xf>
    <xf numFmtId="0" fontId="8" fillId="0" borderId="0" xfId="0" applyFont="1" applyFill="1" applyBorder="1" applyAlignment="1" quotePrefix="1">
      <alignment horizontal="centerContinuous"/>
    </xf>
    <xf numFmtId="0" fontId="6" fillId="0" borderId="70" xfId="0" applyFont="1" applyBorder="1" applyAlignment="1">
      <alignment horizontal="center" vertical="center"/>
    </xf>
    <xf numFmtId="0" fontId="4" fillId="0" borderId="10" xfId="22" applyFont="1" applyBorder="1" applyAlignment="1">
      <alignment horizontal="center"/>
      <protection/>
    </xf>
    <xf numFmtId="0" fontId="4" fillId="0" borderId="0" xfId="22" applyFont="1" applyBorder="1" applyAlignment="1">
      <alignment horizontal="center"/>
      <protection/>
    </xf>
    <xf numFmtId="0" fontId="4" fillId="0" borderId="0" xfId="22" applyFont="1" applyBorder="1" applyAlignment="1">
      <alignment horizontal="centerContinuous" vertical="center"/>
      <protection/>
    </xf>
    <xf numFmtId="0" fontId="0" fillId="0" borderId="29" xfId="22" applyBorder="1" applyAlignment="1">
      <alignment/>
      <protection/>
    </xf>
    <xf numFmtId="0" fontId="0" fillId="0" borderId="13" xfId="22" applyFont="1" applyBorder="1" applyAlignment="1">
      <alignment horizontal="center" vertical="center"/>
      <protection/>
    </xf>
    <xf numFmtId="0" fontId="20" fillId="0" borderId="0" xfId="22" applyFont="1" applyBorder="1" applyAlignment="1">
      <alignment horizontal="centerContinuous" vertical="center"/>
      <protection/>
    </xf>
    <xf numFmtId="0" fontId="20" fillId="0" borderId="13" xfId="22" applyFont="1" applyBorder="1" applyAlignment="1">
      <alignment horizontal="centerContinuous" vertical="center"/>
      <protection/>
    </xf>
    <xf numFmtId="0" fontId="0" fillId="0" borderId="6" xfId="22" applyBorder="1" applyAlignment="1">
      <alignment horizontal="centerContinuous"/>
      <protection/>
    </xf>
    <xf numFmtId="1" fontId="24" fillId="0" borderId="6" xfId="21" applyNumberFormat="1" applyFont="1" applyBorder="1" applyAlignment="1">
      <alignment horizontal="center" vertical="center"/>
      <protection/>
    </xf>
    <xf numFmtId="0" fontId="0" fillId="0" borderId="6" xfId="22" applyBorder="1">
      <alignment/>
      <protection/>
    </xf>
    <xf numFmtId="0" fontId="0" fillId="0" borderId="30" xfId="22" applyBorder="1">
      <alignment/>
      <protection/>
    </xf>
    <xf numFmtId="0" fontId="0" fillId="3" borderId="0" xfId="22" applyFont="1" applyFill="1" applyBorder="1">
      <alignment/>
      <protection/>
    </xf>
    <xf numFmtId="0" fontId="4" fillId="0" borderId="6" xfId="21" applyFont="1" applyBorder="1" applyAlignment="1">
      <alignment horizontal="center" vertical="center"/>
      <protection/>
    </xf>
    <xf numFmtId="0" fontId="0" fillId="0" borderId="0" xfId="22" applyFill="1" applyBorder="1" applyAlignment="1">
      <alignment vertical="center"/>
      <protection/>
    </xf>
    <xf numFmtId="49" fontId="0" fillId="0" borderId="0" xfId="22" applyNumberFormat="1" applyFont="1" applyFill="1" applyBorder="1" applyAlignment="1">
      <alignment vertical="center"/>
      <protection/>
    </xf>
    <xf numFmtId="172" fontId="0" fillId="0" borderId="0" xfId="22" applyNumberFormat="1" applyFont="1" applyFill="1" applyBorder="1" applyAlignment="1">
      <alignment vertical="center"/>
      <protection/>
    </xf>
    <xf numFmtId="172" fontId="0" fillId="0" borderId="0" xfId="22" applyNumberFormat="1" applyFont="1" applyFill="1" applyBorder="1" applyAlignment="1">
      <alignment vertical="center"/>
      <protection/>
    </xf>
    <xf numFmtId="1" fontId="0" fillId="0" borderId="0" xfId="22" applyNumberFormat="1" applyFont="1" applyFill="1" applyBorder="1" applyAlignment="1">
      <alignment vertical="center"/>
      <protection/>
    </xf>
    <xf numFmtId="0" fontId="0" fillId="0" borderId="0" xfId="22" applyFill="1" applyBorder="1" applyAlignment="1">
      <alignment horizontal="center" vertical="center"/>
      <protection/>
    </xf>
    <xf numFmtId="0" fontId="0" fillId="0" borderId="0" xfId="22" applyFont="1" applyFill="1" applyBorder="1" applyAlignment="1">
      <alignment vertical="center"/>
      <protection/>
    </xf>
    <xf numFmtId="172" fontId="0" fillId="0" borderId="0" xfId="22" applyNumberFormat="1" applyFont="1" applyFill="1" applyBorder="1" applyAlignment="1">
      <alignment vertical="center"/>
      <protection/>
    </xf>
    <xf numFmtId="0" fontId="0" fillId="0" borderId="0" xfId="22" applyFont="1" applyFill="1" applyBorder="1" applyAlignment="1">
      <alignment vertical="center"/>
      <protection/>
    </xf>
    <xf numFmtId="0" fontId="0" fillId="0" borderId="0" xfId="22" applyFont="1" applyFill="1" applyBorder="1" applyAlignment="1">
      <alignment horizontal="center" vertical="center"/>
      <protection/>
    </xf>
    <xf numFmtId="49" fontId="23" fillId="0" borderId="0" xfId="22" applyNumberFormat="1" applyFont="1" applyFill="1" applyBorder="1" applyAlignment="1">
      <alignment horizontal="center" vertical="center"/>
      <protection/>
    </xf>
    <xf numFmtId="172" fontId="24" fillId="0" borderId="0" xfId="22" applyNumberFormat="1" applyFont="1" applyFill="1" applyBorder="1" applyAlignment="1">
      <alignment horizontal="center" vertical="center"/>
      <protection/>
    </xf>
    <xf numFmtId="1" fontId="24" fillId="0" borderId="0" xfId="22" applyNumberFormat="1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172" fontId="27" fillId="0" borderId="0" xfId="22" applyNumberFormat="1" applyFont="1" applyFill="1" applyBorder="1" applyAlignment="1">
      <alignment horizontal="center" vertical="center"/>
      <protection/>
    </xf>
    <xf numFmtId="0" fontId="0" fillId="0" borderId="0" xfId="22" applyFill="1" applyBorder="1">
      <alignment/>
      <protection/>
    </xf>
    <xf numFmtId="0" fontId="0" fillId="0" borderId="0" xfId="22" applyFill="1" applyBorder="1" applyAlignment="1">
      <alignment horizontal="center"/>
      <protection/>
    </xf>
    <xf numFmtId="172" fontId="27" fillId="0" borderId="33" xfId="22" applyNumberFormat="1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4" borderId="80" xfId="22" applyFont="1" applyFill="1" applyBorder="1" applyAlignment="1">
      <alignment horizontal="center" vertical="center"/>
      <protection/>
    </xf>
    <xf numFmtId="0" fontId="0" fillId="4" borderId="81" xfId="22" applyFont="1" applyFill="1" applyBorder="1" applyAlignment="1">
      <alignment horizontal="center" vertical="center"/>
      <protection/>
    </xf>
    <xf numFmtId="0" fontId="0" fillId="4" borderId="81" xfId="22" applyFont="1" applyFill="1" applyBorder="1" applyAlignment="1" quotePrefix="1">
      <alignment horizontal="center" vertical="center"/>
      <protection/>
    </xf>
    <xf numFmtId="0" fontId="0" fillId="4" borderId="82" xfId="22" applyFont="1" applyFill="1" applyBorder="1" applyAlignment="1">
      <alignment horizontal="center" vertical="center"/>
      <protection/>
    </xf>
    <xf numFmtId="0" fontId="0" fillId="2" borderId="81" xfId="22" applyFont="1" applyFill="1" applyBorder="1" applyAlignment="1">
      <alignment vertical="center"/>
      <protection/>
    </xf>
    <xf numFmtId="0" fontId="22" fillId="4" borderId="81" xfId="22" applyFont="1" applyFill="1" applyBorder="1" applyAlignment="1">
      <alignment horizontal="center" vertical="center"/>
      <protection/>
    </xf>
    <xf numFmtId="172" fontId="0" fillId="0" borderId="25" xfId="22" applyNumberFormat="1" applyFont="1" applyBorder="1" applyAlignment="1">
      <alignment vertical="center"/>
      <protection/>
    </xf>
    <xf numFmtId="172" fontId="2" fillId="0" borderId="25" xfId="22" applyNumberFormat="1" applyFont="1" applyBorder="1" applyAlignment="1">
      <alignment vertical="center"/>
      <protection/>
    </xf>
    <xf numFmtId="49" fontId="81" fillId="0" borderId="25" xfId="22" applyNumberFormat="1" applyFont="1" applyBorder="1" applyAlignment="1">
      <alignment horizontal="center" vertical="center"/>
      <protection/>
    </xf>
    <xf numFmtId="1" fontId="81" fillId="0" borderId="11" xfId="22" applyNumberFormat="1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35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Continuous" vertical="center"/>
    </xf>
    <xf numFmtId="172" fontId="4" fillId="0" borderId="11" xfId="0" applyNumberFormat="1" applyFont="1" applyBorder="1" applyAlignment="1">
      <alignment horizontal="center"/>
    </xf>
    <xf numFmtId="172" fontId="36" fillId="0" borderId="11" xfId="0" applyNumberFormat="1" applyFont="1" applyBorder="1" applyAlignment="1" quotePrefix="1">
      <alignment horizontal="center" vertical="center"/>
    </xf>
    <xf numFmtId="0" fontId="1" fillId="0" borderId="83" xfId="0" applyFont="1" applyBorder="1" applyAlignment="1">
      <alignment horizontal="centerContinuous" vertical="center"/>
    </xf>
    <xf numFmtId="0" fontId="31" fillId="0" borderId="54" xfId="0" applyFont="1" applyBorder="1" applyAlignment="1">
      <alignment horizontal="center" vertical="center"/>
    </xf>
    <xf numFmtId="0" fontId="80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vertical="top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6" fillId="0" borderId="48" xfId="0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Continuous" vertical="center"/>
    </xf>
    <xf numFmtId="49" fontId="0" fillId="0" borderId="0" xfId="0" applyNumberFormat="1" applyFont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172" fontId="4" fillId="0" borderId="54" xfId="0" applyNumberFormat="1" applyFont="1" applyBorder="1" applyAlignment="1">
      <alignment horizontal="centerContinuous" vertical="center"/>
    </xf>
    <xf numFmtId="0" fontId="20" fillId="0" borderId="7" xfId="0" applyFont="1" applyFill="1" applyBorder="1" applyAlignment="1">
      <alignment horizontal="centerContinuous" vertical="center"/>
    </xf>
    <xf numFmtId="0" fontId="20" fillId="0" borderId="9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20" fillId="0" borderId="8" xfId="0" applyFont="1" applyFill="1" applyBorder="1" applyAlignment="1">
      <alignment horizontal="centerContinuous" vertical="center"/>
    </xf>
    <xf numFmtId="0" fontId="20" fillId="2" borderId="77" xfId="0" applyFont="1" applyFill="1" applyBorder="1" applyAlignment="1">
      <alignment horizontal="centerContinuous" vertical="center"/>
    </xf>
    <xf numFmtId="0" fontId="2" fillId="2" borderId="35" xfId="0" applyFont="1" applyFill="1" applyBorder="1" applyAlignment="1">
      <alignment horizontal="centerContinuous" vertical="center"/>
    </xf>
    <xf numFmtId="0" fontId="2" fillId="2" borderId="84" xfId="0" applyFont="1" applyFill="1" applyBorder="1" applyAlignment="1">
      <alignment horizontal="centerContinuous" vertical="center"/>
    </xf>
    <xf numFmtId="0" fontId="20" fillId="0" borderId="42" xfId="0" applyFont="1" applyFill="1" applyBorder="1" applyAlignment="1">
      <alignment horizontal="centerContinuous" vertical="center"/>
    </xf>
    <xf numFmtId="0" fontId="20" fillId="0" borderId="77" xfId="0" applyFont="1" applyFill="1" applyBorder="1" applyAlignment="1">
      <alignment horizontal="centerContinuous" vertical="center"/>
    </xf>
    <xf numFmtId="0" fontId="2" fillId="0" borderId="35" xfId="0" applyFont="1" applyFill="1" applyBorder="1" applyAlignment="1">
      <alignment horizontal="centerContinuous" vertical="center"/>
    </xf>
    <xf numFmtId="0" fontId="2" fillId="0" borderId="84" xfId="0" applyFont="1" applyFill="1" applyBorder="1" applyAlignment="1">
      <alignment horizontal="centerContinuous" vertical="center"/>
    </xf>
    <xf numFmtId="0" fontId="2" fillId="2" borderId="31" xfId="0" applyFont="1" applyFill="1" applyBorder="1" applyAlignment="1">
      <alignment horizontal="centerContinuous" vertical="center"/>
    </xf>
    <xf numFmtId="49" fontId="74" fillId="0" borderId="0" xfId="0" applyNumberFormat="1" applyFont="1" applyFill="1" applyBorder="1" applyAlignment="1">
      <alignment horizontal="center" vertical="center"/>
    </xf>
    <xf numFmtId="49" fontId="71" fillId="0" borderId="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Continuous" vertical="center"/>
    </xf>
    <xf numFmtId="49" fontId="73" fillId="0" borderId="4" xfId="0" applyNumberFormat="1" applyFont="1" applyBorder="1" applyAlignment="1">
      <alignment horizontal="center" vertical="center"/>
    </xf>
    <xf numFmtId="49" fontId="70" fillId="0" borderId="4" xfId="0" applyNumberFormat="1" applyFont="1" applyBorder="1" applyAlignment="1">
      <alignment horizontal="center" vertical="center"/>
    </xf>
    <xf numFmtId="0" fontId="1" fillId="0" borderId="85" xfId="0" applyFont="1" applyFill="1" applyBorder="1" applyAlignment="1">
      <alignment horizontal="centerContinuous" vertical="center"/>
    </xf>
    <xf numFmtId="0" fontId="1" fillId="2" borderId="35" xfId="0" applyFont="1" applyFill="1" applyBorder="1" applyAlignment="1">
      <alignment horizontal="centerContinuous" vertical="center"/>
    </xf>
    <xf numFmtId="0" fontId="1" fillId="2" borderId="85" xfId="0" applyFont="1" applyFill="1" applyBorder="1" applyAlignment="1">
      <alignment horizontal="centerContinuous" vertical="center"/>
    </xf>
    <xf numFmtId="0" fontId="1" fillId="0" borderId="31" xfId="0" applyFont="1" applyFill="1" applyBorder="1" applyAlignment="1">
      <alignment horizontal="centerContinuous" vertical="center"/>
    </xf>
    <xf numFmtId="172" fontId="13" fillId="0" borderId="0" xfId="20" applyNumberFormat="1" applyFont="1" applyAlignment="1">
      <alignment horizontal="center"/>
      <protection/>
    </xf>
    <xf numFmtId="49" fontId="13" fillId="0" borderId="0" xfId="20" applyNumberFormat="1" applyFont="1" applyAlignment="1">
      <alignment horizontal="center"/>
      <protection/>
    </xf>
    <xf numFmtId="2" fontId="13" fillId="0" borderId="0" xfId="20" applyNumberFormat="1" applyFont="1" applyAlignment="1">
      <alignment horizontal="center"/>
      <protection/>
    </xf>
    <xf numFmtId="172" fontId="13" fillId="0" borderId="0" xfId="20" applyNumberFormat="1" applyFont="1" applyAlignment="1">
      <alignment horizontal="center" vertical="top"/>
      <protection/>
    </xf>
    <xf numFmtId="172" fontId="13" fillId="0" borderId="0" xfId="20" applyNumberFormat="1" applyFont="1" applyAlignment="1">
      <alignment horizontal="center" vertical="center"/>
      <protection/>
    </xf>
    <xf numFmtId="49" fontId="13" fillId="0" borderId="0" xfId="20" applyNumberFormat="1" applyFont="1" applyAlignment="1">
      <alignment vertical="center"/>
      <protection/>
    </xf>
    <xf numFmtId="49" fontId="13" fillId="0" borderId="0" xfId="20" applyNumberFormat="1" applyFont="1" applyAlignment="1">
      <alignment horizontal="left" vertical="center"/>
      <protection/>
    </xf>
    <xf numFmtId="0" fontId="1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41" fillId="0" borderId="0" xfId="0" applyFont="1" applyBorder="1" applyAlignment="1">
      <alignment horizontal="right" vertical="center"/>
    </xf>
    <xf numFmtId="172" fontId="20" fillId="0" borderId="0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/>
    </xf>
    <xf numFmtId="0" fontId="40" fillId="0" borderId="0" xfId="0" applyFont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Border="1" applyAlignment="1">
      <alignment vertical="top"/>
    </xf>
    <xf numFmtId="0" fontId="32" fillId="0" borderId="0" xfId="0" applyFont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right" vertical="center"/>
    </xf>
    <xf numFmtId="0" fontId="32" fillId="0" borderId="0" xfId="0" applyFont="1" applyFill="1" applyAlignment="1">
      <alignment horizontal="left" vertical="top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right"/>
    </xf>
    <xf numFmtId="0" fontId="32" fillId="0" borderId="0" xfId="0" applyFont="1" applyFill="1" applyAlignment="1">
      <alignment horizontal="right" vertical="top"/>
    </xf>
    <xf numFmtId="0" fontId="32" fillId="0" borderId="0" xfId="0" applyFont="1" applyFill="1" applyAlignment="1">
      <alignment horizontal="center" vertical="top"/>
    </xf>
    <xf numFmtId="172" fontId="2" fillId="0" borderId="25" xfId="22" applyNumberFormat="1" applyFont="1" applyBorder="1" applyAlignment="1">
      <alignment vertical="center"/>
      <protection/>
    </xf>
    <xf numFmtId="172" fontId="2" fillId="0" borderId="33" xfId="22" applyNumberFormat="1" applyFont="1" applyBorder="1" applyAlignment="1">
      <alignment vertical="center"/>
      <protection/>
    </xf>
    <xf numFmtId="172" fontId="2" fillId="0" borderId="33" xfId="22" applyNumberFormat="1" applyFont="1" applyBorder="1" applyAlignment="1">
      <alignment vertical="center"/>
      <protection/>
    </xf>
    <xf numFmtId="1" fontId="0" fillId="0" borderId="30" xfId="22" applyNumberFormat="1" applyFont="1" applyBorder="1" applyAlignment="1">
      <alignment vertical="center"/>
      <protection/>
    </xf>
    <xf numFmtId="1" fontId="0" fillId="0" borderId="29" xfId="22" applyNumberFormat="1" applyFont="1" applyBorder="1" applyAlignment="1">
      <alignment vertical="center"/>
      <protection/>
    </xf>
    <xf numFmtId="0" fontId="35" fillId="0" borderId="0" xfId="0" applyFont="1" applyAlignment="1">
      <alignment vertical="top"/>
    </xf>
    <xf numFmtId="172" fontId="6" fillId="0" borderId="86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Continuous" vertical="center"/>
    </xf>
    <xf numFmtId="0" fontId="0" fillId="0" borderId="0" xfId="22" applyFont="1" applyBorder="1" applyAlignment="1">
      <alignment horizontal="centerContinuous" vertical="center"/>
      <protection/>
    </xf>
    <xf numFmtId="0" fontId="0" fillId="0" borderId="0" xfId="22" applyBorder="1" applyAlignment="1">
      <alignment horizontal="centerContinuous" vertical="center"/>
      <protection/>
    </xf>
    <xf numFmtId="0" fontId="0" fillId="0" borderId="0" xfId="22" applyBorder="1" applyAlignment="1">
      <alignment horizontal="centerContinuous"/>
      <protection/>
    </xf>
    <xf numFmtId="0" fontId="0" fillId="0" borderId="13" xfId="22" applyBorder="1" applyAlignment="1">
      <alignment horizontal="centerContinuous" vertical="center"/>
      <protection/>
    </xf>
    <xf numFmtId="0" fontId="4" fillId="0" borderId="13" xfId="22" applyFont="1" applyBorder="1" applyAlignment="1">
      <alignment vertical="center"/>
      <protection/>
    </xf>
    <xf numFmtId="0" fontId="4" fillId="0" borderId="14" xfId="22" applyFont="1" applyBorder="1" applyAlignment="1">
      <alignment horizontal="centerContinuous" vertical="center"/>
      <protection/>
    </xf>
    <xf numFmtId="0" fontId="0" fillId="0" borderId="30" xfId="22" applyBorder="1" applyAlignment="1">
      <alignment horizontal="centerContinuous"/>
      <protection/>
    </xf>
    <xf numFmtId="0" fontId="26" fillId="0" borderId="0" xfId="22" applyFont="1" applyBorder="1" applyAlignment="1">
      <alignment horizontal="centerContinuous"/>
      <protection/>
    </xf>
    <xf numFmtId="49" fontId="23" fillId="0" borderId="87" xfId="22" applyNumberFormat="1" applyFont="1" applyBorder="1" applyAlignment="1">
      <alignment horizontal="center" vertical="center"/>
      <protection/>
    </xf>
    <xf numFmtId="172" fontId="24" fillId="0" borderId="88" xfId="22" applyNumberFormat="1" applyFont="1" applyBorder="1" applyAlignment="1">
      <alignment horizontal="center" vertical="center"/>
      <protection/>
    </xf>
    <xf numFmtId="1" fontId="24" fillId="0" borderId="83" xfId="22" applyNumberFormat="1" applyFont="1" applyBorder="1" applyAlignment="1">
      <alignment horizontal="center" vertical="center"/>
      <protection/>
    </xf>
    <xf numFmtId="0" fontId="4" fillId="4" borderId="89" xfId="22" applyFont="1" applyFill="1" applyBorder="1" applyAlignment="1">
      <alignment horizontal="center" vertical="center"/>
      <protection/>
    </xf>
    <xf numFmtId="0" fontId="4" fillId="4" borderId="90" xfId="22" applyFont="1" applyFill="1" applyBorder="1" applyAlignment="1">
      <alignment horizontal="center" vertical="center"/>
      <protection/>
    </xf>
    <xf numFmtId="0" fontId="4" fillId="4" borderId="23" xfId="22" applyFont="1" applyFill="1" applyBorder="1" applyAlignment="1">
      <alignment horizontal="center" vertical="center"/>
      <protection/>
    </xf>
    <xf numFmtId="0" fontId="8" fillId="0" borderId="91" xfId="0" applyFont="1" applyBorder="1" applyAlignment="1">
      <alignment horizontal="center" vertical="center"/>
    </xf>
    <xf numFmtId="0" fontId="76" fillId="0" borderId="54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172" fontId="4" fillId="0" borderId="9" xfId="0" applyNumberFormat="1" applyFont="1" applyBorder="1" applyAlignment="1" quotePrefix="1">
      <alignment horizontal="center" vertical="center"/>
    </xf>
    <xf numFmtId="0" fontId="31" fillId="0" borderId="10" xfId="0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Continuous" vertical="center"/>
    </xf>
    <xf numFmtId="0" fontId="0" fillId="5" borderId="57" xfId="0" applyFont="1" applyFill="1" applyBorder="1" applyAlignment="1">
      <alignment horizontal="centerContinuous" vertical="center"/>
    </xf>
    <xf numFmtId="172" fontId="0" fillId="5" borderId="60" xfId="0" applyNumberFormat="1" applyFont="1" applyFill="1" applyBorder="1" applyAlignment="1">
      <alignment horizontal="centerContinuous" vertical="center"/>
    </xf>
    <xf numFmtId="172" fontId="5" fillId="0" borderId="92" xfId="0" applyNumberFormat="1" applyFont="1" applyBorder="1" applyAlignment="1" quotePrefix="1">
      <alignment horizontal="center" vertical="center"/>
    </xf>
    <xf numFmtId="0" fontId="41" fillId="0" borderId="93" xfId="0" applyFont="1" applyBorder="1" applyAlignment="1">
      <alignment horizontal="center"/>
    </xf>
    <xf numFmtId="0" fontId="77" fillId="0" borderId="0" xfId="0" applyFont="1" applyAlignment="1">
      <alignment horizontal="center"/>
    </xf>
    <xf numFmtId="172" fontId="0" fillId="0" borderId="0" xfId="0" applyNumberFormat="1" applyFont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3" borderId="94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Continuous" vertical="center"/>
    </xf>
    <xf numFmtId="0" fontId="0" fillId="0" borderId="5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47" fillId="0" borderId="47" xfId="0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" fillId="3" borderId="95" xfId="0" applyFont="1" applyFill="1" applyBorder="1" applyAlignment="1">
      <alignment horizontal="center" vertical="center"/>
    </xf>
    <xf numFmtId="0" fontId="4" fillId="3" borderId="96" xfId="0" applyFont="1" applyFill="1" applyBorder="1" applyAlignment="1">
      <alignment horizontal="center" vertical="center"/>
    </xf>
    <xf numFmtId="0" fontId="0" fillId="6" borderId="8" xfId="22" applyFont="1" applyFill="1" applyBorder="1" applyAlignment="1" quotePrefix="1">
      <alignment horizontal="center" vertical="center"/>
      <protection/>
    </xf>
    <xf numFmtId="0" fontId="0" fillId="6" borderId="9" xfId="22" applyFont="1" applyFill="1" applyBorder="1" applyAlignment="1">
      <alignment vertical="center"/>
      <protection/>
    </xf>
    <xf numFmtId="0" fontId="0" fillId="6" borderId="6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 quotePrefix="1">
      <alignment horizontal="center" vertical="center"/>
      <protection/>
    </xf>
    <xf numFmtId="0" fontId="0" fillId="6" borderId="30" xfId="22" applyFont="1" applyFill="1" applyBorder="1" applyAlignment="1">
      <alignment horizontal="center" vertical="center"/>
      <protection/>
    </xf>
    <xf numFmtId="0" fontId="4" fillId="6" borderId="18" xfId="22" applyFont="1" applyFill="1" applyBorder="1" applyAlignment="1">
      <alignment horizontal="center" vertical="center"/>
      <protection/>
    </xf>
    <xf numFmtId="0" fontId="4" fillId="6" borderId="19" xfId="22" applyFont="1" applyFill="1" applyBorder="1" applyAlignment="1">
      <alignment horizontal="center" vertical="center"/>
      <protection/>
    </xf>
    <xf numFmtId="0" fontId="4" fillId="6" borderId="20" xfId="22" applyFont="1" applyFill="1" applyBorder="1" applyAlignment="1">
      <alignment horizontal="center" vertical="center"/>
      <protection/>
    </xf>
    <xf numFmtId="0" fontId="0" fillId="6" borderId="35" xfId="22" applyFont="1" applyFill="1" applyBorder="1" applyAlignment="1">
      <alignment vertical="center"/>
      <protection/>
    </xf>
    <xf numFmtId="0" fontId="0" fillId="6" borderId="31" xfId="22" applyFont="1" applyFill="1" applyBorder="1" applyAlignment="1">
      <alignment vertical="center"/>
      <protection/>
    </xf>
    <xf numFmtId="0" fontId="4" fillId="6" borderId="31" xfId="22" applyFont="1" applyFill="1" applyBorder="1" applyAlignment="1">
      <alignment horizontal="center" vertical="center"/>
      <protection/>
    </xf>
    <xf numFmtId="0" fontId="0" fillId="6" borderId="20" xfId="22" applyFont="1" applyFill="1" applyBorder="1" applyAlignment="1">
      <alignment vertical="center"/>
      <protection/>
    </xf>
    <xf numFmtId="0" fontId="85" fillId="6" borderId="8" xfId="22" applyFont="1" applyFill="1" applyBorder="1" applyAlignment="1">
      <alignment horizontal="center" vertical="center"/>
      <protection/>
    </xf>
    <xf numFmtId="0" fontId="15" fillId="6" borderId="6" xfId="22" applyFont="1" applyFill="1" applyBorder="1" applyAlignment="1">
      <alignment horizontal="center" vertical="center"/>
      <protection/>
    </xf>
    <xf numFmtId="49" fontId="82" fillId="0" borderId="24" xfId="22" applyNumberFormat="1" applyFont="1" applyBorder="1" applyAlignment="1">
      <alignment horizontal="center" vertical="center"/>
      <protection/>
    </xf>
    <xf numFmtId="0" fontId="2" fillId="2" borderId="2" xfId="22" applyFont="1" applyFill="1" applyBorder="1" applyAlignment="1">
      <alignment horizontal="right" vertical="center"/>
      <protection/>
    </xf>
    <xf numFmtId="0" fontId="2" fillId="6" borderId="7" xfId="22" applyFont="1" applyFill="1" applyBorder="1" applyAlignment="1">
      <alignment vertical="center"/>
      <protection/>
    </xf>
    <xf numFmtId="0" fontId="2" fillId="6" borderId="29" xfId="22" applyFont="1" applyFill="1" applyBorder="1" applyAlignment="1">
      <alignment horizontal="center" vertical="center"/>
      <protection/>
    </xf>
    <xf numFmtId="49" fontId="2" fillId="0" borderId="24" xfId="22" applyNumberFormat="1" applyFont="1" applyBorder="1" applyAlignment="1">
      <alignment vertical="center"/>
      <protection/>
    </xf>
    <xf numFmtId="49" fontId="2" fillId="0" borderId="32" xfId="22" applyNumberFormat="1" applyFont="1" applyBorder="1" applyAlignment="1">
      <alignment vertical="center"/>
      <protection/>
    </xf>
    <xf numFmtId="0" fontId="2" fillId="2" borderId="27" xfId="22" applyFont="1" applyFill="1" applyBorder="1" applyAlignment="1">
      <alignment vertical="center"/>
      <protection/>
    </xf>
    <xf numFmtId="0" fontId="2" fillId="0" borderId="0" xfId="22" applyFont="1" applyAlignment="1">
      <alignment horizontal="center"/>
      <protection/>
    </xf>
    <xf numFmtId="49" fontId="0" fillId="0" borderId="0" xfId="20" applyNumberFormat="1" applyFont="1" applyAlignment="1">
      <alignment horizontal="left" vertical="top"/>
      <protection/>
    </xf>
    <xf numFmtId="172" fontId="0" fillId="0" borderId="0" xfId="20" applyNumberFormat="1" applyFont="1" applyAlignment="1">
      <alignment horizontal="right"/>
      <protection/>
    </xf>
    <xf numFmtId="0" fontId="4" fillId="0" borderId="0" xfId="0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49" fontId="0" fillId="0" borderId="0" xfId="20" applyNumberFormat="1" applyFont="1" applyAlignment="1">
      <alignment horizontal="left"/>
      <protection/>
    </xf>
    <xf numFmtId="49" fontId="0" fillId="0" borderId="0" xfId="20" applyNumberFormat="1" applyFont="1" applyAlignment="1">
      <alignment vertical="center"/>
      <protection/>
    </xf>
    <xf numFmtId="172" fontId="0" fillId="0" borderId="0" xfId="20" applyNumberFormat="1" applyFont="1" applyAlignment="1">
      <alignment horizontal="left"/>
      <protection/>
    </xf>
    <xf numFmtId="172" fontId="0" fillId="0" borderId="0" xfId="20" applyNumberFormat="1" applyFont="1" applyAlignment="1">
      <alignment horizontal="center" vertical="top"/>
      <protection/>
    </xf>
    <xf numFmtId="49" fontId="0" fillId="0" borderId="0" xfId="20" applyNumberFormat="1" applyFont="1" applyAlignment="1">
      <alignment horizontal="right" vertical="center"/>
      <protection/>
    </xf>
    <xf numFmtId="49" fontId="0" fillId="0" borderId="0" xfId="20" applyNumberFormat="1" applyFont="1" applyAlignment="1">
      <alignment horizontal="center" vertical="center"/>
      <protection/>
    </xf>
    <xf numFmtId="49" fontId="0" fillId="0" borderId="0" xfId="20" applyNumberFormat="1" applyFont="1" applyAlignment="1">
      <alignment horizontal="right" vertical="top"/>
      <protection/>
    </xf>
    <xf numFmtId="0" fontId="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82" fillId="0" borderId="24" xfId="22" applyNumberFormat="1" applyFont="1" applyBorder="1" applyAlignment="1">
      <alignment horizontal="center" vertical="center"/>
      <protection/>
    </xf>
    <xf numFmtId="0" fontId="23" fillId="0" borderId="24" xfId="22" applyNumberFormat="1" applyFont="1" applyBorder="1" applyAlignment="1">
      <alignment horizontal="center" vertical="center"/>
      <protection/>
    </xf>
    <xf numFmtId="0" fontId="23" fillId="0" borderId="32" xfId="22" applyNumberFormat="1" applyFont="1" applyBorder="1" applyAlignment="1">
      <alignment horizontal="center" vertical="center"/>
      <protection/>
    </xf>
    <xf numFmtId="0" fontId="36" fillId="0" borderId="0" xfId="0" applyFont="1" applyBorder="1" applyAlignment="1">
      <alignment vertical="center"/>
    </xf>
    <xf numFmtId="0" fontId="41" fillId="0" borderId="0" xfId="0" applyFont="1" applyBorder="1" applyAlignment="1">
      <alignment horizontal="right"/>
    </xf>
    <xf numFmtId="172" fontId="0" fillId="0" borderId="0" xfId="20" applyNumberFormat="1" applyFont="1" applyAlignment="1">
      <alignment horizontal="center"/>
      <protection/>
    </xf>
    <xf numFmtId="0" fontId="35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45" xfId="0" applyNumberFormat="1" applyFont="1" applyBorder="1" applyAlignment="1">
      <alignment horizontal="center" vertical="center"/>
    </xf>
    <xf numFmtId="0" fontId="6" fillId="0" borderId="48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172" fontId="21" fillId="0" borderId="25" xfId="22" applyNumberFormat="1" applyFont="1" applyBorder="1" applyAlignment="1">
      <alignment horizontal="center" vertical="center"/>
      <protection/>
    </xf>
    <xf numFmtId="1" fontId="21" fillId="0" borderId="11" xfId="22" applyNumberFormat="1" applyFont="1" applyBorder="1" applyAlignment="1">
      <alignment horizontal="center" vertical="center"/>
      <protection/>
    </xf>
    <xf numFmtId="49" fontId="24" fillId="0" borderId="24" xfId="22" applyNumberFormat="1" applyFont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Relationship Id="rId9" Type="http://schemas.openxmlformats.org/officeDocument/2006/relationships/image" Target="../media/image5.emf" /><Relationship Id="rId10" Type="http://schemas.openxmlformats.org/officeDocument/2006/relationships/image" Target="../media/image5.emf" /><Relationship Id="rId11" Type="http://schemas.openxmlformats.org/officeDocument/2006/relationships/image" Target="../media/image5.emf" /><Relationship Id="rId12" Type="http://schemas.openxmlformats.org/officeDocument/2006/relationships/image" Target="../media/image5.emf" /><Relationship Id="rId13" Type="http://schemas.openxmlformats.org/officeDocument/2006/relationships/image" Target="../media/image5.emf" /><Relationship Id="rId14" Type="http://schemas.openxmlformats.org/officeDocument/2006/relationships/image" Target="../media/image5.emf" /><Relationship Id="rId15" Type="http://schemas.openxmlformats.org/officeDocument/2006/relationships/image" Target="../media/image5.emf" /><Relationship Id="rId16" Type="http://schemas.openxmlformats.org/officeDocument/2006/relationships/image" Target="../media/image5.emf" /><Relationship Id="rId17" Type="http://schemas.openxmlformats.org/officeDocument/2006/relationships/image" Target="../media/image5.emf" /><Relationship Id="rId18" Type="http://schemas.openxmlformats.org/officeDocument/2006/relationships/image" Target="../media/image5.emf" /><Relationship Id="rId19" Type="http://schemas.openxmlformats.org/officeDocument/2006/relationships/image" Target="../media/image5.emf" /><Relationship Id="rId20" Type="http://schemas.openxmlformats.org/officeDocument/2006/relationships/image" Target="../media/image6.emf" /><Relationship Id="rId2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9525</xdr:rowOff>
    </xdr:from>
    <xdr:to>
      <xdr:col>10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2381250" y="9525"/>
          <a:ext cx="7334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Děčín hl.n.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81</xdr:col>
      <xdr:colOff>733425</xdr:colOff>
      <xdr:row>21</xdr:row>
      <xdr:rowOff>104775</xdr:rowOff>
    </xdr:from>
    <xdr:to>
      <xdr:col>106</xdr:col>
      <xdr:colOff>171450</xdr:colOff>
      <xdr:row>21</xdr:row>
      <xdr:rowOff>104775</xdr:rowOff>
    </xdr:to>
    <xdr:sp>
      <xdr:nvSpPr>
        <xdr:cNvPr id="1" name="Line 468"/>
        <xdr:cNvSpPr>
          <a:spLocks/>
        </xdr:cNvSpPr>
      </xdr:nvSpPr>
      <xdr:spPr>
        <a:xfrm>
          <a:off x="60226575" y="5400675"/>
          <a:ext cx="18240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485775</xdr:colOff>
      <xdr:row>16</xdr:row>
      <xdr:rowOff>114300</xdr:rowOff>
    </xdr:from>
    <xdr:to>
      <xdr:col>113</xdr:col>
      <xdr:colOff>609600</xdr:colOff>
      <xdr:row>16</xdr:row>
      <xdr:rowOff>114300</xdr:rowOff>
    </xdr:to>
    <xdr:sp>
      <xdr:nvSpPr>
        <xdr:cNvPr id="2" name="Line 465"/>
        <xdr:cNvSpPr>
          <a:spLocks/>
        </xdr:cNvSpPr>
      </xdr:nvSpPr>
      <xdr:spPr>
        <a:xfrm>
          <a:off x="77295375" y="4267200"/>
          <a:ext cx="6581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171450</xdr:colOff>
      <xdr:row>21</xdr:row>
      <xdr:rowOff>104775</xdr:rowOff>
    </xdr:from>
    <xdr:to>
      <xdr:col>115</xdr:col>
      <xdr:colOff>219075</xdr:colOff>
      <xdr:row>21</xdr:row>
      <xdr:rowOff>104775</xdr:rowOff>
    </xdr:to>
    <xdr:sp>
      <xdr:nvSpPr>
        <xdr:cNvPr id="3" name="Line 454"/>
        <xdr:cNvSpPr>
          <a:spLocks/>
        </xdr:cNvSpPr>
      </xdr:nvSpPr>
      <xdr:spPr>
        <a:xfrm>
          <a:off x="79952850" y="5400675"/>
          <a:ext cx="5019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24</xdr:row>
      <xdr:rowOff>0</xdr:rowOff>
    </xdr:from>
    <xdr:to>
      <xdr:col>157</xdr:col>
      <xdr:colOff>0</xdr:colOff>
      <xdr:row>25</xdr:row>
      <xdr:rowOff>0</xdr:rowOff>
    </xdr:to>
    <xdr:sp>
      <xdr:nvSpPr>
        <xdr:cNvPr id="4" name="text 24"/>
        <xdr:cNvSpPr txBox="1">
          <a:spLocks noChangeArrowheads="1"/>
        </xdr:cNvSpPr>
      </xdr:nvSpPr>
      <xdr:spPr>
        <a:xfrm>
          <a:off x="110013750" y="5981700"/>
          <a:ext cx="5943600" cy="2286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27</xdr:row>
      <xdr:rowOff>0</xdr:rowOff>
    </xdr:from>
    <xdr:to>
      <xdr:col>157</xdr:col>
      <xdr:colOff>0</xdr:colOff>
      <xdr:row>28</xdr:row>
      <xdr:rowOff>0</xdr:rowOff>
    </xdr:to>
    <xdr:sp>
      <xdr:nvSpPr>
        <xdr:cNvPr id="5" name="text 24"/>
        <xdr:cNvSpPr txBox="1">
          <a:spLocks noChangeArrowheads="1"/>
        </xdr:cNvSpPr>
      </xdr:nvSpPr>
      <xdr:spPr>
        <a:xfrm>
          <a:off x="110013750" y="6667500"/>
          <a:ext cx="5943600" cy="2286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647700</xdr:colOff>
      <xdr:row>40</xdr:row>
      <xdr:rowOff>104775</xdr:rowOff>
    </xdr:from>
    <xdr:to>
      <xdr:col>131</xdr:col>
      <xdr:colOff>676275</xdr:colOff>
      <xdr:row>40</xdr:row>
      <xdr:rowOff>104775</xdr:rowOff>
    </xdr:to>
    <xdr:sp>
      <xdr:nvSpPr>
        <xdr:cNvPr id="6" name="Line 419"/>
        <xdr:cNvSpPr>
          <a:spLocks/>
        </xdr:cNvSpPr>
      </xdr:nvSpPr>
      <xdr:spPr>
        <a:xfrm flipH="1">
          <a:off x="95802450" y="9744075"/>
          <a:ext cx="1514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7</xdr:row>
      <xdr:rowOff>133350</xdr:rowOff>
    </xdr:from>
    <xdr:to>
      <xdr:col>59</xdr:col>
      <xdr:colOff>800100</xdr:colOff>
      <xdr:row>7</xdr:row>
      <xdr:rowOff>133350</xdr:rowOff>
    </xdr:to>
    <xdr:sp>
      <xdr:nvSpPr>
        <xdr:cNvPr id="7" name="Line 395"/>
        <xdr:cNvSpPr>
          <a:spLocks/>
        </xdr:cNvSpPr>
      </xdr:nvSpPr>
      <xdr:spPr>
        <a:xfrm>
          <a:off x="36233100" y="2076450"/>
          <a:ext cx="771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866775</xdr:colOff>
      <xdr:row>39</xdr:row>
      <xdr:rowOff>104775</xdr:rowOff>
    </xdr:from>
    <xdr:to>
      <xdr:col>121</xdr:col>
      <xdr:colOff>904875</xdr:colOff>
      <xdr:row>39</xdr:row>
      <xdr:rowOff>104775</xdr:rowOff>
    </xdr:to>
    <xdr:sp>
      <xdr:nvSpPr>
        <xdr:cNvPr id="8" name="Line 402"/>
        <xdr:cNvSpPr>
          <a:spLocks/>
        </xdr:cNvSpPr>
      </xdr:nvSpPr>
      <xdr:spPr>
        <a:xfrm>
          <a:off x="78190725" y="9515475"/>
          <a:ext cx="1192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685800</xdr:colOff>
      <xdr:row>21</xdr:row>
      <xdr:rowOff>114300</xdr:rowOff>
    </xdr:from>
    <xdr:to>
      <xdr:col>81</xdr:col>
      <xdr:colOff>523875</xdr:colOff>
      <xdr:row>21</xdr:row>
      <xdr:rowOff>114300</xdr:rowOff>
    </xdr:to>
    <xdr:sp>
      <xdr:nvSpPr>
        <xdr:cNvPr id="9" name="Line 101"/>
        <xdr:cNvSpPr>
          <a:spLocks/>
        </xdr:cNvSpPr>
      </xdr:nvSpPr>
      <xdr:spPr>
        <a:xfrm>
          <a:off x="42348150" y="5410200"/>
          <a:ext cx="17668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771525</xdr:colOff>
      <xdr:row>33</xdr:row>
      <xdr:rowOff>114300</xdr:rowOff>
    </xdr:from>
    <xdr:to>
      <xdr:col>97</xdr:col>
      <xdr:colOff>476250</xdr:colOff>
      <xdr:row>33</xdr:row>
      <xdr:rowOff>114300</xdr:rowOff>
    </xdr:to>
    <xdr:sp>
      <xdr:nvSpPr>
        <xdr:cNvPr id="10" name="Line 988"/>
        <xdr:cNvSpPr>
          <a:spLocks/>
        </xdr:cNvSpPr>
      </xdr:nvSpPr>
      <xdr:spPr>
        <a:xfrm>
          <a:off x="42433875" y="8153400"/>
          <a:ext cx="29422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923925</xdr:colOff>
      <xdr:row>36</xdr:row>
      <xdr:rowOff>114300</xdr:rowOff>
    </xdr:from>
    <xdr:to>
      <xdr:col>99</xdr:col>
      <xdr:colOff>476250</xdr:colOff>
      <xdr:row>36</xdr:row>
      <xdr:rowOff>114300</xdr:rowOff>
    </xdr:to>
    <xdr:sp>
      <xdr:nvSpPr>
        <xdr:cNvPr id="11" name="Line 987"/>
        <xdr:cNvSpPr>
          <a:spLocks/>
        </xdr:cNvSpPr>
      </xdr:nvSpPr>
      <xdr:spPr>
        <a:xfrm>
          <a:off x="42586275" y="8839200"/>
          <a:ext cx="3075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762000</xdr:colOff>
      <xdr:row>39</xdr:row>
      <xdr:rowOff>104775</xdr:rowOff>
    </xdr:from>
    <xdr:to>
      <xdr:col>101</xdr:col>
      <xdr:colOff>457200</xdr:colOff>
      <xdr:row>39</xdr:row>
      <xdr:rowOff>104775</xdr:rowOff>
    </xdr:to>
    <xdr:sp>
      <xdr:nvSpPr>
        <xdr:cNvPr id="12" name="Line 986"/>
        <xdr:cNvSpPr>
          <a:spLocks/>
        </xdr:cNvSpPr>
      </xdr:nvSpPr>
      <xdr:spPr>
        <a:xfrm>
          <a:off x="42424350" y="9515475"/>
          <a:ext cx="32385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828675</xdr:colOff>
      <xdr:row>42</xdr:row>
      <xdr:rowOff>104775</xdr:rowOff>
    </xdr:from>
    <xdr:to>
      <xdr:col>97</xdr:col>
      <xdr:colOff>476250</xdr:colOff>
      <xdr:row>42</xdr:row>
      <xdr:rowOff>104775</xdr:rowOff>
    </xdr:to>
    <xdr:sp>
      <xdr:nvSpPr>
        <xdr:cNvPr id="13" name="Line 985"/>
        <xdr:cNvSpPr>
          <a:spLocks/>
        </xdr:cNvSpPr>
      </xdr:nvSpPr>
      <xdr:spPr>
        <a:xfrm>
          <a:off x="42491025" y="10201275"/>
          <a:ext cx="29365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904875</xdr:colOff>
      <xdr:row>45</xdr:row>
      <xdr:rowOff>114300</xdr:rowOff>
    </xdr:from>
    <xdr:to>
      <xdr:col>95</xdr:col>
      <xdr:colOff>152400</xdr:colOff>
      <xdr:row>45</xdr:row>
      <xdr:rowOff>114300</xdr:rowOff>
    </xdr:to>
    <xdr:sp>
      <xdr:nvSpPr>
        <xdr:cNvPr id="14" name="Line 984"/>
        <xdr:cNvSpPr>
          <a:spLocks/>
        </xdr:cNvSpPr>
      </xdr:nvSpPr>
      <xdr:spPr>
        <a:xfrm>
          <a:off x="42567225" y="10896600"/>
          <a:ext cx="2747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923925</xdr:colOff>
      <xdr:row>57</xdr:row>
      <xdr:rowOff>114300</xdr:rowOff>
    </xdr:from>
    <xdr:to>
      <xdr:col>84</xdr:col>
      <xdr:colOff>419100</xdr:colOff>
      <xdr:row>57</xdr:row>
      <xdr:rowOff>114300</xdr:rowOff>
    </xdr:to>
    <xdr:sp>
      <xdr:nvSpPr>
        <xdr:cNvPr id="15" name="Line 983"/>
        <xdr:cNvSpPr>
          <a:spLocks/>
        </xdr:cNvSpPr>
      </xdr:nvSpPr>
      <xdr:spPr>
        <a:xfrm>
          <a:off x="42586275" y="13639800"/>
          <a:ext cx="19783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800100</xdr:colOff>
      <xdr:row>59</xdr:row>
      <xdr:rowOff>114300</xdr:rowOff>
    </xdr:from>
    <xdr:to>
      <xdr:col>88</xdr:col>
      <xdr:colOff>352425</xdr:colOff>
      <xdr:row>59</xdr:row>
      <xdr:rowOff>114300</xdr:rowOff>
    </xdr:to>
    <xdr:sp>
      <xdr:nvSpPr>
        <xdr:cNvPr id="16" name="Line 982"/>
        <xdr:cNvSpPr>
          <a:spLocks/>
        </xdr:cNvSpPr>
      </xdr:nvSpPr>
      <xdr:spPr>
        <a:xfrm>
          <a:off x="42462450" y="14097000"/>
          <a:ext cx="22812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819150</xdr:colOff>
      <xdr:row>61</xdr:row>
      <xdr:rowOff>104775</xdr:rowOff>
    </xdr:from>
    <xdr:to>
      <xdr:col>87</xdr:col>
      <xdr:colOff>161925</xdr:colOff>
      <xdr:row>61</xdr:row>
      <xdr:rowOff>104775</xdr:rowOff>
    </xdr:to>
    <xdr:sp>
      <xdr:nvSpPr>
        <xdr:cNvPr id="17" name="Line 981"/>
        <xdr:cNvSpPr>
          <a:spLocks/>
        </xdr:cNvSpPr>
      </xdr:nvSpPr>
      <xdr:spPr>
        <a:xfrm>
          <a:off x="42481500" y="14544675"/>
          <a:ext cx="2163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904875</xdr:colOff>
      <xdr:row>63</xdr:row>
      <xdr:rowOff>114300</xdr:rowOff>
    </xdr:from>
    <xdr:to>
      <xdr:col>85</xdr:col>
      <xdr:colOff>476250</xdr:colOff>
      <xdr:row>63</xdr:row>
      <xdr:rowOff>114300</xdr:rowOff>
    </xdr:to>
    <xdr:sp>
      <xdr:nvSpPr>
        <xdr:cNvPr id="18" name="Line 980"/>
        <xdr:cNvSpPr>
          <a:spLocks/>
        </xdr:cNvSpPr>
      </xdr:nvSpPr>
      <xdr:spPr>
        <a:xfrm>
          <a:off x="42567225" y="15011400"/>
          <a:ext cx="20373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838200</xdr:colOff>
      <xdr:row>65</xdr:row>
      <xdr:rowOff>104775</xdr:rowOff>
    </xdr:from>
    <xdr:to>
      <xdr:col>83</xdr:col>
      <xdr:colOff>838200</xdr:colOff>
      <xdr:row>65</xdr:row>
      <xdr:rowOff>104775</xdr:rowOff>
    </xdr:to>
    <xdr:sp>
      <xdr:nvSpPr>
        <xdr:cNvPr id="19" name="Line 979"/>
        <xdr:cNvSpPr>
          <a:spLocks/>
        </xdr:cNvSpPr>
      </xdr:nvSpPr>
      <xdr:spPr>
        <a:xfrm>
          <a:off x="42500550" y="15459075"/>
          <a:ext cx="1931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838200</xdr:colOff>
      <xdr:row>67</xdr:row>
      <xdr:rowOff>114300</xdr:rowOff>
    </xdr:from>
    <xdr:to>
      <xdr:col>84</xdr:col>
      <xdr:colOff>352425</xdr:colOff>
      <xdr:row>67</xdr:row>
      <xdr:rowOff>114300</xdr:rowOff>
    </xdr:to>
    <xdr:sp>
      <xdr:nvSpPr>
        <xdr:cNvPr id="20" name="Line 978"/>
        <xdr:cNvSpPr>
          <a:spLocks/>
        </xdr:cNvSpPr>
      </xdr:nvSpPr>
      <xdr:spPr>
        <a:xfrm>
          <a:off x="42500550" y="15925800"/>
          <a:ext cx="19802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923925</xdr:colOff>
      <xdr:row>69</xdr:row>
      <xdr:rowOff>114300</xdr:rowOff>
    </xdr:from>
    <xdr:to>
      <xdr:col>83</xdr:col>
      <xdr:colOff>161925</xdr:colOff>
      <xdr:row>69</xdr:row>
      <xdr:rowOff>114300</xdr:rowOff>
    </xdr:to>
    <xdr:sp>
      <xdr:nvSpPr>
        <xdr:cNvPr id="21" name="Line 977"/>
        <xdr:cNvSpPr>
          <a:spLocks/>
        </xdr:cNvSpPr>
      </xdr:nvSpPr>
      <xdr:spPr>
        <a:xfrm>
          <a:off x="42586275" y="16383000"/>
          <a:ext cx="18554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895350</xdr:colOff>
      <xdr:row>71</xdr:row>
      <xdr:rowOff>114300</xdr:rowOff>
    </xdr:from>
    <xdr:to>
      <xdr:col>81</xdr:col>
      <xdr:colOff>495300</xdr:colOff>
      <xdr:row>71</xdr:row>
      <xdr:rowOff>114300</xdr:rowOff>
    </xdr:to>
    <xdr:sp>
      <xdr:nvSpPr>
        <xdr:cNvPr id="22" name="Line 976"/>
        <xdr:cNvSpPr>
          <a:spLocks/>
        </xdr:cNvSpPr>
      </xdr:nvSpPr>
      <xdr:spPr>
        <a:xfrm>
          <a:off x="42557700" y="16840200"/>
          <a:ext cx="17430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828675</xdr:colOff>
      <xdr:row>73</xdr:row>
      <xdr:rowOff>114300</xdr:rowOff>
    </xdr:from>
    <xdr:to>
      <xdr:col>80</xdr:col>
      <xdr:colOff>171450</xdr:colOff>
      <xdr:row>73</xdr:row>
      <xdr:rowOff>114300</xdr:rowOff>
    </xdr:to>
    <xdr:sp>
      <xdr:nvSpPr>
        <xdr:cNvPr id="23" name="Line 975"/>
        <xdr:cNvSpPr>
          <a:spLocks/>
        </xdr:cNvSpPr>
      </xdr:nvSpPr>
      <xdr:spPr>
        <a:xfrm>
          <a:off x="42491025" y="17297400"/>
          <a:ext cx="1665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819150</xdr:colOff>
      <xdr:row>81</xdr:row>
      <xdr:rowOff>114300</xdr:rowOff>
    </xdr:from>
    <xdr:to>
      <xdr:col>75</xdr:col>
      <xdr:colOff>0</xdr:colOff>
      <xdr:row>81</xdr:row>
      <xdr:rowOff>114300</xdr:rowOff>
    </xdr:to>
    <xdr:sp>
      <xdr:nvSpPr>
        <xdr:cNvPr id="24" name="Line 971"/>
        <xdr:cNvSpPr>
          <a:spLocks/>
        </xdr:cNvSpPr>
      </xdr:nvSpPr>
      <xdr:spPr>
        <a:xfrm>
          <a:off x="42481500" y="19126200"/>
          <a:ext cx="1255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828675</xdr:colOff>
      <xdr:row>79</xdr:row>
      <xdr:rowOff>123825</xdr:rowOff>
    </xdr:from>
    <xdr:to>
      <xdr:col>76</xdr:col>
      <xdr:colOff>352425</xdr:colOff>
      <xdr:row>79</xdr:row>
      <xdr:rowOff>123825</xdr:rowOff>
    </xdr:to>
    <xdr:sp>
      <xdr:nvSpPr>
        <xdr:cNvPr id="25" name="Line 972"/>
        <xdr:cNvSpPr>
          <a:spLocks/>
        </xdr:cNvSpPr>
      </xdr:nvSpPr>
      <xdr:spPr>
        <a:xfrm>
          <a:off x="42491025" y="18678525"/>
          <a:ext cx="13868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866775</xdr:colOff>
      <xdr:row>77</xdr:row>
      <xdr:rowOff>114300</xdr:rowOff>
    </xdr:from>
    <xdr:to>
      <xdr:col>72</xdr:col>
      <xdr:colOff>304800</xdr:colOff>
      <xdr:row>77</xdr:row>
      <xdr:rowOff>114300</xdr:rowOff>
    </xdr:to>
    <xdr:sp>
      <xdr:nvSpPr>
        <xdr:cNvPr id="26" name="Line 973"/>
        <xdr:cNvSpPr>
          <a:spLocks/>
        </xdr:cNvSpPr>
      </xdr:nvSpPr>
      <xdr:spPr>
        <a:xfrm>
          <a:off x="42529125" y="18211800"/>
          <a:ext cx="10810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838200</xdr:colOff>
      <xdr:row>75</xdr:row>
      <xdr:rowOff>114300</xdr:rowOff>
    </xdr:from>
    <xdr:to>
      <xdr:col>75</xdr:col>
      <xdr:colOff>504825</xdr:colOff>
      <xdr:row>75</xdr:row>
      <xdr:rowOff>114300</xdr:rowOff>
    </xdr:to>
    <xdr:sp>
      <xdr:nvSpPr>
        <xdr:cNvPr id="27" name="Line 974"/>
        <xdr:cNvSpPr>
          <a:spLocks/>
        </xdr:cNvSpPr>
      </xdr:nvSpPr>
      <xdr:spPr>
        <a:xfrm>
          <a:off x="42500550" y="17754600"/>
          <a:ext cx="13039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876300</xdr:colOff>
      <xdr:row>21</xdr:row>
      <xdr:rowOff>104775</xdr:rowOff>
    </xdr:from>
    <xdr:to>
      <xdr:col>134</xdr:col>
      <xdr:colOff>0</xdr:colOff>
      <xdr:row>21</xdr:row>
      <xdr:rowOff>104775</xdr:rowOff>
    </xdr:to>
    <xdr:sp>
      <xdr:nvSpPr>
        <xdr:cNvPr id="28" name="Line 585"/>
        <xdr:cNvSpPr>
          <a:spLocks/>
        </xdr:cNvSpPr>
      </xdr:nvSpPr>
      <xdr:spPr>
        <a:xfrm>
          <a:off x="85629750" y="5400675"/>
          <a:ext cx="13468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200025</xdr:colOff>
      <xdr:row>57</xdr:row>
      <xdr:rowOff>104775</xdr:rowOff>
    </xdr:from>
    <xdr:to>
      <xdr:col>57</xdr:col>
      <xdr:colOff>190500</xdr:colOff>
      <xdr:row>57</xdr:row>
      <xdr:rowOff>104775</xdr:rowOff>
    </xdr:to>
    <xdr:sp>
      <xdr:nvSpPr>
        <xdr:cNvPr id="29" name="Line 430"/>
        <xdr:cNvSpPr>
          <a:spLocks/>
        </xdr:cNvSpPr>
      </xdr:nvSpPr>
      <xdr:spPr>
        <a:xfrm>
          <a:off x="38376225" y="13630275"/>
          <a:ext cx="3476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95250</xdr:colOff>
      <xdr:row>59</xdr:row>
      <xdr:rowOff>114300</xdr:rowOff>
    </xdr:from>
    <xdr:to>
      <xdr:col>57</xdr:col>
      <xdr:colOff>161925</xdr:colOff>
      <xdr:row>59</xdr:row>
      <xdr:rowOff>114300</xdr:rowOff>
    </xdr:to>
    <xdr:sp>
      <xdr:nvSpPr>
        <xdr:cNvPr id="30" name="Line 445"/>
        <xdr:cNvSpPr>
          <a:spLocks/>
        </xdr:cNvSpPr>
      </xdr:nvSpPr>
      <xdr:spPr>
        <a:xfrm>
          <a:off x="38785800" y="14097000"/>
          <a:ext cx="3038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942975</xdr:colOff>
      <xdr:row>65</xdr:row>
      <xdr:rowOff>104775</xdr:rowOff>
    </xdr:from>
    <xdr:to>
      <xdr:col>57</xdr:col>
      <xdr:colOff>190500</xdr:colOff>
      <xdr:row>65</xdr:row>
      <xdr:rowOff>104775</xdr:rowOff>
    </xdr:to>
    <xdr:sp>
      <xdr:nvSpPr>
        <xdr:cNvPr id="31" name="Line 433"/>
        <xdr:cNvSpPr>
          <a:spLocks/>
        </xdr:cNvSpPr>
      </xdr:nvSpPr>
      <xdr:spPr>
        <a:xfrm>
          <a:off x="39633525" y="15459075"/>
          <a:ext cx="2219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952500</xdr:colOff>
      <xdr:row>63</xdr:row>
      <xdr:rowOff>104775</xdr:rowOff>
    </xdr:from>
    <xdr:to>
      <xdr:col>57</xdr:col>
      <xdr:colOff>257175</xdr:colOff>
      <xdr:row>63</xdr:row>
      <xdr:rowOff>104775</xdr:rowOff>
    </xdr:to>
    <xdr:sp>
      <xdr:nvSpPr>
        <xdr:cNvPr id="32" name="Line 432"/>
        <xdr:cNvSpPr>
          <a:spLocks/>
        </xdr:cNvSpPr>
      </xdr:nvSpPr>
      <xdr:spPr>
        <a:xfrm>
          <a:off x="39643050" y="15001875"/>
          <a:ext cx="2276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61</xdr:row>
      <xdr:rowOff>104775</xdr:rowOff>
    </xdr:from>
    <xdr:to>
      <xdr:col>57</xdr:col>
      <xdr:colOff>190500</xdr:colOff>
      <xdr:row>61</xdr:row>
      <xdr:rowOff>104775</xdr:rowOff>
    </xdr:to>
    <xdr:sp>
      <xdr:nvSpPr>
        <xdr:cNvPr id="33" name="Line 431"/>
        <xdr:cNvSpPr>
          <a:spLocks/>
        </xdr:cNvSpPr>
      </xdr:nvSpPr>
      <xdr:spPr>
        <a:xfrm>
          <a:off x="39204900" y="14544675"/>
          <a:ext cx="264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152400</xdr:colOff>
      <xdr:row>81</xdr:row>
      <xdr:rowOff>114300</xdr:rowOff>
    </xdr:from>
    <xdr:to>
      <xdr:col>57</xdr:col>
      <xdr:colOff>133350</xdr:colOff>
      <xdr:row>81</xdr:row>
      <xdr:rowOff>114300</xdr:rowOff>
    </xdr:to>
    <xdr:sp>
      <xdr:nvSpPr>
        <xdr:cNvPr id="34" name="Line 440"/>
        <xdr:cNvSpPr>
          <a:spLocks/>
        </xdr:cNvSpPr>
      </xdr:nvSpPr>
      <xdr:spPr>
        <a:xfrm>
          <a:off x="38842950" y="19126200"/>
          <a:ext cx="2952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752475</xdr:colOff>
      <xdr:row>86</xdr:row>
      <xdr:rowOff>104775</xdr:rowOff>
    </xdr:from>
    <xdr:to>
      <xdr:col>62</xdr:col>
      <xdr:colOff>304800</xdr:colOff>
      <xdr:row>86</xdr:row>
      <xdr:rowOff>104775</xdr:rowOff>
    </xdr:to>
    <xdr:sp>
      <xdr:nvSpPr>
        <xdr:cNvPr id="35" name="Line 441"/>
        <xdr:cNvSpPr>
          <a:spLocks/>
        </xdr:cNvSpPr>
      </xdr:nvSpPr>
      <xdr:spPr>
        <a:xfrm>
          <a:off x="37957125" y="20259675"/>
          <a:ext cx="795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238125</xdr:colOff>
      <xdr:row>85</xdr:row>
      <xdr:rowOff>104775</xdr:rowOff>
    </xdr:from>
    <xdr:to>
      <xdr:col>73</xdr:col>
      <xdr:colOff>142875</xdr:colOff>
      <xdr:row>85</xdr:row>
      <xdr:rowOff>104775</xdr:rowOff>
    </xdr:to>
    <xdr:sp>
      <xdr:nvSpPr>
        <xdr:cNvPr id="36" name="Line 442"/>
        <xdr:cNvSpPr>
          <a:spLocks/>
        </xdr:cNvSpPr>
      </xdr:nvSpPr>
      <xdr:spPr>
        <a:xfrm>
          <a:off x="38928675" y="20031075"/>
          <a:ext cx="1476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95250</xdr:colOff>
      <xdr:row>83</xdr:row>
      <xdr:rowOff>104775</xdr:rowOff>
    </xdr:from>
    <xdr:to>
      <xdr:col>75</xdr:col>
      <xdr:colOff>161925</xdr:colOff>
      <xdr:row>83</xdr:row>
      <xdr:rowOff>104775</xdr:rowOff>
    </xdr:to>
    <xdr:sp>
      <xdr:nvSpPr>
        <xdr:cNvPr id="37" name="Line 443"/>
        <xdr:cNvSpPr>
          <a:spLocks/>
        </xdr:cNvSpPr>
      </xdr:nvSpPr>
      <xdr:spPr>
        <a:xfrm>
          <a:off x="38785800" y="19573875"/>
          <a:ext cx="16411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495300</xdr:colOff>
      <xdr:row>47</xdr:row>
      <xdr:rowOff>114300</xdr:rowOff>
    </xdr:from>
    <xdr:to>
      <xdr:col>65</xdr:col>
      <xdr:colOff>504825</xdr:colOff>
      <xdr:row>47</xdr:row>
      <xdr:rowOff>114300</xdr:rowOff>
    </xdr:to>
    <xdr:sp>
      <xdr:nvSpPr>
        <xdr:cNvPr id="38" name="Line 424"/>
        <xdr:cNvSpPr>
          <a:spLocks/>
        </xdr:cNvSpPr>
      </xdr:nvSpPr>
      <xdr:spPr>
        <a:xfrm>
          <a:off x="31756350" y="11353800"/>
          <a:ext cx="16354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495300</xdr:colOff>
      <xdr:row>50</xdr:row>
      <xdr:rowOff>104775</xdr:rowOff>
    </xdr:from>
    <xdr:to>
      <xdr:col>63</xdr:col>
      <xdr:colOff>466725</xdr:colOff>
      <xdr:row>50</xdr:row>
      <xdr:rowOff>104775</xdr:rowOff>
    </xdr:to>
    <xdr:sp>
      <xdr:nvSpPr>
        <xdr:cNvPr id="39" name="Line 425"/>
        <xdr:cNvSpPr>
          <a:spLocks/>
        </xdr:cNvSpPr>
      </xdr:nvSpPr>
      <xdr:spPr>
        <a:xfrm>
          <a:off x="37699950" y="12030075"/>
          <a:ext cx="8886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600075</xdr:colOff>
      <xdr:row>51</xdr:row>
      <xdr:rowOff>123825</xdr:rowOff>
    </xdr:from>
    <xdr:to>
      <xdr:col>59</xdr:col>
      <xdr:colOff>866775</xdr:colOff>
      <xdr:row>51</xdr:row>
      <xdr:rowOff>123825</xdr:rowOff>
    </xdr:to>
    <xdr:sp>
      <xdr:nvSpPr>
        <xdr:cNvPr id="40" name="Line 426"/>
        <xdr:cNvSpPr>
          <a:spLocks/>
        </xdr:cNvSpPr>
      </xdr:nvSpPr>
      <xdr:spPr>
        <a:xfrm>
          <a:off x="39290625" y="12277725"/>
          <a:ext cx="472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152400</xdr:colOff>
      <xdr:row>52</xdr:row>
      <xdr:rowOff>114300</xdr:rowOff>
    </xdr:from>
    <xdr:to>
      <xdr:col>59</xdr:col>
      <xdr:colOff>142875</xdr:colOff>
      <xdr:row>52</xdr:row>
      <xdr:rowOff>114300</xdr:rowOff>
    </xdr:to>
    <xdr:sp>
      <xdr:nvSpPr>
        <xdr:cNvPr id="41" name="Line 427"/>
        <xdr:cNvSpPr>
          <a:spLocks/>
        </xdr:cNvSpPr>
      </xdr:nvSpPr>
      <xdr:spPr>
        <a:xfrm>
          <a:off x="40328850" y="12496800"/>
          <a:ext cx="2962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590550</xdr:colOff>
      <xdr:row>54</xdr:row>
      <xdr:rowOff>114300</xdr:rowOff>
    </xdr:from>
    <xdr:to>
      <xdr:col>79</xdr:col>
      <xdr:colOff>523875</xdr:colOff>
      <xdr:row>54</xdr:row>
      <xdr:rowOff>114300</xdr:rowOff>
    </xdr:to>
    <xdr:sp>
      <xdr:nvSpPr>
        <xdr:cNvPr id="42" name="Line 428"/>
        <xdr:cNvSpPr>
          <a:spLocks/>
        </xdr:cNvSpPr>
      </xdr:nvSpPr>
      <xdr:spPr>
        <a:xfrm>
          <a:off x="39281100" y="12954000"/>
          <a:ext cx="1925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39</xdr:row>
      <xdr:rowOff>104775</xdr:rowOff>
    </xdr:from>
    <xdr:to>
      <xdr:col>57</xdr:col>
      <xdr:colOff>152400</xdr:colOff>
      <xdr:row>39</xdr:row>
      <xdr:rowOff>104775</xdr:rowOff>
    </xdr:to>
    <xdr:sp>
      <xdr:nvSpPr>
        <xdr:cNvPr id="43" name="Line 420"/>
        <xdr:cNvSpPr>
          <a:spLocks/>
        </xdr:cNvSpPr>
      </xdr:nvSpPr>
      <xdr:spPr>
        <a:xfrm>
          <a:off x="30270450" y="9515475"/>
          <a:ext cx="1154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85725</xdr:colOff>
      <xdr:row>42</xdr:row>
      <xdr:rowOff>104775</xdr:rowOff>
    </xdr:from>
    <xdr:to>
      <xdr:col>57</xdr:col>
      <xdr:colOff>95250</xdr:colOff>
      <xdr:row>42</xdr:row>
      <xdr:rowOff>104775</xdr:rowOff>
    </xdr:to>
    <xdr:sp>
      <xdr:nvSpPr>
        <xdr:cNvPr id="44" name="Line 421"/>
        <xdr:cNvSpPr>
          <a:spLocks/>
        </xdr:cNvSpPr>
      </xdr:nvSpPr>
      <xdr:spPr>
        <a:xfrm>
          <a:off x="34318575" y="10201275"/>
          <a:ext cx="7439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809625</xdr:colOff>
      <xdr:row>45</xdr:row>
      <xdr:rowOff>114300</xdr:rowOff>
    </xdr:from>
    <xdr:to>
      <xdr:col>57</xdr:col>
      <xdr:colOff>76200</xdr:colOff>
      <xdr:row>45</xdr:row>
      <xdr:rowOff>114300</xdr:rowOff>
    </xdr:to>
    <xdr:sp>
      <xdr:nvSpPr>
        <xdr:cNvPr id="45" name="Line 422"/>
        <xdr:cNvSpPr>
          <a:spLocks/>
        </xdr:cNvSpPr>
      </xdr:nvSpPr>
      <xdr:spPr>
        <a:xfrm>
          <a:off x="32070675" y="10896600"/>
          <a:ext cx="9667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21</xdr:row>
      <xdr:rowOff>114300</xdr:rowOff>
    </xdr:from>
    <xdr:to>
      <xdr:col>57</xdr:col>
      <xdr:colOff>304800</xdr:colOff>
      <xdr:row>21</xdr:row>
      <xdr:rowOff>114300</xdr:rowOff>
    </xdr:to>
    <xdr:sp>
      <xdr:nvSpPr>
        <xdr:cNvPr id="46" name="Line 419"/>
        <xdr:cNvSpPr>
          <a:spLocks/>
        </xdr:cNvSpPr>
      </xdr:nvSpPr>
      <xdr:spPr>
        <a:xfrm>
          <a:off x="25165050" y="5410200"/>
          <a:ext cx="16802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161925</xdr:colOff>
      <xdr:row>17</xdr:row>
      <xdr:rowOff>114300</xdr:rowOff>
    </xdr:from>
    <xdr:to>
      <xdr:col>68</xdr:col>
      <xdr:colOff>133350</xdr:colOff>
      <xdr:row>17</xdr:row>
      <xdr:rowOff>114300</xdr:rowOff>
    </xdr:to>
    <xdr:sp>
      <xdr:nvSpPr>
        <xdr:cNvPr id="47" name="Line 411"/>
        <xdr:cNvSpPr>
          <a:spLocks/>
        </xdr:cNvSpPr>
      </xdr:nvSpPr>
      <xdr:spPr>
        <a:xfrm>
          <a:off x="31422975" y="4495800"/>
          <a:ext cx="18773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15</xdr:row>
      <xdr:rowOff>114300</xdr:rowOff>
    </xdr:from>
    <xdr:to>
      <xdr:col>66</xdr:col>
      <xdr:colOff>238125</xdr:colOff>
      <xdr:row>15</xdr:row>
      <xdr:rowOff>114300</xdr:rowOff>
    </xdr:to>
    <xdr:sp>
      <xdr:nvSpPr>
        <xdr:cNvPr id="48" name="Line 412"/>
        <xdr:cNvSpPr>
          <a:spLocks/>
        </xdr:cNvSpPr>
      </xdr:nvSpPr>
      <xdr:spPr>
        <a:xfrm>
          <a:off x="32575500" y="4038600"/>
          <a:ext cx="16240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247650</xdr:colOff>
      <xdr:row>13</xdr:row>
      <xdr:rowOff>114300</xdr:rowOff>
    </xdr:from>
    <xdr:to>
      <xdr:col>64</xdr:col>
      <xdr:colOff>323850</xdr:colOff>
      <xdr:row>13</xdr:row>
      <xdr:rowOff>114300</xdr:rowOff>
    </xdr:to>
    <xdr:sp>
      <xdr:nvSpPr>
        <xdr:cNvPr id="49" name="Line 413"/>
        <xdr:cNvSpPr>
          <a:spLocks/>
        </xdr:cNvSpPr>
      </xdr:nvSpPr>
      <xdr:spPr>
        <a:xfrm>
          <a:off x="33966150" y="3581400"/>
          <a:ext cx="13449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142875</xdr:colOff>
      <xdr:row>11</xdr:row>
      <xdr:rowOff>114300</xdr:rowOff>
    </xdr:from>
    <xdr:to>
      <xdr:col>62</xdr:col>
      <xdr:colOff>371475</xdr:colOff>
      <xdr:row>11</xdr:row>
      <xdr:rowOff>114300</xdr:rowOff>
    </xdr:to>
    <xdr:sp>
      <xdr:nvSpPr>
        <xdr:cNvPr id="50" name="Line 414"/>
        <xdr:cNvSpPr>
          <a:spLocks/>
        </xdr:cNvSpPr>
      </xdr:nvSpPr>
      <xdr:spPr>
        <a:xfrm>
          <a:off x="35347275" y="3124200"/>
          <a:ext cx="1062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276225</xdr:colOff>
      <xdr:row>9</xdr:row>
      <xdr:rowOff>114300</xdr:rowOff>
    </xdr:from>
    <xdr:to>
      <xdr:col>78</xdr:col>
      <xdr:colOff>19050</xdr:colOff>
      <xdr:row>9</xdr:row>
      <xdr:rowOff>114300</xdr:rowOff>
    </xdr:to>
    <xdr:sp>
      <xdr:nvSpPr>
        <xdr:cNvPr id="51" name="Line 415"/>
        <xdr:cNvSpPr>
          <a:spLocks/>
        </xdr:cNvSpPr>
      </xdr:nvSpPr>
      <xdr:spPr>
        <a:xfrm>
          <a:off x="36966525" y="2590800"/>
          <a:ext cx="20545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571500</xdr:colOff>
      <xdr:row>8</xdr:row>
      <xdr:rowOff>114300</xdr:rowOff>
    </xdr:from>
    <xdr:to>
      <xdr:col>59</xdr:col>
      <xdr:colOff>876300</xdr:colOff>
      <xdr:row>8</xdr:row>
      <xdr:rowOff>114300</xdr:rowOff>
    </xdr:to>
    <xdr:sp>
      <xdr:nvSpPr>
        <xdr:cNvPr id="52" name="Line 416"/>
        <xdr:cNvSpPr>
          <a:spLocks/>
        </xdr:cNvSpPr>
      </xdr:nvSpPr>
      <xdr:spPr>
        <a:xfrm>
          <a:off x="37776150" y="2324100"/>
          <a:ext cx="6248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104775</xdr:colOff>
      <xdr:row>5</xdr:row>
      <xdr:rowOff>123825</xdr:rowOff>
    </xdr:from>
    <xdr:to>
      <xdr:col>58</xdr:col>
      <xdr:colOff>47625</xdr:colOff>
      <xdr:row>5</xdr:row>
      <xdr:rowOff>123825</xdr:rowOff>
    </xdr:to>
    <xdr:sp>
      <xdr:nvSpPr>
        <xdr:cNvPr id="53" name="Line 418"/>
        <xdr:cNvSpPr>
          <a:spLocks/>
        </xdr:cNvSpPr>
      </xdr:nvSpPr>
      <xdr:spPr>
        <a:xfrm>
          <a:off x="38795325" y="1533525"/>
          <a:ext cx="388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152400</xdr:colOff>
      <xdr:row>19</xdr:row>
      <xdr:rowOff>114300</xdr:rowOff>
    </xdr:from>
    <xdr:to>
      <xdr:col>70</xdr:col>
      <xdr:colOff>104775</xdr:colOff>
      <xdr:row>19</xdr:row>
      <xdr:rowOff>114300</xdr:rowOff>
    </xdr:to>
    <xdr:sp>
      <xdr:nvSpPr>
        <xdr:cNvPr id="54" name="Line 410"/>
        <xdr:cNvSpPr>
          <a:spLocks/>
        </xdr:cNvSpPr>
      </xdr:nvSpPr>
      <xdr:spPr>
        <a:xfrm>
          <a:off x="29927550" y="4953000"/>
          <a:ext cx="21726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819150</xdr:colOff>
      <xdr:row>36</xdr:row>
      <xdr:rowOff>114300</xdr:rowOff>
    </xdr:from>
    <xdr:to>
      <xdr:col>57</xdr:col>
      <xdr:colOff>276225</xdr:colOff>
      <xdr:row>36</xdr:row>
      <xdr:rowOff>114300</xdr:rowOff>
    </xdr:to>
    <xdr:sp>
      <xdr:nvSpPr>
        <xdr:cNvPr id="55" name="Line 409"/>
        <xdr:cNvSpPr>
          <a:spLocks/>
        </xdr:cNvSpPr>
      </xdr:nvSpPr>
      <xdr:spPr>
        <a:xfrm>
          <a:off x="32080200" y="8839200"/>
          <a:ext cx="9858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219075</xdr:colOff>
      <xdr:row>33</xdr:row>
      <xdr:rowOff>114300</xdr:rowOff>
    </xdr:from>
    <xdr:to>
      <xdr:col>57</xdr:col>
      <xdr:colOff>133350</xdr:colOff>
      <xdr:row>33</xdr:row>
      <xdr:rowOff>114300</xdr:rowOff>
    </xdr:to>
    <xdr:sp>
      <xdr:nvSpPr>
        <xdr:cNvPr id="56" name="Line 408"/>
        <xdr:cNvSpPr>
          <a:spLocks/>
        </xdr:cNvSpPr>
      </xdr:nvSpPr>
      <xdr:spPr>
        <a:xfrm>
          <a:off x="33937575" y="8153400"/>
          <a:ext cx="785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819150</xdr:colOff>
      <xdr:row>33</xdr:row>
      <xdr:rowOff>114300</xdr:rowOff>
    </xdr:from>
    <xdr:to>
      <xdr:col>139</xdr:col>
      <xdr:colOff>828675</xdr:colOff>
      <xdr:row>33</xdr:row>
      <xdr:rowOff>114300</xdr:rowOff>
    </xdr:to>
    <xdr:sp>
      <xdr:nvSpPr>
        <xdr:cNvPr id="57" name="Line 406"/>
        <xdr:cNvSpPr>
          <a:spLocks/>
        </xdr:cNvSpPr>
      </xdr:nvSpPr>
      <xdr:spPr>
        <a:xfrm>
          <a:off x="85572600" y="8153400"/>
          <a:ext cx="178403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285750</xdr:colOff>
      <xdr:row>48</xdr:row>
      <xdr:rowOff>104775</xdr:rowOff>
    </xdr:from>
    <xdr:to>
      <xdr:col>123</xdr:col>
      <xdr:colOff>809625</xdr:colOff>
      <xdr:row>48</xdr:row>
      <xdr:rowOff>104775</xdr:rowOff>
    </xdr:to>
    <xdr:sp>
      <xdr:nvSpPr>
        <xdr:cNvPr id="58" name="Line 405"/>
        <xdr:cNvSpPr>
          <a:spLocks/>
        </xdr:cNvSpPr>
      </xdr:nvSpPr>
      <xdr:spPr>
        <a:xfrm>
          <a:off x="83038950" y="11572875"/>
          <a:ext cx="846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885825</xdr:colOff>
      <xdr:row>45</xdr:row>
      <xdr:rowOff>114300</xdr:rowOff>
    </xdr:from>
    <xdr:to>
      <xdr:col>123</xdr:col>
      <xdr:colOff>457200</xdr:colOff>
      <xdr:row>45</xdr:row>
      <xdr:rowOff>114300</xdr:rowOff>
    </xdr:to>
    <xdr:sp>
      <xdr:nvSpPr>
        <xdr:cNvPr id="59" name="Line 404"/>
        <xdr:cNvSpPr>
          <a:spLocks/>
        </xdr:cNvSpPr>
      </xdr:nvSpPr>
      <xdr:spPr>
        <a:xfrm>
          <a:off x="75237975" y="10896600"/>
          <a:ext cx="15916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361950</xdr:colOff>
      <xdr:row>42</xdr:row>
      <xdr:rowOff>114300</xdr:rowOff>
    </xdr:from>
    <xdr:to>
      <xdr:col>121</xdr:col>
      <xdr:colOff>809625</xdr:colOff>
      <xdr:row>42</xdr:row>
      <xdr:rowOff>114300</xdr:rowOff>
    </xdr:to>
    <xdr:sp>
      <xdr:nvSpPr>
        <xdr:cNvPr id="60" name="Line 403"/>
        <xdr:cNvSpPr>
          <a:spLocks/>
        </xdr:cNvSpPr>
      </xdr:nvSpPr>
      <xdr:spPr>
        <a:xfrm>
          <a:off x="74714100" y="10210800"/>
          <a:ext cx="15306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885825</xdr:colOff>
      <xdr:row>27</xdr:row>
      <xdr:rowOff>114300</xdr:rowOff>
    </xdr:from>
    <xdr:to>
      <xdr:col>101</xdr:col>
      <xdr:colOff>76200</xdr:colOff>
      <xdr:row>27</xdr:row>
      <xdr:rowOff>114300</xdr:rowOff>
    </xdr:to>
    <xdr:sp>
      <xdr:nvSpPr>
        <xdr:cNvPr id="61" name="Line 400"/>
        <xdr:cNvSpPr>
          <a:spLocks/>
        </xdr:cNvSpPr>
      </xdr:nvSpPr>
      <xdr:spPr>
        <a:xfrm>
          <a:off x="42548175" y="6781800"/>
          <a:ext cx="31880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381000</xdr:colOff>
      <xdr:row>24</xdr:row>
      <xdr:rowOff>114300</xdr:rowOff>
    </xdr:from>
    <xdr:to>
      <xdr:col>23</xdr:col>
      <xdr:colOff>209550</xdr:colOff>
      <xdr:row>24</xdr:row>
      <xdr:rowOff>114300</xdr:rowOff>
    </xdr:to>
    <xdr:sp>
      <xdr:nvSpPr>
        <xdr:cNvPr id="62" name="Line 6"/>
        <xdr:cNvSpPr>
          <a:spLocks/>
        </xdr:cNvSpPr>
      </xdr:nvSpPr>
      <xdr:spPr>
        <a:xfrm>
          <a:off x="895350" y="6096000"/>
          <a:ext cx="15716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619125</xdr:colOff>
      <xdr:row>24</xdr:row>
      <xdr:rowOff>114300</xdr:rowOff>
    </xdr:from>
    <xdr:to>
      <xdr:col>57</xdr:col>
      <xdr:colOff>95250</xdr:colOff>
      <xdr:row>24</xdr:row>
      <xdr:rowOff>114300</xdr:rowOff>
    </xdr:to>
    <xdr:sp>
      <xdr:nvSpPr>
        <xdr:cNvPr id="63" name="Line 25"/>
        <xdr:cNvSpPr>
          <a:spLocks/>
        </xdr:cNvSpPr>
      </xdr:nvSpPr>
      <xdr:spPr>
        <a:xfrm>
          <a:off x="17021175" y="6096000"/>
          <a:ext cx="24736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666750</xdr:colOff>
      <xdr:row>30</xdr:row>
      <xdr:rowOff>114300</xdr:rowOff>
    </xdr:from>
    <xdr:to>
      <xdr:col>115</xdr:col>
      <xdr:colOff>161925</xdr:colOff>
      <xdr:row>30</xdr:row>
      <xdr:rowOff>114300</xdr:rowOff>
    </xdr:to>
    <xdr:sp>
      <xdr:nvSpPr>
        <xdr:cNvPr id="64" name="Line 35"/>
        <xdr:cNvSpPr>
          <a:spLocks/>
        </xdr:cNvSpPr>
      </xdr:nvSpPr>
      <xdr:spPr>
        <a:xfrm>
          <a:off x="77990700" y="7467600"/>
          <a:ext cx="6924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800100</xdr:colOff>
      <xdr:row>33</xdr:row>
      <xdr:rowOff>114300</xdr:rowOff>
    </xdr:from>
    <xdr:to>
      <xdr:col>115</xdr:col>
      <xdr:colOff>152400</xdr:colOff>
      <xdr:row>33</xdr:row>
      <xdr:rowOff>114300</xdr:rowOff>
    </xdr:to>
    <xdr:sp>
      <xdr:nvSpPr>
        <xdr:cNvPr id="65" name="Line 41"/>
        <xdr:cNvSpPr>
          <a:spLocks/>
        </xdr:cNvSpPr>
      </xdr:nvSpPr>
      <xdr:spPr>
        <a:xfrm>
          <a:off x="75152250" y="8153400"/>
          <a:ext cx="9753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114300</xdr:rowOff>
    </xdr:from>
    <xdr:to>
      <xdr:col>57</xdr:col>
      <xdr:colOff>76200</xdr:colOff>
      <xdr:row>27</xdr:row>
      <xdr:rowOff>114300</xdr:rowOff>
    </xdr:to>
    <xdr:sp>
      <xdr:nvSpPr>
        <xdr:cNvPr id="66" name="Line 52"/>
        <xdr:cNvSpPr>
          <a:spLocks/>
        </xdr:cNvSpPr>
      </xdr:nvSpPr>
      <xdr:spPr>
        <a:xfrm>
          <a:off x="495300" y="6781800"/>
          <a:ext cx="41243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113</xdr:col>
      <xdr:colOff>962025</xdr:colOff>
      <xdr:row>13</xdr:row>
      <xdr:rowOff>190500</xdr:rowOff>
    </xdr:from>
    <xdr:to>
      <xdr:col>121</xdr:col>
      <xdr:colOff>723900</xdr:colOff>
      <xdr:row>18</xdr:row>
      <xdr:rowOff>190500</xdr:rowOff>
    </xdr:to>
    <xdr:pic>
      <xdr:nvPicPr>
        <xdr:cNvPr id="67" name="obrázek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29575" y="3657600"/>
          <a:ext cx="57054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109</xdr:col>
      <xdr:colOff>342900</xdr:colOff>
      <xdr:row>6</xdr:row>
      <xdr:rowOff>0</xdr:rowOff>
    </xdr:from>
    <xdr:ext cx="314325" cy="266700"/>
    <xdr:sp>
      <xdr:nvSpPr>
        <xdr:cNvPr id="68" name="Oval 67"/>
        <xdr:cNvSpPr>
          <a:spLocks/>
        </xdr:cNvSpPr>
      </xdr:nvSpPr>
      <xdr:spPr>
        <a:xfrm>
          <a:off x="80638650" y="1676400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</xdr:col>
      <xdr:colOff>0</xdr:colOff>
      <xdr:row>76</xdr:row>
      <xdr:rowOff>0</xdr:rowOff>
    </xdr:from>
    <xdr:to>
      <xdr:col>19</xdr:col>
      <xdr:colOff>0</xdr:colOff>
      <xdr:row>78</xdr:row>
      <xdr:rowOff>0</xdr:rowOff>
    </xdr:to>
    <xdr:sp>
      <xdr:nvSpPr>
        <xdr:cNvPr id="69" name="text 55"/>
        <xdr:cNvSpPr txBox="1">
          <a:spLocks noChangeArrowheads="1"/>
        </xdr:cNvSpPr>
      </xdr:nvSpPr>
      <xdr:spPr>
        <a:xfrm>
          <a:off x="4000500" y="17868900"/>
          <a:ext cx="94297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29</xdr:col>
      <xdr:colOff>0</xdr:colOff>
      <xdr:row>76</xdr:row>
      <xdr:rowOff>0</xdr:rowOff>
    </xdr:to>
    <xdr:sp>
      <xdr:nvSpPr>
        <xdr:cNvPr id="70" name="text 55"/>
        <xdr:cNvSpPr txBox="1">
          <a:spLocks noChangeArrowheads="1"/>
        </xdr:cNvSpPr>
      </xdr:nvSpPr>
      <xdr:spPr>
        <a:xfrm>
          <a:off x="15887700" y="17411700"/>
          <a:ext cx="49720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24</xdr:col>
      <xdr:colOff>419100</xdr:colOff>
      <xdr:row>24</xdr:row>
      <xdr:rowOff>114300</xdr:rowOff>
    </xdr:from>
    <xdr:to>
      <xdr:col>29</xdr:col>
      <xdr:colOff>876300</xdr:colOff>
      <xdr:row>27</xdr:row>
      <xdr:rowOff>114300</xdr:rowOff>
    </xdr:to>
    <xdr:sp>
      <xdr:nvSpPr>
        <xdr:cNvPr id="71" name="Line 71"/>
        <xdr:cNvSpPr>
          <a:spLocks/>
        </xdr:cNvSpPr>
      </xdr:nvSpPr>
      <xdr:spPr>
        <a:xfrm flipV="1">
          <a:off x="17792700" y="6096000"/>
          <a:ext cx="39433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0</xdr:colOff>
      <xdr:row>33</xdr:row>
      <xdr:rowOff>0</xdr:rowOff>
    </xdr:from>
    <xdr:to>
      <xdr:col>116</xdr:col>
      <xdr:colOff>0</xdr:colOff>
      <xdr:row>34</xdr:row>
      <xdr:rowOff>0</xdr:rowOff>
    </xdr:to>
    <xdr:sp>
      <xdr:nvSpPr>
        <xdr:cNvPr id="72" name="text 7166"/>
        <xdr:cNvSpPr txBox="1">
          <a:spLocks noChangeArrowheads="1"/>
        </xdr:cNvSpPr>
      </xdr:nvSpPr>
      <xdr:spPr>
        <a:xfrm>
          <a:off x="84753450" y="80391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119</xdr:col>
      <xdr:colOff>0</xdr:colOff>
      <xdr:row>39</xdr:row>
      <xdr:rowOff>0</xdr:rowOff>
    </xdr:from>
    <xdr:to>
      <xdr:col>120</xdr:col>
      <xdr:colOff>0</xdr:colOff>
      <xdr:row>40</xdr:row>
      <xdr:rowOff>0</xdr:rowOff>
    </xdr:to>
    <xdr:sp>
      <xdr:nvSpPr>
        <xdr:cNvPr id="73" name="text 7166"/>
        <xdr:cNvSpPr txBox="1">
          <a:spLocks noChangeArrowheads="1"/>
        </xdr:cNvSpPr>
      </xdr:nvSpPr>
      <xdr:spPr>
        <a:xfrm>
          <a:off x="87725250" y="94107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6a *</a:t>
          </a:r>
        </a:p>
      </xdr:txBody>
    </xdr:sp>
    <xdr:clientData/>
  </xdr:twoCellAnchor>
  <xdr:twoCellAnchor>
    <xdr:from>
      <xdr:col>22</xdr:col>
      <xdr:colOff>266700</xdr:colOff>
      <xdr:row>27</xdr:row>
      <xdr:rowOff>114300</xdr:rowOff>
    </xdr:from>
    <xdr:to>
      <xdr:col>35</xdr:col>
      <xdr:colOff>161925</xdr:colOff>
      <xdr:row>39</xdr:row>
      <xdr:rowOff>114300</xdr:rowOff>
    </xdr:to>
    <xdr:sp>
      <xdr:nvSpPr>
        <xdr:cNvPr id="74" name="Line 90"/>
        <xdr:cNvSpPr>
          <a:spLocks/>
        </xdr:cNvSpPr>
      </xdr:nvSpPr>
      <xdr:spPr>
        <a:xfrm>
          <a:off x="16154400" y="6781800"/>
          <a:ext cx="9324975" cy="2743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0</xdr:colOff>
      <xdr:row>42</xdr:row>
      <xdr:rowOff>0</xdr:rowOff>
    </xdr:from>
    <xdr:to>
      <xdr:col>110</xdr:col>
      <xdr:colOff>0</xdr:colOff>
      <xdr:row>43</xdr:row>
      <xdr:rowOff>0</xdr:rowOff>
    </xdr:to>
    <xdr:sp>
      <xdr:nvSpPr>
        <xdr:cNvPr id="75" name="text 7166"/>
        <xdr:cNvSpPr txBox="1">
          <a:spLocks noChangeArrowheads="1"/>
        </xdr:cNvSpPr>
      </xdr:nvSpPr>
      <xdr:spPr>
        <a:xfrm>
          <a:off x="80295750" y="100965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twoCellAnchor>
  <xdr:twoCellAnchor>
    <xdr:from>
      <xdr:col>115</xdr:col>
      <xdr:colOff>0</xdr:colOff>
      <xdr:row>45</xdr:row>
      <xdr:rowOff>0</xdr:rowOff>
    </xdr:from>
    <xdr:to>
      <xdr:col>116</xdr:col>
      <xdr:colOff>0</xdr:colOff>
      <xdr:row>46</xdr:row>
      <xdr:rowOff>0</xdr:rowOff>
    </xdr:to>
    <xdr:sp>
      <xdr:nvSpPr>
        <xdr:cNvPr id="76" name="text 7166"/>
        <xdr:cNvSpPr txBox="1">
          <a:spLocks noChangeArrowheads="1"/>
        </xdr:cNvSpPr>
      </xdr:nvSpPr>
      <xdr:spPr>
        <a:xfrm>
          <a:off x="84753450" y="107823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twoCellAnchor>
  <xdr:twoCellAnchor>
    <xdr:from>
      <xdr:col>16</xdr:col>
      <xdr:colOff>428625</xdr:colOff>
      <xdr:row>24</xdr:row>
      <xdr:rowOff>114300</xdr:rowOff>
    </xdr:from>
    <xdr:to>
      <xdr:col>21</xdr:col>
      <xdr:colOff>904875</xdr:colOff>
      <xdr:row>27</xdr:row>
      <xdr:rowOff>114300</xdr:rowOff>
    </xdr:to>
    <xdr:sp>
      <xdr:nvSpPr>
        <xdr:cNvPr id="77" name="Line 183"/>
        <xdr:cNvSpPr>
          <a:spLocks/>
        </xdr:cNvSpPr>
      </xdr:nvSpPr>
      <xdr:spPr>
        <a:xfrm flipH="1" flipV="1">
          <a:off x="11858625" y="6096000"/>
          <a:ext cx="39624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0</xdr:colOff>
      <xdr:row>27</xdr:row>
      <xdr:rowOff>114300</xdr:rowOff>
    </xdr:from>
    <xdr:to>
      <xdr:col>148</xdr:col>
      <xdr:colOff>504825</xdr:colOff>
      <xdr:row>27</xdr:row>
      <xdr:rowOff>114300</xdr:rowOff>
    </xdr:to>
    <xdr:sp>
      <xdr:nvSpPr>
        <xdr:cNvPr id="78" name="Line 205"/>
        <xdr:cNvSpPr>
          <a:spLocks/>
        </xdr:cNvSpPr>
      </xdr:nvSpPr>
      <xdr:spPr>
        <a:xfrm>
          <a:off x="96126300" y="6781800"/>
          <a:ext cx="13877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295275</xdr:colOff>
      <xdr:row>27</xdr:row>
      <xdr:rowOff>114300</xdr:rowOff>
    </xdr:from>
    <xdr:to>
      <xdr:col>130</xdr:col>
      <xdr:colOff>0</xdr:colOff>
      <xdr:row>30</xdr:row>
      <xdr:rowOff>114300</xdr:rowOff>
    </xdr:to>
    <xdr:sp>
      <xdr:nvSpPr>
        <xdr:cNvPr id="79" name="Line 207"/>
        <xdr:cNvSpPr>
          <a:spLocks/>
        </xdr:cNvSpPr>
      </xdr:nvSpPr>
      <xdr:spPr>
        <a:xfrm flipV="1">
          <a:off x="93964125" y="6781800"/>
          <a:ext cx="2162175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809625</xdr:colOff>
      <xdr:row>30</xdr:row>
      <xdr:rowOff>114300</xdr:rowOff>
    </xdr:from>
    <xdr:to>
      <xdr:col>127</xdr:col>
      <xdr:colOff>314325</xdr:colOff>
      <xdr:row>30</xdr:row>
      <xdr:rowOff>114300</xdr:rowOff>
    </xdr:to>
    <xdr:sp>
      <xdr:nvSpPr>
        <xdr:cNvPr id="80" name="Line 215"/>
        <xdr:cNvSpPr>
          <a:spLocks/>
        </xdr:cNvSpPr>
      </xdr:nvSpPr>
      <xdr:spPr>
        <a:xfrm>
          <a:off x="85563075" y="7467600"/>
          <a:ext cx="8420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0</xdr:colOff>
      <xdr:row>1</xdr:row>
      <xdr:rowOff>0</xdr:rowOff>
    </xdr:from>
    <xdr:to>
      <xdr:col>162</xdr:col>
      <xdr:colOff>0</xdr:colOff>
      <xdr:row>2</xdr:row>
      <xdr:rowOff>0</xdr:rowOff>
    </xdr:to>
    <xdr:sp>
      <xdr:nvSpPr>
        <xdr:cNvPr id="81" name="text 7091"/>
        <xdr:cNvSpPr txBox="1">
          <a:spLocks noChangeArrowheads="1"/>
        </xdr:cNvSpPr>
      </xdr:nvSpPr>
      <xdr:spPr>
        <a:xfrm>
          <a:off x="112471200" y="123825"/>
          <a:ext cx="69723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122</xdr:col>
      <xdr:colOff>0</xdr:colOff>
      <xdr:row>1</xdr:row>
      <xdr:rowOff>0</xdr:rowOff>
    </xdr:from>
    <xdr:to>
      <xdr:col>140</xdr:col>
      <xdr:colOff>0</xdr:colOff>
      <xdr:row>2</xdr:row>
      <xdr:rowOff>0</xdr:rowOff>
    </xdr:to>
    <xdr:sp>
      <xdr:nvSpPr>
        <xdr:cNvPr id="82" name="text 7082"/>
        <xdr:cNvSpPr txBox="1">
          <a:spLocks noChangeArrowheads="1"/>
        </xdr:cNvSpPr>
      </xdr:nvSpPr>
      <xdr:spPr>
        <a:xfrm>
          <a:off x="90182700" y="123825"/>
          <a:ext cx="133731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20</xdr:col>
      <xdr:colOff>0</xdr:colOff>
      <xdr:row>2</xdr:row>
      <xdr:rowOff>0</xdr:rowOff>
    </xdr:to>
    <xdr:sp>
      <xdr:nvSpPr>
        <xdr:cNvPr id="83" name="text 7092"/>
        <xdr:cNvSpPr txBox="1">
          <a:spLocks noChangeArrowheads="1"/>
        </xdr:cNvSpPr>
      </xdr:nvSpPr>
      <xdr:spPr>
        <a:xfrm>
          <a:off x="8458200" y="123825"/>
          <a:ext cx="59436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94</xdr:col>
      <xdr:colOff>76200</xdr:colOff>
      <xdr:row>5</xdr:row>
      <xdr:rowOff>0</xdr:rowOff>
    </xdr:from>
    <xdr:to>
      <xdr:col>95</xdr:col>
      <xdr:colOff>228600</xdr:colOff>
      <xdr:row>9</xdr:row>
      <xdr:rowOff>209550</xdr:rowOff>
    </xdr:to>
    <xdr:sp>
      <xdr:nvSpPr>
        <xdr:cNvPr id="84" name="Line 250"/>
        <xdr:cNvSpPr>
          <a:spLocks/>
        </xdr:cNvSpPr>
      </xdr:nvSpPr>
      <xdr:spPr>
        <a:xfrm flipH="1">
          <a:off x="69456300" y="1409700"/>
          <a:ext cx="666750" cy="12763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809625</xdr:colOff>
      <xdr:row>24</xdr:row>
      <xdr:rowOff>114300</xdr:rowOff>
    </xdr:from>
    <xdr:to>
      <xdr:col>145</xdr:col>
      <xdr:colOff>161925</xdr:colOff>
      <xdr:row>27</xdr:row>
      <xdr:rowOff>104775</xdr:rowOff>
    </xdr:to>
    <xdr:sp>
      <xdr:nvSpPr>
        <xdr:cNvPr id="85" name="Line 278"/>
        <xdr:cNvSpPr>
          <a:spLocks/>
        </xdr:cNvSpPr>
      </xdr:nvSpPr>
      <xdr:spPr>
        <a:xfrm>
          <a:off x="103393875" y="6096000"/>
          <a:ext cx="38100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76200</xdr:colOff>
      <xdr:row>27</xdr:row>
      <xdr:rowOff>114300</xdr:rowOff>
    </xdr:from>
    <xdr:to>
      <xdr:col>105</xdr:col>
      <xdr:colOff>666750</xdr:colOff>
      <xdr:row>30</xdr:row>
      <xdr:rowOff>114300</xdr:rowOff>
    </xdr:to>
    <xdr:sp>
      <xdr:nvSpPr>
        <xdr:cNvPr id="86" name="Line 303"/>
        <xdr:cNvSpPr>
          <a:spLocks/>
        </xdr:cNvSpPr>
      </xdr:nvSpPr>
      <xdr:spPr>
        <a:xfrm>
          <a:off x="74428350" y="6781800"/>
          <a:ext cx="356235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63</xdr:row>
      <xdr:rowOff>0</xdr:rowOff>
    </xdr:from>
    <xdr:to>
      <xdr:col>100</xdr:col>
      <xdr:colOff>0</xdr:colOff>
      <xdr:row>65</xdr:row>
      <xdr:rowOff>0</xdr:rowOff>
    </xdr:to>
    <xdr:sp>
      <xdr:nvSpPr>
        <xdr:cNvPr id="87" name="text 55"/>
        <xdr:cNvSpPr txBox="1">
          <a:spLocks noChangeArrowheads="1"/>
        </xdr:cNvSpPr>
      </xdr:nvSpPr>
      <xdr:spPr>
        <a:xfrm>
          <a:off x="67894200" y="14897100"/>
          <a:ext cx="594360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115</xdr:col>
      <xdr:colOff>819150</xdr:colOff>
      <xdr:row>24</xdr:row>
      <xdr:rowOff>114300</xdr:rowOff>
    </xdr:from>
    <xdr:to>
      <xdr:col>149</xdr:col>
      <xdr:colOff>9525</xdr:colOff>
      <xdr:row>24</xdr:row>
      <xdr:rowOff>114300</xdr:rowOff>
    </xdr:to>
    <xdr:sp>
      <xdr:nvSpPr>
        <xdr:cNvPr id="88" name="Line 324"/>
        <xdr:cNvSpPr>
          <a:spLocks/>
        </xdr:cNvSpPr>
      </xdr:nvSpPr>
      <xdr:spPr>
        <a:xfrm>
          <a:off x="85572600" y="6096000"/>
          <a:ext cx="24450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457200</xdr:colOff>
      <xdr:row>21</xdr:row>
      <xdr:rowOff>114300</xdr:rowOff>
    </xdr:from>
    <xdr:to>
      <xdr:col>147</xdr:col>
      <xdr:colOff>200025</xdr:colOff>
      <xdr:row>21</xdr:row>
      <xdr:rowOff>114300</xdr:rowOff>
    </xdr:to>
    <xdr:sp>
      <xdr:nvSpPr>
        <xdr:cNvPr id="89" name="Line 347"/>
        <xdr:cNvSpPr>
          <a:spLocks/>
        </xdr:cNvSpPr>
      </xdr:nvSpPr>
      <xdr:spPr>
        <a:xfrm>
          <a:off x="104527350" y="5410200"/>
          <a:ext cx="4200525" cy="0"/>
        </a:xfrm>
        <a:prstGeom prst="line">
          <a:avLst/>
        </a:prstGeom>
        <a:solidFill>
          <a:srgbClr val="FFFFFF"/>
        </a:solidFill>
        <a:ln w="2476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0</xdr:colOff>
      <xdr:row>17</xdr:row>
      <xdr:rowOff>0</xdr:rowOff>
    </xdr:from>
    <xdr:ext cx="2971800" cy="914400"/>
    <xdr:sp>
      <xdr:nvSpPr>
        <xdr:cNvPr id="90" name="text 348"/>
        <xdr:cNvSpPr txBox="1">
          <a:spLocks noChangeArrowheads="1"/>
        </xdr:cNvSpPr>
      </xdr:nvSpPr>
      <xdr:spPr>
        <a:xfrm>
          <a:off x="105041700" y="4381500"/>
          <a:ext cx="2971800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Abnormální  hektometr
</a:t>
          </a:r>
          <a:r>
            <a:rPr lang="en-US" cap="none" sz="14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541,1 - 541,2 = 102 m  </a:t>
          </a:r>
          <a:r>
            <a:rPr lang="en-US" cap="none" sz="11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Skok kilometráže
</a:t>
          </a:r>
          <a:r>
            <a:rPr lang="en-US" cap="none" sz="14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km 541,200 jt. 541,202</a:t>
          </a:r>
        </a:p>
      </xdr:txBody>
    </xdr:sp>
    <xdr:clientData/>
  </xdr:oneCellAnchor>
  <xdr:twoCellAnchor>
    <xdr:from>
      <xdr:col>34</xdr:col>
      <xdr:colOff>0</xdr:colOff>
      <xdr:row>74</xdr:row>
      <xdr:rowOff>0</xdr:rowOff>
    </xdr:from>
    <xdr:to>
      <xdr:col>39</xdr:col>
      <xdr:colOff>0</xdr:colOff>
      <xdr:row>76</xdr:row>
      <xdr:rowOff>0</xdr:rowOff>
    </xdr:to>
    <xdr:sp>
      <xdr:nvSpPr>
        <xdr:cNvPr id="91" name="text 7171"/>
        <xdr:cNvSpPr txBox="1">
          <a:spLocks noChangeArrowheads="1"/>
        </xdr:cNvSpPr>
      </xdr:nvSpPr>
      <xdr:spPr>
        <a:xfrm>
          <a:off x="24803100" y="17411700"/>
          <a:ext cx="34861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219075</xdr:colOff>
      <xdr:row>81</xdr:row>
      <xdr:rowOff>114300</xdr:rowOff>
    </xdr:from>
    <xdr:to>
      <xdr:col>77</xdr:col>
      <xdr:colOff>161925</xdr:colOff>
      <xdr:row>86</xdr:row>
      <xdr:rowOff>0</xdr:rowOff>
    </xdr:to>
    <xdr:sp>
      <xdr:nvSpPr>
        <xdr:cNvPr id="92" name="Line 503"/>
        <xdr:cNvSpPr>
          <a:spLocks/>
        </xdr:cNvSpPr>
      </xdr:nvSpPr>
      <xdr:spPr>
        <a:xfrm flipH="1">
          <a:off x="55254525" y="19126200"/>
          <a:ext cx="1428750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800100</xdr:colOff>
      <xdr:row>21</xdr:row>
      <xdr:rowOff>0</xdr:rowOff>
    </xdr:to>
    <xdr:sp>
      <xdr:nvSpPr>
        <xdr:cNvPr id="93" name="text 37"/>
        <xdr:cNvSpPr txBox="1">
          <a:spLocks noChangeArrowheads="1"/>
        </xdr:cNvSpPr>
      </xdr:nvSpPr>
      <xdr:spPr>
        <a:xfrm>
          <a:off x="0" y="4838700"/>
          <a:ext cx="1314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Povrly</a:t>
          </a:r>
        </a:p>
      </xdr:txBody>
    </xdr:sp>
    <xdr:clientData/>
  </xdr:twoCellAnchor>
  <xdr:twoCellAnchor>
    <xdr:from>
      <xdr:col>158</xdr:col>
      <xdr:colOff>0</xdr:colOff>
      <xdr:row>18</xdr:row>
      <xdr:rowOff>0</xdr:rowOff>
    </xdr:from>
    <xdr:to>
      <xdr:col>161</xdr:col>
      <xdr:colOff>0</xdr:colOff>
      <xdr:row>21</xdr:row>
      <xdr:rowOff>0</xdr:rowOff>
    </xdr:to>
    <xdr:sp>
      <xdr:nvSpPr>
        <xdr:cNvPr id="94" name="text 37"/>
        <xdr:cNvSpPr txBox="1">
          <a:spLocks noChangeArrowheads="1"/>
        </xdr:cNvSpPr>
      </xdr:nvSpPr>
      <xdr:spPr>
        <a:xfrm>
          <a:off x="116471700" y="4610100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Děčín
Prostřední Žleb</a:t>
          </a:r>
        </a:p>
      </xdr:txBody>
    </xdr:sp>
    <xdr:clientData/>
  </xdr:twoCellAnchor>
  <xdr:twoCellAnchor>
    <xdr:from>
      <xdr:col>42</xdr:col>
      <xdr:colOff>0</xdr:colOff>
      <xdr:row>1</xdr:row>
      <xdr:rowOff>0</xdr:rowOff>
    </xdr:from>
    <xdr:to>
      <xdr:col>47</xdr:col>
      <xdr:colOff>0</xdr:colOff>
      <xdr:row>4</xdr:row>
      <xdr:rowOff>0</xdr:rowOff>
    </xdr:to>
    <xdr:sp>
      <xdr:nvSpPr>
        <xdr:cNvPr id="95" name="text 612"/>
        <xdr:cNvSpPr txBox="1">
          <a:spLocks noChangeArrowheads="1"/>
        </xdr:cNvSpPr>
      </xdr:nvSpPr>
      <xdr:spPr>
        <a:xfrm>
          <a:off x="30746700" y="123825"/>
          <a:ext cx="3486150" cy="1019175"/>
        </a:xfrm>
        <a:prstGeom prst="rect">
          <a:avLst/>
        </a:prstGeom>
        <a:solidFill>
          <a:srgbClr val="E3E3E3"/>
        </a:solidFill>
        <a:ln w="2476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Děčín
západní  nádraží</a:t>
          </a:r>
          <a:r>
            <a:rPr lang="en-US" cap="none" sz="18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800" b="1" i="0" u="none" baseline="0">
              <a:latin typeface="Arial CE"/>
              <a:ea typeface="Arial CE"/>
              <a:cs typeface="Arial CE"/>
            </a:rPr>
            <a:t>viz. samostatné schéma</a:t>
          </a:r>
        </a:p>
      </xdr:txBody>
    </xdr:sp>
    <xdr:clientData/>
  </xdr:twoCellAnchor>
  <xdr:twoCellAnchor>
    <xdr:from>
      <xdr:col>106</xdr:col>
      <xdr:colOff>9525</xdr:colOff>
      <xdr:row>1</xdr:row>
      <xdr:rowOff>0</xdr:rowOff>
    </xdr:from>
    <xdr:to>
      <xdr:col>113</xdr:col>
      <xdr:colOff>0</xdr:colOff>
      <xdr:row>2</xdr:row>
      <xdr:rowOff>123825</xdr:rowOff>
    </xdr:to>
    <xdr:sp>
      <xdr:nvSpPr>
        <xdr:cNvPr id="96" name="text 3556"/>
        <xdr:cNvSpPr txBox="1">
          <a:spLocks noChangeArrowheads="1"/>
        </xdr:cNvSpPr>
      </xdr:nvSpPr>
      <xdr:spPr>
        <a:xfrm>
          <a:off x="78305025" y="123825"/>
          <a:ext cx="4962525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Děčín hl.n. osobní nádraží</a:t>
          </a:r>
        </a:p>
      </xdr:txBody>
    </xdr:sp>
    <xdr:clientData/>
  </xdr:twoCellAnchor>
  <xdr:twoCellAnchor>
    <xdr:from>
      <xdr:col>91</xdr:col>
      <xdr:colOff>0</xdr:colOff>
      <xdr:row>14</xdr:row>
      <xdr:rowOff>0</xdr:rowOff>
    </xdr:from>
    <xdr:to>
      <xdr:col>93</xdr:col>
      <xdr:colOff>0</xdr:colOff>
      <xdr:row>20</xdr:row>
      <xdr:rowOff>0</xdr:rowOff>
    </xdr:to>
    <xdr:sp>
      <xdr:nvSpPr>
        <xdr:cNvPr id="97" name="text 647"/>
        <xdr:cNvSpPr txBox="1">
          <a:spLocks noChangeArrowheads="1"/>
        </xdr:cNvSpPr>
      </xdr:nvSpPr>
      <xdr:spPr>
        <a:xfrm>
          <a:off x="66922650" y="3695700"/>
          <a:ext cx="1485900" cy="13716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Lokomotivní
depo</a:t>
          </a:r>
        </a:p>
      </xdr:txBody>
    </xdr:sp>
    <xdr:clientData/>
  </xdr:twoCellAnchor>
  <xdr:twoCellAnchor>
    <xdr:from>
      <xdr:col>117</xdr:col>
      <xdr:colOff>0</xdr:colOff>
      <xdr:row>13</xdr:row>
      <xdr:rowOff>19050</xdr:rowOff>
    </xdr:from>
    <xdr:to>
      <xdr:col>117</xdr:col>
      <xdr:colOff>514350</xdr:colOff>
      <xdr:row>14</xdr:row>
      <xdr:rowOff>0</xdr:rowOff>
    </xdr:to>
    <xdr:sp>
      <xdr:nvSpPr>
        <xdr:cNvPr id="98" name="text 207"/>
        <xdr:cNvSpPr txBox="1">
          <a:spLocks noChangeArrowheads="1"/>
        </xdr:cNvSpPr>
      </xdr:nvSpPr>
      <xdr:spPr>
        <a:xfrm>
          <a:off x="86239350" y="3486150"/>
          <a:ext cx="51435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V B</a:t>
          </a:r>
        </a:p>
      </xdr:txBody>
    </xdr:sp>
    <xdr:clientData/>
  </xdr:twoCellAnchor>
  <xdr:oneCellAnchor>
    <xdr:from>
      <xdr:col>19</xdr:col>
      <xdr:colOff>228600</xdr:colOff>
      <xdr:row>25</xdr:row>
      <xdr:rowOff>114300</xdr:rowOff>
    </xdr:from>
    <xdr:ext cx="361950" cy="228600"/>
    <xdr:sp>
      <xdr:nvSpPr>
        <xdr:cNvPr id="99" name="text 1282"/>
        <xdr:cNvSpPr txBox="1">
          <a:spLocks noChangeArrowheads="1"/>
        </xdr:cNvSpPr>
      </xdr:nvSpPr>
      <xdr:spPr>
        <a:xfrm>
          <a:off x="13658850" y="6324600"/>
          <a:ext cx="3619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0</xdr:col>
      <xdr:colOff>0</xdr:colOff>
      <xdr:row>1</xdr:row>
      <xdr:rowOff>0</xdr:rowOff>
    </xdr:from>
    <xdr:to>
      <xdr:col>10</xdr:col>
      <xdr:colOff>0</xdr:colOff>
      <xdr:row>2</xdr:row>
      <xdr:rowOff>0</xdr:rowOff>
    </xdr:to>
    <xdr:sp>
      <xdr:nvSpPr>
        <xdr:cNvPr id="100" name="text 7091"/>
        <xdr:cNvSpPr txBox="1">
          <a:spLocks noChangeArrowheads="1"/>
        </xdr:cNvSpPr>
      </xdr:nvSpPr>
      <xdr:spPr>
        <a:xfrm>
          <a:off x="0" y="123825"/>
          <a:ext cx="69723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40</xdr:col>
      <xdr:colOff>0</xdr:colOff>
      <xdr:row>2</xdr:row>
      <xdr:rowOff>0</xdr:rowOff>
    </xdr:to>
    <xdr:sp>
      <xdr:nvSpPr>
        <xdr:cNvPr id="101" name="text 7092"/>
        <xdr:cNvSpPr txBox="1">
          <a:spLocks noChangeArrowheads="1"/>
        </xdr:cNvSpPr>
      </xdr:nvSpPr>
      <xdr:spPr>
        <a:xfrm>
          <a:off x="15887700" y="123825"/>
          <a:ext cx="133731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142</xdr:col>
      <xdr:colOff>0</xdr:colOff>
      <xdr:row>1</xdr:row>
      <xdr:rowOff>0</xdr:rowOff>
    </xdr:from>
    <xdr:to>
      <xdr:col>150</xdr:col>
      <xdr:colOff>0</xdr:colOff>
      <xdr:row>2</xdr:row>
      <xdr:rowOff>0</xdr:rowOff>
    </xdr:to>
    <xdr:sp>
      <xdr:nvSpPr>
        <xdr:cNvPr id="102" name="text 7082"/>
        <xdr:cNvSpPr txBox="1">
          <a:spLocks noChangeArrowheads="1"/>
        </xdr:cNvSpPr>
      </xdr:nvSpPr>
      <xdr:spPr>
        <a:xfrm>
          <a:off x="105041700" y="123825"/>
          <a:ext cx="59436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114</xdr:col>
      <xdr:colOff>0</xdr:colOff>
      <xdr:row>1</xdr:row>
      <xdr:rowOff>0</xdr:rowOff>
    </xdr:from>
    <xdr:to>
      <xdr:col>120</xdr:col>
      <xdr:colOff>0</xdr:colOff>
      <xdr:row>2</xdr:row>
      <xdr:rowOff>0</xdr:rowOff>
    </xdr:to>
    <xdr:sp>
      <xdr:nvSpPr>
        <xdr:cNvPr id="103" name="text 7082"/>
        <xdr:cNvSpPr txBox="1">
          <a:spLocks noChangeArrowheads="1"/>
        </xdr:cNvSpPr>
      </xdr:nvSpPr>
      <xdr:spPr>
        <a:xfrm>
          <a:off x="84239100" y="123825"/>
          <a:ext cx="44577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30</xdr:col>
      <xdr:colOff>0</xdr:colOff>
      <xdr:row>74</xdr:row>
      <xdr:rowOff>0</xdr:rowOff>
    </xdr:from>
    <xdr:to>
      <xdr:col>33</xdr:col>
      <xdr:colOff>0</xdr:colOff>
      <xdr:row>76</xdr:row>
      <xdr:rowOff>0</xdr:rowOff>
    </xdr:to>
    <xdr:sp>
      <xdr:nvSpPr>
        <xdr:cNvPr id="104" name="text 55"/>
        <xdr:cNvSpPr txBox="1">
          <a:spLocks noChangeArrowheads="1"/>
        </xdr:cNvSpPr>
      </xdr:nvSpPr>
      <xdr:spPr>
        <a:xfrm>
          <a:off x="21831300" y="17411700"/>
          <a:ext cx="20002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0</xdr:colOff>
      <xdr:row>69</xdr:row>
      <xdr:rowOff>0</xdr:rowOff>
    </xdr:from>
    <xdr:to>
      <xdr:col>91</xdr:col>
      <xdr:colOff>0</xdr:colOff>
      <xdr:row>71</xdr:row>
      <xdr:rowOff>0</xdr:rowOff>
    </xdr:to>
    <xdr:sp>
      <xdr:nvSpPr>
        <xdr:cNvPr id="105" name="text 7171"/>
        <xdr:cNvSpPr txBox="1">
          <a:spLocks noChangeArrowheads="1"/>
        </xdr:cNvSpPr>
      </xdr:nvSpPr>
      <xdr:spPr>
        <a:xfrm>
          <a:off x="63436500" y="16268700"/>
          <a:ext cx="34861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0</xdr:colOff>
      <xdr:row>78</xdr:row>
      <xdr:rowOff>0</xdr:rowOff>
    </xdr:from>
    <xdr:to>
      <xdr:col>91</xdr:col>
      <xdr:colOff>0</xdr:colOff>
      <xdr:row>80</xdr:row>
      <xdr:rowOff>0</xdr:rowOff>
    </xdr:to>
    <xdr:sp>
      <xdr:nvSpPr>
        <xdr:cNvPr id="106" name="text 7171"/>
        <xdr:cNvSpPr txBox="1">
          <a:spLocks noChangeArrowheads="1"/>
        </xdr:cNvSpPr>
      </xdr:nvSpPr>
      <xdr:spPr>
        <a:xfrm>
          <a:off x="63436500" y="18326100"/>
          <a:ext cx="34861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0</xdr:colOff>
      <xdr:row>14</xdr:row>
      <xdr:rowOff>9525</xdr:rowOff>
    </xdr:from>
    <xdr:to>
      <xdr:col>18</xdr:col>
      <xdr:colOff>0</xdr:colOff>
      <xdr:row>17</xdr:row>
      <xdr:rowOff>0</xdr:rowOff>
    </xdr:to>
    <xdr:sp>
      <xdr:nvSpPr>
        <xdr:cNvPr id="107" name="text 4899"/>
        <xdr:cNvSpPr txBox="1">
          <a:spLocks noChangeArrowheads="1"/>
        </xdr:cNvSpPr>
      </xdr:nvSpPr>
      <xdr:spPr>
        <a:xfrm>
          <a:off x="8458200" y="3705225"/>
          <a:ext cx="4457700" cy="676275"/>
        </a:xfrm>
        <a:prstGeom prst="rect">
          <a:avLst/>
        </a:prstGeom>
        <a:solidFill>
          <a:srgbClr val="CC99FF"/>
        </a:solidFill>
        <a:ln w="2476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0000"/>
              </a:solidFill>
              <a:latin typeface="Times New Roman CE"/>
              <a:ea typeface="Times New Roman CE"/>
              <a:cs typeface="Times New Roman CE"/>
            </a:rPr>
            <a:t>Děčín hl. n.</a:t>
          </a:r>
          <a:r>
            <a:rPr lang="en-US" cap="none" sz="2000" b="1" i="0" u="none" baseline="0">
              <a:solidFill>
                <a:srgbClr val="FF0000"/>
              </a:solidFill>
              <a:latin typeface="Times New Roman CE"/>
              <a:ea typeface="Times New Roman CE"/>
              <a:cs typeface="Times New Roman CE"/>
            </a:rPr>
            <a:t>   </a:t>
          </a:r>
          <a:r>
            <a:rPr lang="en-US" cap="none" sz="1400" b="1" i="0" u="none" baseline="0">
              <a:solidFill>
                <a:srgbClr val="FF0000"/>
              </a:solidFill>
              <a:latin typeface="Times New Roman CE"/>
              <a:ea typeface="Times New Roman CE"/>
              <a:cs typeface="Times New Roman CE"/>
            </a:rPr>
            <a:t>(stav k VI/2013)</a:t>
          </a:r>
        </a:p>
      </xdr:txBody>
    </xdr:sp>
    <xdr:clientData/>
  </xdr:twoCellAnchor>
  <xdr:twoCellAnchor>
    <xdr:from>
      <xdr:col>144</xdr:col>
      <xdr:colOff>0</xdr:colOff>
      <xdr:row>12</xdr:row>
      <xdr:rowOff>0</xdr:rowOff>
    </xdr:from>
    <xdr:to>
      <xdr:col>150</xdr:col>
      <xdr:colOff>0</xdr:colOff>
      <xdr:row>14</xdr:row>
      <xdr:rowOff>219075</xdr:rowOff>
    </xdr:to>
    <xdr:sp>
      <xdr:nvSpPr>
        <xdr:cNvPr id="108" name="text 4899"/>
        <xdr:cNvSpPr txBox="1">
          <a:spLocks noChangeArrowheads="1"/>
        </xdr:cNvSpPr>
      </xdr:nvSpPr>
      <xdr:spPr>
        <a:xfrm>
          <a:off x="106527600" y="3238500"/>
          <a:ext cx="4457700" cy="676275"/>
        </a:xfrm>
        <a:prstGeom prst="rect">
          <a:avLst/>
        </a:prstGeom>
        <a:solidFill>
          <a:srgbClr val="CC99FF"/>
        </a:solidFill>
        <a:ln w="2476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0000"/>
              </a:solidFill>
              <a:latin typeface="Times New Roman CE"/>
              <a:ea typeface="Times New Roman CE"/>
              <a:cs typeface="Times New Roman CE"/>
            </a:rPr>
            <a:t>Děčín hl. n.</a:t>
          </a:r>
          <a:r>
            <a:rPr lang="en-US" cap="none" sz="2000" b="1" i="0" u="none" baseline="0">
              <a:solidFill>
                <a:srgbClr val="FF0000"/>
              </a:solidFill>
              <a:latin typeface="Times New Roman CE"/>
              <a:ea typeface="Times New Roman CE"/>
              <a:cs typeface="Times New Roman CE"/>
            </a:rPr>
            <a:t>   </a:t>
          </a:r>
          <a:r>
            <a:rPr lang="en-US" cap="none" sz="1400" b="1" i="0" u="none" baseline="0">
              <a:solidFill>
                <a:srgbClr val="FF0000"/>
              </a:solidFill>
              <a:latin typeface="Times New Roman CE"/>
              <a:ea typeface="Times New Roman CE"/>
              <a:cs typeface="Times New Roman CE"/>
            </a:rPr>
            <a:t>(stav k VI/2013)</a:t>
          </a:r>
        </a:p>
      </xdr:txBody>
    </xdr:sp>
    <xdr:clientData/>
  </xdr:twoCellAnchor>
  <xdr:twoCellAnchor>
    <xdr:from>
      <xdr:col>108</xdr:col>
      <xdr:colOff>0</xdr:colOff>
      <xdr:row>74</xdr:row>
      <xdr:rowOff>0</xdr:rowOff>
    </xdr:from>
    <xdr:to>
      <xdr:col>121</xdr:col>
      <xdr:colOff>0</xdr:colOff>
      <xdr:row>76</xdr:row>
      <xdr:rowOff>0</xdr:rowOff>
    </xdr:to>
    <xdr:sp>
      <xdr:nvSpPr>
        <xdr:cNvPr id="109" name="text 55"/>
        <xdr:cNvSpPr txBox="1">
          <a:spLocks noChangeArrowheads="1"/>
        </xdr:cNvSpPr>
      </xdr:nvSpPr>
      <xdr:spPr>
        <a:xfrm>
          <a:off x="79781400" y="17411700"/>
          <a:ext cx="94297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102</xdr:col>
      <xdr:colOff>0</xdr:colOff>
      <xdr:row>74</xdr:row>
      <xdr:rowOff>0</xdr:rowOff>
    </xdr:from>
    <xdr:to>
      <xdr:col>107</xdr:col>
      <xdr:colOff>0</xdr:colOff>
      <xdr:row>76</xdr:row>
      <xdr:rowOff>0</xdr:rowOff>
    </xdr:to>
    <xdr:sp>
      <xdr:nvSpPr>
        <xdr:cNvPr id="110" name="text 55"/>
        <xdr:cNvSpPr txBox="1">
          <a:spLocks noChangeArrowheads="1"/>
        </xdr:cNvSpPr>
      </xdr:nvSpPr>
      <xdr:spPr>
        <a:xfrm>
          <a:off x="75323700" y="17411700"/>
          <a:ext cx="34861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122</xdr:col>
      <xdr:colOff>0</xdr:colOff>
      <xdr:row>74</xdr:row>
      <xdr:rowOff>0</xdr:rowOff>
    </xdr:from>
    <xdr:to>
      <xdr:col>139</xdr:col>
      <xdr:colOff>0</xdr:colOff>
      <xdr:row>76</xdr:row>
      <xdr:rowOff>0</xdr:rowOff>
    </xdr:to>
    <xdr:sp>
      <xdr:nvSpPr>
        <xdr:cNvPr id="111" name="text 55"/>
        <xdr:cNvSpPr txBox="1">
          <a:spLocks noChangeArrowheads="1"/>
        </xdr:cNvSpPr>
      </xdr:nvSpPr>
      <xdr:spPr>
        <a:xfrm>
          <a:off x="90182700" y="17411700"/>
          <a:ext cx="124015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140</xdr:col>
      <xdr:colOff>0</xdr:colOff>
      <xdr:row>76</xdr:row>
      <xdr:rowOff>0</xdr:rowOff>
    </xdr:from>
    <xdr:to>
      <xdr:col>153</xdr:col>
      <xdr:colOff>0</xdr:colOff>
      <xdr:row>78</xdr:row>
      <xdr:rowOff>0</xdr:rowOff>
    </xdr:to>
    <xdr:sp>
      <xdr:nvSpPr>
        <xdr:cNvPr id="112" name="text 55"/>
        <xdr:cNvSpPr txBox="1">
          <a:spLocks noChangeArrowheads="1"/>
        </xdr:cNvSpPr>
      </xdr:nvSpPr>
      <xdr:spPr>
        <a:xfrm>
          <a:off x="103555800" y="17868900"/>
          <a:ext cx="94297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145</xdr:col>
      <xdr:colOff>171450</xdr:colOff>
      <xdr:row>71</xdr:row>
      <xdr:rowOff>0</xdr:rowOff>
    </xdr:from>
    <xdr:to>
      <xdr:col>147</xdr:col>
      <xdr:colOff>0</xdr:colOff>
      <xdr:row>74</xdr:row>
      <xdr:rowOff>0</xdr:rowOff>
    </xdr:to>
    <xdr:sp>
      <xdr:nvSpPr>
        <xdr:cNvPr id="113" name="text 37"/>
        <xdr:cNvSpPr txBox="1">
          <a:spLocks noChangeArrowheads="1"/>
        </xdr:cNvSpPr>
      </xdr:nvSpPr>
      <xdr:spPr>
        <a:xfrm>
          <a:off x="107213400" y="16725900"/>
          <a:ext cx="13144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Děčín východ</a:t>
          </a:r>
        </a:p>
      </xdr:txBody>
    </xdr:sp>
    <xdr:clientData/>
  </xdr:twoCellAnchor>
  <xdr:oneCellAnchor>
    <xdr:from>
      <xdr:col>57</xdr:col>
      <xdr:colOff>228600</xdr:colOff>
      <xdr:row>85</xdr:row>
      <xdr:rowOff>0</xdr:rowOff>
    </xdr:from>
    <xdr:ext cx="514350" cy="228600"/>
    <xdr:sp>
      <xdr:nvSpPr>
        <xdr:cNvPr id="114" name="text 7125"/>
        <xdr:cNvSpPr txBox="1">
          <a:spLocks noChangeArrowheads="1"/>
        </xdr:cNvSpPr>
      </xdr:nvSpPr>
      <xdr:spPr>
        <a:xfrm>
          <a:off x="41890950" y="199263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48</a:t>
          </a:r>
        </a:p>
      </xdr:txBody>
    </xdr:sp>
    <xdr:clientData/>
  </xdr:oneCellAnchor>
  <xdr:oneCellAnchor>
    <xdr:from>
      <xdr:col>57</xdr:col>
      <xdr:colOff>228600</xdr:colOff>
      <xdr:row>83</xdr:row>
      <xdr:rowOff>0</xdr:rowOff>
    </xdr:from>
    <xdr:ext cx="514350" cy="228600"/>
    <xdr:sp>
      <xdr:nvSpPr>
        <xdr:cNvPr id="115" name="text 7125"/>
        <xdr:cNvSpPr txBox="1">
          <a:spLocks noChangeArrowheads="1"/>
        </xdr:cNvSpPr>
      </xdr:nvSpPr>
      <xdr:spPr>
        <a:xfrm>
          <a:off x="41890950" y="194691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46</a:t>
          </a:r>
        </a:p>
      </xdr:txBody>
    </xdr:sp>
    <xdr:clientData/>
  </xdr:oneCellAnchor>
  <xdr:twoCellAnchor>
    <xdr:from>
      <xdr:col>57</xdr:col>
      <xdr:colOff>0</xdr:colOff>
      <xdr:row>65</xdr:row>
      <xdr:rowOff>0</xdr:rowOff>
    </xdr:from>
    <xdr:to>
      <xdr:col>58</xdr:col>
      <xdr:colOff>0</xdr:colOff>
      <xdr:row>66</xdr:row>
      <xdr:rowOff>0</xdr:rowOff>
    </xdr:to>
    <xdr:sp>
      <xdr:nvSpPr>
        <xdr:cNvPr id="116" name="text 7166"/>
        <xdr:cNvSpPr txBox="1">
          <a:spLocks noChangeArrowheads="1"/>
        </xdr:cNvSpPr>
      </xdr:nvSpPr>
      <xdr:spPr>
        <a:xfrm>
          <a:off x="41662350" y="153543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28 *</a:t>
          </a:r>
        </a:p>
      </xdr:txBody>
    </xdr:sp>
    <xdr:clientData/>
  </xdr:twoCellAnchor>
  <xdr:twoCellAnchor>
    <xdr:from>
      <xdr:col>57</xdr:col>
      <xdr:colOff>0</xdr:colOff>
      <xdr:row>63</xdr:row>
      <xdr:rowOff>0</xdr:rowOff>
    </xdr:from>
    <xdr:to>
      <xdr:col>58</xdr:col>
      <xdr:colOff>0</xdr:colOff>
      <xdr:row>64</xdr:row>
      <xdr:rowOff>0</xdr:rowOff>
    </xdr:to>
    <xdr:sp>
      <xdr:nvSpPr>
        <xdr:cNvPr id="117" name="text 7166"/>
        <xdr:cNvSpPr txBox="1">
          <a:spLocks noChangeArrowheads="1"/>
        </xdr:cNvSpPr>
      </xdr:nvSpPr>
      <xdr:spPr>
        <a:xfrm>
          <a:off x="41662350" y="148971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26 *</a:t>
          </a:r>
        </a:p>
      </xdr:txBody>
    </xdr:sp>
    <xdr:clientData/>
  </xdr:twoCellAnchor>
  <xdr:twoCellAnchor>
    <xdr:from>
      <xdr:col>57</xdr:col>
      <xdr:colOff>0</xdr:colOff>
      <xdr:row>61</xdr:row>
      <xdr:rowOff>0</xdr:rowOff>
    </xdr:from>
    <xdr:to>
      <xdr:col>58</xdr:col>
      <xdr:colOff>0</xdr:colOff>
      <xdr:row>62</xdr:row>
      <xdr:rowOff>0</xdr:rowOff>
    </xdr:to>
    <xdr:sp>
      <xdr:nvSpPr>
        <xdr:cNvPr id="118" name="text 7166"/>
        <xdr:cNvSpPr txBox="1">
          <a:spLocks noChangeArrowheads="1"/>
        </xdr:cNvSpPr>
      </xdr:nvSpPr>
      <xdr:spPr>
        <a:xfrm>
          <a:off x="41662350" y="144399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24 *</a:t>
          </a:r>
        </a:p>
      </xdr:txBody>
    </xdr:sp>
    <xdr:clientData/>
  </xdr:twoCellAnchor>
  <xdr:twoCellAnchor>
    <xdr:from>
      <xdr:col>68</xdr:col>
      <xdr:colOff>133350</xdr:colOff>
      <xdr:row>75</xdr:row>
      <xdr:rowOff>0</xdr:rowOff>
    </xdr:from>
    <xdr:to>
      <xdr:col>69</xdr:col>
      <xdr:colOff>133350</xdr:colOff>
      <xdr:row>81</xdr:row>
      <xdr:rowOff>209550</xdr:rowOff>
    </xdr:to>
    <xdr:grpSp>
      <xdr:nvGrpSpPr>
        <xdr:cNvPr id="119" name="Group 4"/>
        <xdr:cNvGrpSpPr>
          <a:grpSpLocks/>
        </xdr:cNvGrpSpPr>
      </xdr:nvGrpSpPr>
      <xdr:grpSpPr>
        <a:xfrm>
          <a:off x="50196750" y="17640300"/>
          <a:ext cx="514350" cy="1581150"/>
          <a:chOff x="-6575" y="-88"/>
          <a:chExt cx="10575" cy="19755"/>
        </a:xfrm>
        <a:solidFill>
          <a:srgbClr val="FFFFFF"/>
        </a:solidFill>
      </xdr:grpSpPr>
      <xdr:sp>
        <xdr:nvSpPr>
          <xdr:cNvPr id="120" name="Line 354"/>
          <xdr:cNvSpPr>
            <a:spLocks/>
          </xdr:cNvSpPr>
        </xdr:nvSpPr>
        <xdr:spPr>
          <a:xfrm flipV="1">
            <a:off x="-6575" y="-88"/>
            <a:ext cx="1057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355"/>
          <xdr:cNvSpPr>
            <a:spLocks/>
          </xdr:cNvSpPr>
        </xdr:nvSpPr>
        <xdr:spPr>
          <a:xfrm>
            <a:off x="-6575" y="-88"/>
            <a:ext cx="0" cy="1975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59</xdr:row>
      <xdr:rowOff>0</xdr:rowOff>
    </xdr:from>
    <xdr:to>
      <xdr:col>58</xdr:col>
      <xdr:colOff>0</xdr:colOff>
      <xdr:row>60</xdr:row>
      <xdr:rowOff>0</xdr:rowOff>
    </xdr:to>
    <xdr:sp>
      <xdr:nvSpPr>
        <xdr:cNvPr id="122" name="text 7166"/>
        <xdr:cNvSpPr txBox="1">
          <a:spLocks noChangeArrowheads="1"/>
        </xdr:cNvSpPr>
      </xdr:nvSpPr>
      <xdr:spPr>
        <a:xfrm>
          <a:off x="41662350" y="139827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22 *</a:t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58</xdr:col>
      <xdr:colOff>0</xdr:colOff>
      <xdr:row>58</xdr:row>
      <xdr:rowOff>0</xdr:rowOff>
    </xdr:to>
    <xdr:sp>
      <xdr:nvSpPr>
        <xdr:cNvPr id="123" name="text 7166"/>
        <xdr:cNvSpPr txBox="1">
          <a:spLocks noChangeArrowheads="1"/>
        </xdr:cNvSpPr>
      </xdr:nvSpPr>
      <xdr:spPr>
        <a:xfrm>
          <a:off x="41662350" y="135255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20 *</a:t>
          </a:r>
        </a:p>
      </xdr:txBody>
    </xdr:sp>
    <xdr:clientData/>
  </xdr:twoCellAnchor>
  <xdr:oneCellAnchor>
    <xdr:from>
      <xdr:col>57</xdr:col>
      <xdr:colOff>228600</xdr:colOff>
      <xdr:row>54</xdr:row>
      <xdr:rowOff>0</xdr:rowOff>
    </xdr:from>
    <xdr:ext cx="514350" cy="228600"/>
    <xdr:sp>
      <xdr:nvSpPr>
        <xdr:cNvPr id="124" name="text 7125"/>
        <xdr:cNvSpPr txBox="1">
          <a:spLocks noChangeArrowheads="1"/>
        </xdr:cNvSpPr>
      </xdr:nvSpPr>
      <xdr:spPr>
        <a:xfrm>
          <a:off x="41890950" y="128397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126</a:t>
          </a:r>
        </a:p>
      </xdr:txBody>
    </xdr:sp>
    <xdr:clientData/>
  </xdr:oneCellAnchor>
  <xdr:oneCellAnchor>
    <xdr:from>
      <xdr:col>57</xdr:col>
      <xdr:colOff>228600</xdr:colOff>
      <xdr:row>52</xdr:row>
      <xdr:rowOff>0</xdr:rowOff>
    </xdr:from>
    <xdr:ext cx="514350" cy="228600"/>
    <xdr:sp>
      <xdr:nvSpPr>
        <xdr:cNvPr id="125" name="text 7125"/>
        <xdr:cNvSpPr txBox="1">
          <a:spLocks noChangeArrowheads="1"/>
        </xdr:cNvSpPr>
      </xdr:nvSpPr>
      <xdr:spPr>
        <a:xfrm>
          <a:off x="41890950" y="123825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122</a:t>
          </a:r>
        </a:p>
      </xdr:txBody>
    </xdr:sp>
    <xdr:clientData/>
  </xdr:oneCellAnchor>
  <xdr:oneCellAnchor>
    <xdr:from>
      <xdr:col>57</xdr:col>
      <xdr:colOff>228600</xdr:colOff>
      <xdr:row>51</xdr:row>
      <xdr:rowOff>0</xdr:rowOff>
    </xdr:from>
    <xdr:ext cx="514350" cy="228600"/>
    <xdr:sp>
      <xdr:nvSpPr>
        <xdr:cNvPr id="126" name="text 7125"/>
        <xdr:cNvSpPr txBox="1">
          <a:spLocks noChangeArrowheads="1"/>
        </xdr:cNvSpPr>
      </xdr:nvSpPr>
      <xdr:spPr>
        <a:xfrm>
          <a:off x="41890950" y="121539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120</a:t>
          </a:r>
        </a:p>
      </xdr:txBody>
    </xdr:sp>
    <xdr:clientData/>
  </xdr:oneCellAnchor>
  <xdr:oneCellAnchor>
    <xdr:from>
      <xdr:col>57</xdr:col>
      <xdr:colOff>228600</xdr:colOff>
      <xdr:row>50</xdr:row>
      <xdr:rowOff>0</xdr:rowOff>
    </xdr:from>
    <xdr:ext cx="514350" cy="228600"/>
    <xdr:sp>
      <xdr:nvSpPr>
        <xdr:cNvPr id="127" name="text 7125"/>
        <xdr:cNvSpPr txBox="1">
          <a:spLocks noChangeArrowheads="1"/>
        </xdr:cNvSpPr>
      </xdr:nvSpPr>
      <xdr:spPr>
        <a:xfrm>
          <a:off x="41890950" y="119253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118</a:t>
          </a:r>
        </a:p>
      </xdr:txBody>
    </xdr:sp>
    <xdr:clientData/>
  </xdr:oneCellAnchor>
  <xdr:oneCellAnchor>
    <xdr:from>
      <xdr:col>57</xdr:col>
      <xdr:colOff>228600</xdr:colOff>
      <xdr:row>47</xdr:row>
      <xdr:rowOff>0</xdr:rowOff>
    </xdr:from>
    <xdr:ext cx="514350" cy="228600"/>
    <xdr:sp>
      <xdr:nvSpPr>
        <xdr:cNvPr id="128" name="text 7125"/>
        <xdr:cNvSpPr txBox="1">
          <a:spLocks noChangeArrowheads="1"/>
        </xdr:cNvSpPr>
      </xdr:nvSpPr>
      <xdr:spPr>
        <a:xfrm>
          <a:off x="41890950" y="112395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114</a:t>
          </a:r>
        </a:p>
      </xdr:txBody>
    </xdr:sp>
    <xdr:clientData/>
  </xdr:oneCellAnchor>
  <xdr:twoCellAnchor>
    <xdr:from>
      <xdr:col>57</xdr:col>
      <xdr:colOff>0</xdr:colOff>
      <xdr:row>45</xdr:row>
      <xdr:rowOff>0</xdr:rowOff>
    </xdr:from>
    <xdr:to>
      <xdr:col>58</xdr:col>
      <xdr:colOff>0</xdr:colOff>
      <xdr:row>46</xdr:row>
      <xdr:rowOff>0</xdr:rowOff>
    </xdr:to>
    <xdr:sp>
      <xdr:nvSpPr>
        <xdr:cNvPr id="129" name="text 7166"/>
        <xdr:cNvSpPr txBox="1">
          <a:spLocks noChangeArrowheads="1"/>
        </xdr:cNvSpPr>
      </xdr:nvSpPr>
      <xdr:spPr>
        <a:xfrm>
          <a:off x="41662350" y="107823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112 *</a:t>
          </a:r>
        </a:p>
      </xdr:txBody>
    </xdr:sp>
    <xdr:clientData/>
  </xdr:twoCellAnchor>
  <xdr:twoCellAnchor>
    <xdr:from>
      <xdr:col>57</xdr:col>
      <xdr:colOff>0</xdr:colOff>
      <xdr:row>42</xdr:row>
      <xdr:rowOff>0</xdr:rowOff>
    </xdr:from>
    <xdr:to>
      <xdr:col>58</xdr:col>
      <xdr:colOff>0</xdr:colOff>
      <xdr:row>43</xdr:row>
      <xdr:rowOff>0</xdr:rowOff>
    </xdr:to>
    <xdr:sp>
      <xdr:nvSpPr>
        <xdr:cNvPr id="130" name="text 7166"/>
        <xdr:cNvSpPr txBox="1">
          <a:spLocks noChangeArrowheads="1"/>
        </xdr:cNvSpPr>
      </xdr:nvSpPr>
      <xdr:spPr>
        <a:xfrm>
          <a:off x="41662350" y="100965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110 *</a:t>
          </a:r>
        </a:p>
      </xdr:txBody>
    </xdr:sp>
    <xdr:clientData/>
  </xdr:twoCellAnchor>
  <xdr:twoCellAnchor>
    <xdr:from>
      <xdr:col>57</xdr:col>
      <xdr:colOff>0</xdr:colOff>
      <xdr:row>39</xdr:row>
      <xdr:rowOff>0</xdr:rowOff>
    </xdr:from>
    <xdr:to>
      <xdr:col>58</xdr:col>
      <xdr:colOff>0</xdr:colOff>
      <xdr:row>40</xdr:row>
      <xdr:rowOff>0</xdr:rowOff>
    </xdr:to>
    <xdr:sp>
      <xdr:nvSpPr>
        <xdr:cNvPr id="131" name="text 7166"/>
        <xdr:cNvSpPr txBox="1">
          <a:spLocks noChangeArrowheads="1"/>
        </xdr:cNvSpPr>
      </xdr:nvSpPr>
      <xdr:spPr>
        <a:xfrm>
          <a:off x="41662350" y="94107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108 *</a:t>
          </a:r>
        </a:p>
      </xdr:txBody>
    </xdr:sp>
    <xdr:clientData/>
  </xdr:twoCellAnchor>
  <xdr:twoCellAnchor>
    <xdr:from>
      <xdr:col>57</xdr:col>
      <xdr:colOff>0</xdr:colOff>
      <xdr:row>36</xdr:row>
      <xdr:rowOff>0</xdr:rowOff>
    </xdr:from>
    <xdr:to>
      <xdr:col>58</xdr:col>
      <xdr:colOff>0</xdr:colOff>
      <xdr:row>37</xdr:row>
      <xdr:rowOff>0</xdr:rowOff>
    </xdr:to>
    <xdr:sp>
      <xdr:nvSpPr>
        <xdr:cNvPr id="132" name="text 7166"/>
        <xdr:cNvSpPr txBox="1">
          <a:spLocks noChangeArrowheads="1"/>
        </xdr:cNvSpPr>
      </xdr:nvSpPr>
      <xdr:spPr>
        <a:xfrm>
          <a:off x="41662350" y="87249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106 *</a:t>
          </a:r>
        </a:p>
      </xdr:txBody>
    </xdr:sp>
    <xdr:clientData/>
  </xdr:twoCellAnchor>
  <xdr:twoCellAnchor>
    <xdr:from>
      <xdr:col>57</xdr:col>
      <xdr:colOff>0</xdr:colOff>
      <xdr:row>33</xdr:row>
      <xdr:rowOff>0</xdr:rowOff>
    </xdr:from>
    <xdr:to>
      <xdr:col>58</xdr:col>
      <xdr:colOff>0</xdr:colOff>
      <xdr:row>34</xdr:row>
      <xdr:rowOff>0</xdr:rowOff>
    </xdr:to>
    <xdr:sp>
      <xdr:nvSpPr>
        <xdr:cNvPr id="133" name="text 7166"/>
        <xdr:cNvSpPr txBox="1">
          <a:spLocks noChangeArrowheads="1"/>
        </xdr:cNvSpPr>
      </xdr:nvSpPr>
      <xdr:spPr>
        <a:xfrm>
          <a:off x="41662350" y="80391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104 *</a:t>
          </a:r>
        </a:p>
      </xdr:txBody>
    </xdr:sp>
    <xdr:clientData/>
  </xdr:twoCellAnchor>
  <xdr:twoCellAnchor>
    <xdr:from>
      <xdr:col>57</xdr:col>
      <xdr:colOff>0</xdr:colOff>
      <xdr:row>27</xdr:row>
      <xdr:rowOff>0</xdr:rowOff>
    </xdr:from>
    <xdr:to>
      <xdr:col>58</xdr:col>
      <xdr:colOff>0</xdr:colOff>
      <xdr:row>28</xdr:row>
      <xdr:rowOff>0</xdr:rowOff>
    </xdr:to>
    <xdr:sp>
      <xdr:nvSpPr>
        <xdr:cNvPr id="134" name="text 7166"/>
        <xdr:cNvSpPr txBox="1">
          <a:spLocks noChangeArrowheads="1"/>
        </xdr:cNvSpPr>
      </xdr:nvSpPr>
      <xdr:spPr>
        <a:xfrm>
          <a:off x="41662350" y="66675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102 *</a:t>
          </a:r>
        </a:p>
      </xdr:txBody>
    </xdr:sp>
    <xdr:clientData/>
  </xdr:twoCellAnchor>
  <xdr:oneCellAnchor>
    <xdr:from>
      <xdr:col>57</xdr:col>
      <xdr:colOff>228600</xdr:colOff>
      <xdr:row>86</xdr:row>
      <xdr:rowOff>0</xdr:rowOff>
    </xdr:from>
    <xdr:ext cx="514350" cy="228600"/>
    <xdr:sp>
      <xdr:nvSpPr>
        <xdr:cNvPr id="135" name="text 7125"/>
        <xdr:cNvSpPr txBox="1">
          <a:spLocks noChangeArrowheads="1"/>
        </xdr:cNvSpPr>
      </xdr:nvSpPr>
      <xdr:spPr>
        <a:xfrm>
          <a:off x="41890950" y="201549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</a:t>
          </a:r>
        </a:p>
      </xdr:txBody>
    </xdr:sp>
    <xdr:clientData/>
  </xdr:oneCellAnchor>
  <xdr:oneCellAnchor>
    <xdr:from>
      <xdr:col>57</xdr:col>
      <xdr:colOff>228600</xdr:colOff>
      <xdr:row>19</xdr:row>
      <xdr:rowOff>0</xdr:rowOff>
    </xdr:from>
    <xdr:ext cx="514350" cy="228600"/>
    <xdr:sp>
      <xdr:nvSpPr>
        <xdr:cNvPr id="136" name="text 7125"/>
        <xdr:cNvSpPr txBox="1">
          <a:spLocks noChangeArrowheads="1"/>
        </xdr:cNvSpPr>
      </xdr:nvSpPr>
      <xdr:spPr>
        <a:xfrm>
          <a:off x="41890950" y="48387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oneCellAnchor>
    <xdr:from>
      <xdr:col>57</xdr:col>
      <xdr:colOff>228600</xdr:colOff>
      <xdr:row>17</xdr:row>
      <xdr:rowOff>0</xdr:rowOff>
    </xdr:from>
    <xdr:ext cx="514350" cy="228600"/>
    <xdr:sp>
      <xdr:nvSpPr>
        <xdr:cNvPr id="137" name="text 7125"/>
        <xdr:cNvSpPr txBox="1">
          <a:spLocks noChangeArrowheads="1"/>
        </xdr:cNvSpPr>
      </xdr:nvSpPr>
      <xdr:spPr>
        <a:xfrm>
          <a:off x="41890950" y="43815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*</a:t>
          </a:r>
        </a:p>
      </xdr:txBody>
    </xdr:sp>
    <xdr:clientData/>
  </xdr:oneCellAnchor>
  <xdr:oneCellAnchor>
    <xdr:from>
      <xdr:col>57</xdr:col>
      <xdr:colOff>228600</xdr:colOff>
      <xdr:row>15</xdr:row>
      <xdr:rowOff>0</xdr:rowOff>
    </xdr:from>
    <xdr:ext cx="514350" cy="228600"/>
    <xdr:sp>
      <xdr:nvSpPr>
        <xdr:cNvPr id="138" name="text 7125"/>
        <xdr:cNvSpPr txBox="1">
          <a:spLocks noChangeArrowheads="1"/>
        </xdr:cNvSpPr>
      </xdr:nvSpPr>
      <xdr:spPr>
        <a:xfrm>
          <a:off x="41890950" y="39243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*</a:t>
          </a:r>
        </a:p>
      </xdr:txBody>
    </xdr:sp>
    <xdr:clientData/>
  </xdr:oneCellAnchor>
  <xdr:oneCellAnchor>
    <xdr:from>
      <xdr:col>57</xdr:col>
      <xdr:colOff>228600</xdr:colOff>
      <xdr:row>13</xdr:row>
      <xdr:rowOff>0</xdr:rowOff>
    </xdr:from>
    <xdr:ext cx="514350" cy="228600"/>
    <xdr:sp>
      <xdr:nvSpPr>
        <xdr:cNvPr id="139" name="text 7125"/>
        <xdr:cNvSpPr txBox="1">
          <a:spLocks noChangeArrowheads="1"/>
        </xdr:cNvSpPr>
      </xdr:nvSpPr>
      <xdr:spPr>
        <a:xfrm>
          <a:off x="41890950" y="34671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*</a:t>
          </a:r>
        </a:p>
      </xdr:txBody>
    </xdr:sp>
    <xdr:clientData/>
  </xdr:oneCellAnchor>
  <xdr:oneCellAnchor>
    <xdr:from>
      <xdr:col>57</xdr:col>
      <xdr:colOff>228600</xdr:colOff>
      <xdr:row>11</xdr:row>
      <xdr:rowOff>0</xdr:rowOff>
    </xdr:from>
    <xdr:ext cx="514350" cy="228600"/>
    <xdr:sp>
      <xdr:nvSpPr>
        <xdr:cNvPr id="140" name="text 7125"/>
        <xdr:cNvSpPr txBox="1">
          <a:spLocks noChangeArrowheads="1"/>
        </xdr:cNvSpPr>
      </xdr:nvSpPr>
      <xdr:spPr>
        <a:xfrm>
          <a:off x="41890950" y="30099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*</a:t>
          </a:r>
        </a:p>
      </xdr:txBody>
    </xdr:sp>
    <xdr:clientData/>
  </xdr:oneCellAnchor>
  <xdr:oneCellAnchor>
    <xdr:from>
      <xdr:col>57</xdr:col>
      <xdr:colOff>228600</xdr:colOff>
      <xdr:row>9</xdr:row>
      <xdr:rowOff>0</xdr:rowOff>
    </xdr:from>
    <xdr:ext cx="514350" cy="228600"/>
    <xdr:sp>
      <xdr:nvSpPr>
        <xdr:cNvPr id="141" name="text 7125"/>
        <xdr:cNvSpPr txBox="1">
          <a:spLocks noChangeArrowheads="1"/>
        </xdr:cNvSpPr>
      </xdr:nvSpPr>
      <xdr:spPr>
        <a:xfrm>
          <a:off x="41890950" y="24765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 *</a:t>
          </a:r>
        </a:p>
      </xdr:txBody>
    </xdr:sp>
    <xdr:clientData/>
  </xdr:oneCellAnchor>
  <xdr:oneCellAnchor>
    <xdr:from>
      <xdr:col>57</xdr:col>
      <xdr:colOff>228600</xdr:colOff>
      <xdr:row>8</xdr:row>
      <xdr:rowOff>0</xdr:rowOff>
    </xdr:from>
    <xdr:ext cx="514350" cy="228600"/>
    <xdr:sp>
      <xdr:nvSpPr>
        <xdr:cNvPr id="142" name="text 7125"/>
        <xdr:cNvSpPr txBox="1">
          <a:spLocks noChangeArrowheads="1"/>
        </xdr:cNvSpPr>
      </xdr:nvSpPr>
      <xdr:spPr>
        <a:xfrm>
          <a:off x="41890950" y="22098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</a:t>
          </a:r>
        </a:p>
      </xdr:txBody>
    </xdr:sp>
    <xdr:clientData/>
  </xdr:oneCellAnchor>
  <xdr:oneCellAnchor>
    <xdr:from>
      <xdr:col>57</xdr:col>
      <xdr:colOff>228600</xdr:colOff>
      <xdr:row>5</xdr:row>
      <xdr:rowOff>0</xdr:rowOff>
    </xdr:from>
    <xdr:ext cx="514350" cy="228600"/>
    <xdr:sp>
      <xdr:nvSpPr>
        <xdr:cNvPr id="143" name="text 7125"/>
        <xdr:cNvSpPr txBox="1">
          <a:spLocks noChangeArrowheads="1"/>
        </xdr:cNvSpPr>
      </xdr:nvSpPr>
      <xdr:spPr>
        <a:xfrm>
          <a:off x="41890950" y="14097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23</a:t>
          </a:r>
        </a:p>
      </xdr:txBody>
    </xdr:sp>
    <xdr:clientData/>
  </xdr:oneCellAnchor>
  <xdr:twoCellAnchor>
    <xdr:from>
      <xdr:col>0</xdr:col>
      <xdr:colOff>0</xdr:colOff>
      <xdr:row>27</xdr:row>
      <xdr:rowOff>0</xdr:rowOff>
    </xdr:from>
    <xdr:to>
      <xdr:col>1</xdr:col>
      <xdr:colOff>0</xdr:colOff>
      <xdr:row>28</xdr:row>
      <xdr:rowOff>0</xdr:rowOff>
    </xdr:to>
    <xdr:sp>
      <xdr:nvSpPr>
        <xdr:cNvPr id="144" name="text 7094"/>
        <xdr:cNvSpPr txBox="1">
          <a:spLocks noChangeArrowheads="1"/>
        </xdr:cNvSpPr>
      </xdr:nvSpPr>
      <xdr:spPr>
        <a:xfrm>
          <a:off x="0" y="66675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115</xdr:col>
      <xdr:colOff>0</xdr:colOff>
      <xdr:row>30</xdr:row>
      <xdr:rowOff>0</xdr:rowOff>
    </xdr:from>
    <xdr:to>
      <xdr:col>116</xdr:col>
      <xdr:colOff>0</xdr:colOff>
      <xdr:row>31</xdr:row>
      <xdr:rowOff>0</xdr:rowOff>
    </xdr:to>
    <xdr:sp>
      <xdr:nvSpPr>
        <xdr:cNvPr id="145" name="text 7166"/>
        <xdr:cNvSpPr txBox="1">
          <a:spLocks noChangeArrowheads="1"/>
        </xdr:cNvSpPr>
      </xdr:nvSpPr>
      <xdr:spPr>
        <a:xfrm>
          <a:off x="84753450" y="73533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115</xdr:col>
      <xdr:colOff>0</xdr:colOff>
      <xdr:row>48</xdr:row>
      <xdr:rowOff>0</xdr:rowOff>
    </xdr:from>
    <xdr:to>
      <xdr:col>116</xdr:col>
      <xdr:colOff>0</xdr:colOff>
      <xdr:row>49</xdr:row>
      <xdr:rowOff>0</xdr:rowOff>
    </xdr:to>
    <xdr:sp>
      <xdr:nvSpPr>
        <xdr:cNvPr id="146" name="text 7166"/>
        <xdr:cNvSpPr txBox="1">
          <a:spLocks noChangeArrowheads="1"/>
        </xdr:cNvSpPr>
      </xdr:nvSpPr>
      <xdr:spPr>
        <a:xfrm>
          <a:off x="84753450" y="114681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twoCellAnchor>
  <xdr:twoCellAnchor>
    <xdr:from>
      <xdr:col>97</xdr:col>
      <xdr:colOff>676275</xdr:colOff>
      <xdr:row>24</xdr:row>
      <xdr:rowOff>114300</xdr:rowOff>
    </xdr:from>
    <xdr:to>
      <xdr:col>115</xdr:col>
      <xdr:colOff>133350</xdr:colOff>
      <xdr:row>24</xdr:row>
      <xdr:rowOff>114300</xdr:rowOff>
    </xdr:to>
    <xdr:sp>
      <xdr:nvSpPr>
        <xdr:cNvPr id="147" name="Line 398"/>
        <xdr:cNvSpPr>
          <a:spLocks/>
        </xdr:cNvSpPr>
      </xdr:nvSpPr>
      <xdr:spPr>
        <a:xfrm>
          <a:off x="72056625" y="6096000"/>
          <a:ext cx="12830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0</xdr:colOff>
      <xdr:row>24</xdr:row>
      <xdr:rowOff>0</xdr:rowOff>
    </xdr:from>
    <xdr:to>
      <xdr:col>116</xdr:col>
      <xdr:colOff>0</xdr:colOff>
      <xdr:row>25</xdr:row>
      <xdr:rowOff>0</xdr:rowOff>
    </xdr:to>
    <xdr:sp>
      <xdr:nvSpPr>
        <xdr:cNvPr id="148" name="text 7166"/>
        <xdr:cNvSpPr txBox="1">
          <a:spLocks noChangeArrowheads="1"/>
        </xdr:cNvSpPr>
      </xdr:nvSpPr>
      <xdr:spPr>
        <a:xfrm>
          <a:off x="84753450" y="59817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57</xdr:col>
      <xdr:colOff>942975</xdr:colOff>
      <xdr:row>24</xdr:row>
      <xdr:rowOff>114300</xdr:rowOff>
    </xdr:from>
    <xdr:to>
      <xdr:col>97</xdr:col>
      <xdr:colOff>323850</xdr:colOff>
      <xdr:row>24</xdr:row>
      <xdr:rowOff>114300</xdr:rowOff>
    </xdr:to>
    <xdr:sp>
      <xdr:nvSpPr>
        <xdr:cNvPr id="149" name="Line 399"/>
        <xdr:cNvSpPr>
          <a:spLocks/>
        </xdr:cNvSpPr>
      </xdr:nvSpPr>
      <xdr:spPr>
        <a:xfrm>
          <a:off x="42605325" y="6096000"/>
          <a:ext cx="290988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24</xdr:row>
      <xdr:rowOff>0</xdr:rowOff>
    </xdr:from>
    <xdr:to>
      <xdr:col>58</xdr:col>
      <xdr:colOff>0</xdr:colOff>
      <xdr:row>25</xdr:row>
      <xdr:rowOff>0</xdr:rowOff>
    </xdr:to>
    <xdr:sp>
      <xdr:nvSpPr>
        <xdr:cNvPr id="150" name="text 7166"/>
        <xdr:cNvSpPr txBox="1">
          <a:spLocks noChangeArrowheads="1"/>
        </xdr:cNvSpPr>
      </xdr:nvSpPr>
      <xdr:spPr>
        <a:xfrm>
          <a:off x="41662350" y="59817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101 *</a:t>
          </a:r>
        </a:p>
      </xdr:txBody>
    </xdr:sp>
    <xdr:clientData/>
  </xdr:twoCellAnchor>
  <xdr:twoCellAnchor>
    <xdr:from>
      <xdr:col>109</xdr:col>
      <xdr:colOff>0</xdr:colOff>
      <xdr:row>39</xdr:row>
      <xdr:rowOff>0</xdr:rowOff>
    </xdr:from>
    <xdr:to>
      <xdr:col>110</xdr:col>
      <xdr:colOff>0</xdr:colOff>
      <xdr:row>40</xdr:row>
      <xdr:rowOff>0</xdr:rowOff>
    </xdr:to>
    <xdr:sp>
      <xdr:nvSpPr>
        <xdr:cNvPr id="151" name="text 7166"/>
        <xdr:cNvSpPr txBox="1">
          <a:spLocks noChangeArrowheads="1"/>
        </xdr:cNvSpPr>
      </xdr:nvSpPr>
      <xdr:spPr>
        <a:xfrm>
          <a:off x="80295750" y="94107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twoCellAnchor>
  <xdr:twoCellAnchor>
    <xdr:from>
      <xdr:col>48</xdr:col>
      <xdr:colOff>19050</xdr:colOff>
      <xdr:row>6</xdr:row>
      <xdr:rowOff>114300</xdr:rowOff>
    </xdr:from>
    <xdr:to>
      <xdr:col>61</xdr:col>
      <xdr:colOff>647700</xdr:colOff>
      <xdr:row>6</xdr:row>
      <xdr:rowOff>114300</xdr:rowOff>
    </xdr:to>
    <xdr:sp>
      <xdr:nvSpPr>
        <xdr:cNvPr id="152" name="Line 417"/>
        <xdr:cNvSpPr>
          <a:spLocks/>
        </xdr:cNvSpPr>
      </xdr:nvSpPr>
      <xdr:spPr>
        <a:xfrm>
          <a:off x="35223450" y="1790700"/>
          <a:ext cx="10058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228600</xdr:colOff>
      <xdr:row>6</xdr:row>
      <xdr:rowOff>0</xdr:rowOff>
    </xdr:from>
    <xdr:ext cx="514350" cy="228600"/>
    <xdr:sp>
      <xdr:nvSpPr>
        <xdr:cNvPr id="153" name="text 7125"/>
        <xdr:cNvSpPr txBox="1">
          <a:spLocks noChangeArrowheads="1"/>
        </xdr:cNvSpPr>
      </xdr:nvSpPr>
      <xdr:spPr>
        <a:xfrm>
          <a:off x="41890950" y="16764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</a:t>
          </a:r>
        </a:p>
      </xdr:txBody>
    </xdr:sp>
    <xdr:clientData/>
  </xdr:oneCellAnchor>
  <xdr:twoCellAnchor>
    <xdr:from>
      <xdr:col>49</xdr:col>
      <xdr:colOff>504825</xdr:colOff>
      <xdr:row>49</xdr:row>
      <xdr:rowOff>104775</xdr:rowOff>
    </xdr:from>
    <xdr:to>
      <xdr:col>56</xdr:col>
      <xdr:colOff>381000</xdr:colOff>
      <xdr:row>49</xdr:row>
      <xdr:rowOff>104775</xdr:rowOff>
    </xdr:to>
    <xdr:sp>
      <xdr:nvSpPr>
        <xdr:cNvPr id="154" name="Line 423"/>
        <xdr:cNvSpPr>
          <a:spLocks/>
        </xdr:cNvSpPr>
      </xdr:nvSpPr>
      <xdr:spPr>
        <a:xfrm>
          <a:off x="36223575" y="11801475"/>
          <a:ext cx="5305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228600</xdr:colOff>
      <xdr:row>49</xdr:row>
      <xdr:rowOff>0</xdr:rowOff>
    </xdr:from>
    <xdr:ext cx="523875" cy="228600"/>
    <xdr:sp>
      <xdr:nvSpPr>
        <xdr:cNvPr id="155" name="text 7125"/>
        <xdr:cNvSpPr txBox="1">
          <a:spLocks noChangeArrowheads="1"/>
        </xdr:cNvSpPr>
      </xdr:nvSpPr>
      <xdr:spPr>
        <a:xfrm>
          <a:off x="38919150" y="11696700"/>
          <a:ext cx="523875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116</a:t>
          </a:r>
        </a:p>
      </xdr:txBody>
    </xdr:sp>
    <xdr:clientData/>
  </xdr:oneCellAnchor>
  <xdr:twoCellAnchor>
    <xdr:from>
      <xdr:col>52</xdr:col>
      <xdr:colOff>171450</xdr:colOff>
      <xdr:row>53</xdr:row>
      <xdr:rowOff>114300</xdr:rowOff>
    </xdr:from>
    <xdr:to>
      <xdr:col>69</xdr:col>
      <xdr:colOff>142875</xdr:colOff>
      <xdr:row>53</xdr:row>
      <xdr:rowOff>114300</xdr:rowOff>
    </xdr:to>
    <xdr:sp>
      <xdr:nvSpPr>
        <xdr:cNvPr id="156" name="Line 429"/>
        <xdr:cNvSpPr>
          <a:spLocks/>
        </xdr:cNvSpPr>
      </xdr:nvSpPr>
      <xdr:spPr>
        <a:xfrm>
          <a:off x="38347650" y="12725400"/>
          <a:ext cx="1237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228600</xdr:colOff>
      <xdr:row>53</xdr:row>
      <xdr:rowOff>0</xdr:rowOff>
    </xdr:from>
    <xdr:ext cx="514350" cy="228600"/>
    <xdr:sp>
      <xdr:nvSpPr>
        <xdr:cNvPr id="157" name="text 7125"/>
        <xdr:cNvSpPr txBox="1">
          <a:spLocks noChangeArrowheads="1"/>
        </xdr:cNvSpPr>
      </xdr:nvSpPr>
      <xdr:spPr>
        <a:xfrm>
          <a:off x="41890950" y="126111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124</a:t>
          </a:r>
        </a:p>
      </xdr:txBody>
    </xdr:sp>
    <xdr:clientData/>
  </xdr:oneCellAnchor>
  <xdr:twoCellAnchor>
    <xdr:from>
      <xdr:col>57</xdr:col>
      <xdr:colOff>0</xdr:colOff>
      <xdr:row>81</xdr:row>
      <xdr:rowOff>0</xdr:rowOff>
    </xdr:from>
    <xdr:to>
      <xdr:col>58</xdr:col>
      <xdr:colOff>0</xdr:colOff>
      <xdr:row>82</xdr:row>
      <xdr:rowOff>0</xdr:rowOff>
    </xdr:to>
    <xdr:sp>
      <xdr:nvSpPr>
        <xdr:cNvPr id="158" name="text 7166"/>
        <xdr:cNvSpPr txBox="1">
          <a:spLocks noChangeArrowheads="1"/>
        </xdr:cNvSpPr>
      </xdr:nvSpPr>
      <xdr:spPr>
        <a:xfrm>
          <a:off x="41662350" y="190119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>
              <a:latin typeface="Britannic Bold"/>
              <a:ea typeface="Britannic Bold"/>
              <a:cs typeface="Britannic Bold"/>
            </a:rPr>
            <a:t>44 </a:t>
          </a:r>
          <a:r>
            <a:rPr lang="en-US" cap="none" sz="1200" b="1" i="0" u="none" baseline="30000">
              <a:latin typeface="Britannic Bold"/>
              <a:ea typeface="Britannic Bold"/>
              <a:cs typeface="Britannic Bold"/>
            </a:rPr>
            <a:t>§</a:t>
          </a:r>
        </a:p>
      </xdr:txBody>
    </xdr:sp>
    <xdr:clientData/>
  </xdr:twoCellAnchor>
  <xdr:twoCellAnchor>
    <xdr:from>
      <xdr:col>53</xdr:col>
      <xdr:colOff>314325</xdr:colOff>
      <xdr:row>79</xdr:row>
      <xdr:rowOff>114300</xdr:rowOff>
    </xdr:from>
    <xdr:to>
      <xdr:col>57</xdr:col>
      <xdr:colOff>190500</xdr:colOff>
      <xdr:row>79</xdr:row>
      <xdr:rowOff>114300</xdr:rowOff>
    </xdr:to>
    <xdr:sp>
      <xdr:nvSpPr>
        <xdr:cNvPr id="159" name="Line 449"/>
        <xdr:cNvSpPr>
          <a:spLocks/>
        </xdr:cNvSpPr>
      </xdr:nvSpPr>
      <xdr:spPr>
        <a:xfrm>
          <a:off x="39004875" y="18669000"/>
          <a:ext cx="2847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533400</xdr:colOff>
      <xdr:row>77</xdr:row>
      <xdr:rowOff>114300</xdr:rowOff>
    </xdr:from>
    <xdr:to>
      <xdr:col>57</xdr:col>
      <xdr:colOff>161925</xdr:colOff>
      <xdr:row>77</xdr:row>
      <xdr:rowOff>114300</xdr:rowOff>
    </xdr:to>
    <xdr:sp>
      <xdr:nvSpPr>
        <xdr:cNvPr id="160" name="Line 451"/>
        <xdr:cNvSpPr>
          <a:spLocks/>
        </xdr:cNvSpPr>
      </xdr:nvSpPr>
      <xdr:spPr>
        <a:xfrm>
          <a:off x="39223950" y="18211800"/>
          <a:ext cx="260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77</xdr:row>
      <xdr:rowOff>0</xdr:rowOff>
    </xdr:from>
    <xdr:to>
      <xdr:col>58</xdr:col>
      <xdr:colOff>0</xdr:colOff>
      <xdr:row>78</xdr:row>
      <xdr:rowOff>0</xdr:rowOff>
    </xdr:to>
    <xdr:sp>
      <xdr:nvSpPr>
        <xdr:cNvPr id="161" name="text 7166"/>
        <xdr:cNvSpPr txBox="1">
          <a:spLocks noChangeArrowheads="1"/>
        </xdr:cNvSpPr>
      </xdr:nvSpPr>
      <xdr:spPr>
        <a:xfrm>
          <a:off x="41662350" y="180975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>
              <a:latin typeface="Britannic Bold"/>
              <a:ea typeface="Britannic Bold"/>
              <a:cs typeface="Britannic Bold"/>
            </a:rPr>
            <a:t>40 </a:t>
          </a:r>
          <a:r>
            <a:rPr lang="en-US" cap="none" sz="1200" b="1" i="0" u="none" baseline="30000">
              <a:latin typeface="Britannic Bold"/>
              <a:ea typeface="Britannic Bold"/>
              <a:cs typeface="Britannic Bold"/>
            </a:rPr>
            <a:t>§</a:t>
          </a:r>
        </a:p>
      </xdr:txBody>
    </xdr:sp>
    <xdr:clientData/>
  </xdr:twoCellAnchor>
  <xdr:twoCellAnchor>
    <xdr:from>
      <xdr:col>53</xdr:col>
      <xdr:colOff>390525</xdr:colOff>
      <xdr:row>75</xdr:row>
      <xdr:rowOff>114300</xdr:rowOff>
    </xdr:from>
    <xdr:to>
      <xdr:col>57</xdr:col>
      <xdr:colOff>133350</xdr:colOff>
      <xdr:row>75</xdr:row>
      <xdr:rowOff>114300</xdr:rowOff>
    </xdr:to>
    <xdr:sp>
      <xdr:nvSpPr>
        <xdr:cNvPr id="162" name="Line 453"/>
        <xdr:cNvSpPr>
          <a:spLocks/>
        </xdr:cNvSpPr>
      </xdr:nvSpPr>
      <xdr:spPr>
        <a:xfrm>
          <a:off x="39081075" y="17754600"/>
          <a:ext cx="2714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75</xdr:row>
      <xdr:rowOff>0</xdr:rowOff>
    </xdr:from>
    <xdr:to>
      <xdr:col>58</xdr:col>
      <xdr:colOff>0</xdr:colOff>
      <xdr:row>76</xdr:row>
      <xdr:rowOff>0</xdr:rowOff>
    </xdr:to>
    <xdr:sp>
      <xdr:nvSpPr>
        <xdr:cNvPr id="163" name="text 7166"/>
        <xdr:cNvSpPr txBox="1">
          <a:spLocks noChangeArrowheads="1"/>
        </xdr:cNvSpPr>
      </xdr:nvSpPr>
      <xdr:spPr>
        <a:xfrm>
          <a:off x="41662350" y="176403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>
              <a:latin typeface="Britannic Bold"/>
              <a:ea typeface="Britannic Bold"/>
              <a:cs typeface="Britannic Bold"/>
            </a:rPr>
            <a:t>38 </a:t>
          </a:r>
          <a:r>
            <a:rPr lang="en-US" cap="none" sz="1200" b="1" i="0" u="none" baseline="30000">
              <a:latin typeface="Britannic Bold"/>
              <a:ea typeface="Britannic Bold"/>
              <a:cs typeface="Britannic Bold"/>
            </a:rPr>
            <a:t>§</a:t>
          </a:r>
        </a:p>
      </xdr:txBody>
    </xdr:sp>
    <xdr:clientData/>
  </xdr:twoCellAnchor>
  <xdr:twoCellAnchor>
    <xdr:from>
      <xdr:col>53</xdr:col>
      <xdr:colOff>466725</xdr:colOff>
      <xdr:row>73</xdr:row>
      <xdr:rowOff>104775</xdr:rowOff>
    </xdr:from>
    <xdr:to>
      <xdr:col>57</xdr:col>
      <xdr:colOff>190500</xdr:colOff>
      <xdr:row>73</xdr:row>
      <xdr:rowOff>104775</xdr:rowOff>
    </xdr:to>
    <xdr:sp>
      <xdr:nvSpPr>
        <xdr:cNvPr id="164" name="Line 455"/>
        <xdr:cNvSpPr>
          <a:spLocks/>
        </xdr:cNvSpPr>
      </xdr:nvSpPr>
      <xdr:spPr>
        <a:xfrm>
          <a:off x="39157275" y="17287875"/>
          <a:ext cx="2695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73</xdr:row>
      <xdr:rowOff>0</xdr:rowOff>
    </xdr:from>
    <xdr:to>
      <xdr:col>58</xdr:col>
      <xdr:colOff>0</xdr:colOff>
      <xdr:row>74</xdr:row>
      <xdr:rowOff>0</xdr:rowOff>
    </xdr:to>
    <xdr:sp>
      <xdr:nvSpPr>
        <xdr:cNvPr id="165" name="text 7166"/>
        <xdr:cNvSpPr txBox="1">
          <a:spLocks noChangeArrowheads="1"/>
        </xdr:cNvSpPr>
      </xdr:nvSpPr>
      <xdr:spPr>
        <a:xfrm>
          <a:off x="41662350" y="171831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>
              <a:latin typeface="Britannic Bold"/>
              <a:ea typeface="Britannic Bold"/>
              <a:cs typeface="Britannic Bold"/>
            </a:rPr>
            <a:t>36 </a:t>
          </a:r>
          <a:r>
            <a:rPr lang="en-US" cap="none" sz="1200" b="1" i="0" u="none" baseline="30000">
              <a:latin typeface="Britannic Bold"/>
              <a:ea typeface="Britannic Bold"/>
              <a:cs typeface="Britannic Bold"/>
            </a:rPr>
            <a:t>§</a:t>
          </a:r>
        </a:p>
      </xdr:txBody>
    </xdr:sp>
    <xdr:clientData/>
  </xdr:twoCellAnchor>
  <xdr:twoCellAnchor>
    <xdr:from>
      <xdr:col>52</xdr:col>
      <xdr:colOff>409575</xdr:colOff>
      <xdr:row>71</xdr:row>
      <xdr:rowOff>114300</xdr:rowOff>
    </xdr:from>
    <xdr:to>
      <xdr:col>57</xdr:col>
      <xdr:colOff>190500</xdr:colOff>
      <xdr:row>71</xdr:row>
      <xdr:rowOff>114300</xdr:rowOff>
    </xdr:to>
    <xdr:sp>
      <xdr:nvSpPr>
        <xdr:cNvPr id="166" name="Line 457"/>
        <xdr:cNvSpPr>
          <a:spLocks/>
        </xdr:cNvSpPr>
      </xdr:nvSpPr>
      <xdr:spPr>
        <a:xfrm>
          <a:off x="38585775" y="16840200"/>
          <a:ext cx="3267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71</xdr:row>
      <xdr:rowOff>0</xdr:rowOff>
    </xdr:from>
    <xdr:to>
      <xdr:col>58</xdr:col>
      <xdr:colOff>0</xdr:colOff>
      <xdr:row>72</xdr:row>
      <xdr:rowOff>0</xdr:rowOff>
    </xdr:to>
    <xdr:sp>
      <xdr:nvSpPr>
        <xdr:cNvPr id="167" name="text 7166"/>
        <xdr:cNvSpPr txBox="1">
          <a:spLocks noChangeArrowheads="1"/>
        </xdr:cNvSpPr>
      </xdr:nvSpPr>
      <xdr:spPr>
        <a:xfrm>
          <a:off x="41662350" y="167259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>
              <a:latin typeface="Britannic Bold"/>
              <a:ea typeface="Britannic Bold"/>
              <a:cs typeface="Britannic Bold"/>
            </a:rPr>
            <a:t>34 </a:t>
          </a:r>
          <a:r>
            <a:rPr lang="en-US" cap="none" sz="1200" b="1" i="0" u="none" baseline="30000">
              <a:latin typeface="Britannic Bold"/>
              <a:ea typeface="Britannic Bold"/>
              <a:cs typeface="Britannic Bold"/>
            </a:rPr>
            <a:t>§</a:t>
          </a:r>
        </a:p>
      </xdr:txBody>
    </xdr:sp>
    <xdr:clientData/>
  </xdr:twoCellAnchor>
  <xdr:twoCellAnchor>
    <xdr:from>
      <xdr:col>52</xdr:col>
      <xdr:colOff>276225</xdr:colOff>
      <xdr:row>69</xdr:row>
      <xdr:rowOff>114300</xdr:rowOff>
    </xdr:from>
    <xdr:to>
      <xdr:col>57</xdr:col>
      <xdr:colOff>161925</xdr:colOff>
      <xdr:row>69</xdr:row>
      <xdr:rowOff>114300</xdr:rowOff>
    </xdr:to>
    <xdr:sp>
      <xdr:nvSpPr>
        <xdr:cNvPr id="168" name="Line 459"/>
        <xdr:cNvSpPr>
          <a:spLocks/>
        </xdr:cNvSpPr>
      </xdr:nvSpPr>
      <xdr:spPr>
        <a:xfrm>
          <a:off x="38452425" y="16383000"/>
          <a:ext cx="3371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69</xdr:row>
      <xdr:rowOff>0</xdr:rowOff>
    </xdr:from>
    <xdr:to>
      <xdr:col>58</xdr:col>
      <xdr:colOff>0</xdr:colOff>
      <xdr:row>70</xdr:row>
      <xdr:rowOff>0</xdr:rowOff>
    </xdr:to>
    <xdr:sp>
      <xdr:nvSpPr>
        <xdr:cNvPr id="169" name="text 7166"/>
        <xdr:cNvSpPr txBox="1">
          <a:spLocks noChangeArrowheads="1"/>
        </xdr:cNvSpPr>
      </xdr:nvSpPr>
      <xdr:spPr>
        <a:xfrm>
          <a:off x="41662350" y="162687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>
              <a:latin typeface="Britannic Bold"/>
              <a:ea typeface="Britannic Bold"/>
              <a:cs typeface="Britannic Bold"/>
            </a:rPr>
            <a:t>32 </a:t>
          </a:r>
          <a:r>
            <a:rPr lang="en-US" cap="none" sz="1200" b="1" i="0" u="none" baseline="30000">
              <a:latin typeface="Britannic Bold"/>
              <a:ea typeface="Britannic Bold"/>
              <a:cs typeface="Britannic Bold"/>
            </a:rPr>
            <a:t>§</a:t>
          </a:r>
        </a:p>
      </xdr:txBody>
    </xdr:sp>
    <xdr:clientData/>
  </xdr:twoCellAnchor>
  <xdr:twoCellAnchor>
    <xdr:from>
      <xdr:col>51</xdr:col>
      <xdr:colOff>714375</xdr:colOff>
      <xdr:row>67</xdr:row>
      <xdr:rowOff>114300</xdr:rowOff>
    </xdr:from>
    <xdr:to>
      <xdr:col>57</xdr:col>
      <xdr:colOff>85725</xdr:colOff>
      <xdr:row>67</xdr:row>
      <xdr:rowOff>114300</xdr:rowOff>
    </xdr:to>
    <xdr:sp>
      <xdr:nvSpPr>
        <xdr:cNvPr id="170" name="Line 461"/>
        <xdr:cNvSpPr>
          <a:spLocks/>
        </xdr:cNvSpPr>
      </xdr:nvSpPr>
      <xdr:spPr>
        <a:xfrm>
          <a:off x="37919025" y="15925800"/>
          <a:ext cx="382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67</xdr:row>
      <xdr:rowOff>0</xdr:rowOff>
    </xdr:from>
    <xdr:to>
      <xdr:col>58</xdr:col>
      <xdr:colOff>0</xdr:colOff>
      <xdr:row>68</xdr:row>
      <xdr:rowOff>0</xdr:rowOff>
    </xdr:to>
    <xdr:sp>
      <xdr:nvSpPr>
        <xdr:cNvPr id="171" name="text 7166"/>
        <xdr:cNvSpPr txBox="1">
          <a:spLocks noChangeArrowheads="1"/>
        </xdr:cNvSpPr>
      </xdr:nvSpPr>
      <xdr:spPr>
        <a:xfrm>
          <a:off x="41662350" y="158115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>
              <a:latin typeface="Britannic Bold"/>
              <a:ea typeface="Britannic Bold"/>
              <a:cs typeface="Britannic Bold"/>
            </a:rPr>
            <a:t>30 </a:t>
          </a:r>
          <a:r>
            <a:rPr lang="en-US" cap="none" sz="1200" b="1" i="0" u="none" baseline="30000">
              <a:latin typeface="Britannic Bold"/>
              <a:ea typeface="Britannic Bold"/>
              <a:cs typeface="Britannic Bold"/>
            </a:rPr>
            <a:t>§</a:t>
          </a:r>
        </a:p>
      </xdr:txBody>
    </xdr:sp>
    <xdr:clientData/>
  </xdr:twoCellAnchor>
  <xdr:twoCellAnchor>
    <xdr:from>
      <xdr:col>0</xdr:col>
      <xdr:colOff>247650</xdr:colOff>
      <xdr:row>33</xdr:row>
      <xdr:rowOff>104775</xdr:rowOff>
    </xdr:from>
    <xdr:to>
      <xdr:col>23</xdr:col>
      <xdr:colOff>962025</xdr:colOff>
      <xdr:row>33</xdr:row>
      <xdr:rowOff>104775</xdr:rowOff>
    </xdr:to>
    <xdr:sp>
      <xdr:nvSpPr>
        <xdr:cNvPr id="172" name="Line 463"/>
        <xdr:cNvSpPr>
          <a:spLocks/>
        </xdr:cNvSpPr>
      </xdr:nvSpPr>
      <xdr:spPr>
        <a:xfrm>
          <a:off x="247650" y="8143875"/>
          <a:ext cx="17116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33</xdr:row>
      <xdr:rowOff>0</xdr:rowOff>
    </xdr:from>
    <xdr:ext cx="514350" cy="228600"/>
    <xdr:sp>
      <xdr:nvSpPr>
        <xdr:cNvPr id="173" name="text 7125"/>
        <xdr:cNvSpPr txBox="1">
          <a:spLocks noChangeArrowheads="1"/>
        </xdr:cNvSpPr>
      </xdr:nvSpPr>
      <xdr:spPr>
        <a:xfrm>
          <a:off x="1485900" y="80391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110a</a:t>
          </a:r>
        </a:p>
      </xdr:txBody>
    </xdr:sp>
    <xdr:clientData/>
  </xdr:oneCellAnchor>
  <xdr:twoCellAnchor>
    <xdr:from>
      <xdr:col>27</xdr:col>
      <xdr:colOff>723900</xdr:colOff>
      <xdr:row>18</xdr:row>
      <xdr:rowOff>104775</xdr:rowOff>
    </xdr:from>
    <xdr:to>
      <xdr:col>31</xdr:col>
      <xdr:colOff>419100</xdr:colOff>
      <xdr:row>18</xdr:row>
      <xdr:rowOff>104775</xdr:rowOff>
    </xdr:to>
    <xdr:sp>
      <xdr:nvSpPr>
        <xdr:cNvPr id="174" name="Line 471"/>
        <xdr:cNvSpPr>
          <a:spLocks/>
        </xdr:cNvSpPr>
      </xdr:nvSpPr>
      <xdr:spPr>
        <a:xfrm>
          <a:off x="20097750" y="4714875"/>
          <a:ext cx="2667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228600</xdr:colOff>
      <xdr:row>18</xdr:row>
      <xdr:rowOff>0</xdr:rowOff>
    </xdr:from>
    <xdr:ext cx="514350" cy="228600"/>
    <xdr:sp>
      <xdr:nvSpPr>
        <xdr:cNvPr id="175" name="text 7125"/>
        <xdr:cNvSpPr txBox="1">
          <a:spLocks noChangeArrowheads="1"/>
        </xdr:cNvSpPr>
      </xdr:nvSpPr>
      <xdr:spPr>
        <a:xfrm>
          <a:off x="21088350" y="46101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105a</a:t>
          </a:r>
        </a:p>
      </xdr:txBody>
    </xdr:sp>
    <xdr:clientData/>
  </xdr:oneCellAnchor>
  <xdr:twoCellAnchor>
    <xdr:from>
      <xdr:col>27</xdr:col>
      <xdr:colOff>695325</xdr:colOff>
      <xdr:row>21</xdr:row>
      <xdr:rowOff>114300</xdr:rowOff>
    </xdr:from>
    <xdr:to>
      <xdr:col>34</xdr:col>
      <xdr:colOff>361950</xdr:colOff>
      <xdr:row>21</xdr:row>
      <xdr:rowOff>114300</xdr:rowOff>
    </xdr:to>
    <xdr:sp>
      <xdr:nvSpPr>
        <xdr:cNvPr id="176" name="Line 473"/>
        <xdr:cNvSpPr>
          <a:spLocks/>
        </xdr:cNvSpPr>
      </xdr:nvSpPr>
      <xdr:spPr>
        <a:xfrm>
          <a:off x="20069175" y="5410200"/>
          <a:ext cx="5095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161925</xdr:colOff>
      <xdr:row>21</xdr:row>
      <xdr:rowOff>0</xdr:rowOff>
    </xdr:from>
    <xdr:ext cx="619125" cy="228600"/>
    <xdr:sp>
      <xdr:nvSpPr>
        <xdr:cNvPr id="177" name="text 7125"/>
        <xdr:cNvSpPr txBox="1">
          <a:spLocks noChangeArrowheads="1"/>
        </xdr:cNvSpPr>
      </xdr:nvSpPr>
      <xdr:spPr>
        <a:xfrm>
          <a:off x="21021675" y="5295900"/>
          <a:ext cx="619125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103a *</a:t>
          </a:r>
        </a:p>
      </xdr:txBody>
    </xdr:sp>
    <xdr:clientData/>
  </xdr:oneCellAnchor>
  <xdr:oneCellAnchor>
    <xdr:from>
      <xdr:col>81</xdr:col>
      <xdr:colOff>400050</xdr:colOff>
      <xdr:row>21</xdr:row>
      <xdr:rowOff>0</xdr:rowOff>
    </xdr:from>
    <xdr:ext cx="628650" cy="228600"/>
    <xdr:sp>
      <xdr:nvSpPr>
        <xdr:cNvPr id="178" name="text 7125"/>
        <xdr:cNvSpPr txBox="1">
          <a:spLocks noChangeArrowheads="1"/>
        </xdr:cNvSpPr>
      </xdr:nvSpPr>
      <xdr:spPr>
        <a:xfrm>
          <a:off x="59893200" y="5295900"/>
          <a:ext cx="6286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103b *</a:t>
          </a:r>
        </a:p>
      </xdr:txBody>
    </xdr:sp>
    <xdr:clientData/>
  </xdr:oneCellAnchor>
  <xdr:twoCellAnchor>
    <xdr:from>
      <xdr:col>100</xdr:col>
      <xdr:colOff>466725</xdr:colOff>
      <xdr:row>18</xdr:row>
      <xdr:rowOff>57150</xdr:rowOff>
    </xdr:from>
    <xdr:to>
      <xdr:col>102</xdr:col>
      <xdr:colOff>152400</xdr:colOff>
      <xdr:row>19</xdr:row>
      <xdr:rowOff>95250</xdr:rowOff>
    </xdr:to>
    <xdr:sp>
      <xdr:nvSpPr>
        <xdr:cNvPr id="179" name="Line 499"/>
        <xdr:cNvSpPr>
          <a:spLocks/>
        </xdr:cNvSpPr>
      </xdr:nvSpPr>
      <xdr:spPr>
        <a:xfrm>
          <a:off x="74304525" y="4667250"/>
          <a:ext cx="117157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100</xdr:col>
      <xdr:colOff>0</xdr:colOff>
      <xdr:row>17</xdr:row>
      <xdr:rowOff>95250</xdr:rowOff>
    </xdr:from>
    <xdr:ext cx="409575" cy="228600"/>
    <xdr:sp>
      <xdr:nvSpPr>
        <xdr:cNvPr id="180" name="text 7125"/>
        <xdr:cNvSpPr txBox="1">
          <a:spLocks noChangeArrowheads="1"/>
        </xdr:cNvSpPr>
      </xdr:nvSpPr>
      <xdr:spPr>
        <a:xfrm>
          <a:off x="73837800" y="4476750"/>
          <a:ext cx="409575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51 *</a:t>
          </a:r>
        </a:p>
      </xdr:txBody>
    </xdr:sp>
    <xdr:clientData/>
  </xdr:oneCellAnchor>
  <xdr:twoCellAnchor>
    <xdr:from>
      <xdr:col>112</xdr:col>
      <xdr:colOff>0</xdr:colOff>
      <xdr:row>16</xdr:row>
      <xdr:rowOff>0</xdr:rowOff>
    </xdr:from>
    <xdr:to>
      <xdr:col>113</xdr:col>
      <xdr:colOff>0</xdr:colOff>
      <xdr:row>17</xdr:row>
      <xdr:rowOff>0</xdr:rowOff>
    </xdr:to>
    <xdr:sp>
      <xdr:nvSpPr>
        <xdr:cNvPr id="181" name="text 7166"/>
        <xdr:cNvSpPr txBox="1">
          <a:spLocks noChangeArrowheads="1"/>
        </xdr:cNvSpPr>
      </xdr:nvSpPr>
      <xdr:spPr>
        <a:xfrm>
          <a:off x="82753200" y="4152900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107</a:t>
          </a:r>
        </a:p>
      </xdr:txBody>
    </xdr:sp>
    <xdr:clientData/>
  </xdr:twoCellAnchor>
  <xdr:twoCellAnchor>
    <xdr:from>
      <xdr:col>131</xdr:col>
      <xdr:colOff>0</xdr:colOff>
      <xdr:row>21</xdr:row>
      <xdr:rowOff>0</xdr:rowOff>
    </xdr:from>
    <xdr:to>
      <xdr:col>132</xdr:col>
      <xdr:colOff>0</xdr:colOff>
      <xdr:row>22</xdr:row>
      <xdr:rowOff>0</xdr:rowOff>
    </xdr:to>
    <xdr:sp>
      <xdr:nvSpPr>
        <xdr:cNvPr id="182" name="text 7166"/>
        <xdr:cNvSpPr txBox="1">
          <a:spLocks noChangeArrowheads="1"/>
        </xdr:cNvSpPr>
      </xdr:nvSpPr>
      <xdr:spPr>
        <a:xfrm>
          <a:off x="96640650" y="52959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3a *</a:t>
          </a:r>
        </a:p>
      </xdr:txBody>
    </xdr:sp>
    <xdr:clientData/>
  </xdr:twoCellAnchor>
  <xdr:twoCellAnchor>
    <xdr:from>
      <xdr:col>84</xdr:col>
      <xdr:colOff>0</xdr:colOff>
      <xdr:row>1</xdr:row>
      <xdr:rowOff>0</xdr:rowOff>
    </xdr:from>
    <xdr:to>
      <xdr:col>89</xdr:col>
      <xdr:colOff>0</xdr:colOff>
      <xdr:row>4</xdr:row>
      <xdr:rowOff>0</xdr:rowOff>
    </xdr:to>
    <xdr:sp>
      <xdr:nvSpPr>
        <xdr:cNvPr id="183" name="text 612"/>
        <xdr:cNvSpPr txBox="1">
          <a:spLocks noChangeArrowheads="1"/>
        </xdr:cNvSpPr>
      </xdr:nvSpPr>
      <xdr:spPr>
        <a:xfrm>
          <a:off x="61950600" y="123825"/>
          <a:ext cx="3486150" cy="1019175"/>
        </a:xfrm>
        <a:prstGeom prst="rect">
          <a:avLst/>
        </a:prstGeom>
        <a:solidFill>
          <a:srgbClr val="E3E3E3"/>
        </a:solidFill>
        <a:ln w="2476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Děčín
západní  nádraží</a:t>
          </a:r>
          <a:r>
            <a:rPr lang="en-US" cap="none" sz="18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800" b="1" i="0" u="none" baseline="0">
              <a:latin typeface="Arial CE"/>
              <a:ea typeface="Arial CE"/>
              <a:cs typeface="Arial CE"/>
            </a:rPr>
            <a:t>viz. samostatné schéma</a:t>
          </a:r>
        </a:p>
      </xdr:txBody>
    </xdr:sp>
    <xdr:clientData/>
  </xdr:twoCellAnchor>
  <xdr:twoCellAnchor>
    <xdr:from>
      <xdr:col>64</xdr:col>
      <xdr:colOff>0</xdr:colOff>
      <xdr:row>49</xdr:row>
      <xdr:rowOff>104775</xdr:rowOff>
    </xdr:from>
    <xdr:to>
      <xdr:col>70</xdr:col>
      <xdr:colOff>504825</xdr:colOff>
      <xdr:row>52</xdr:row>
      <xdr:rowOff>0</xdr:rowOff>
    </xdr:to>
    <xdr:sp>
      <xdr:nvSpPr>
        <xdr:cNvPr id="184" name="text 3556"/>
        <xdr:cNvSpPr txBox="1">
          <a:spLocks noChangeArrowheads="1"/>
        </xdr:cNvSpPr>
      </xdr:nvSpPr>
      <xdr:spPr>
        <a:xfrm>
          <a:off x="47091600" y="11801475"/>
          <a:ext cx="4962525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Obvod nákladového nádraží</a:t>
          </a:r>
        </a:p>
      </xdr:txBody>
    </xdr:sp>
    <xdr:clientData/>
  </xdr:twoCellAnchor>
  <xdr:twoCellAnchor>
    <xdr:from>
      <xdr:col>54</xdr:col>
      <xdr:colOff>0</xdr:colOff>
      <xdr:row>1</xdr:row>
      <xdr:rowOff>0</xdr:rowOff>
    </xdr:from>
    <xdr:to>
      <xdr:col>60</xdr:col>
      <xdr:colOff>504825</xdr:colOff>
      <xdr:row>2</xdr:row>
      <xdr:rowOff>123825</xdr:rowOff>
    </xdr:to>
    <xdr:sp>
      <xdr:nvSpPr>
        <xdr:cNvPr id="185" name="text 3556"/>
        <xdr:cNvSpPr txBox="1">
          <a:spLocks noChangeArrowheads="1"/>
        </xdr:cNvSpPr>
      </xdr:nvSpPr>
      <xdr:spPr>
        <a:xfrm>
          <a:off x="39662100" y="123825"/>
          <a:ext cx="4962525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Kolejová skupina střed</a:t>
          </a:r>
        </a:p>
      </xdr:txBody>
    </xdr:sp>
    <xdr:clientData/>
  </xdr:twoCellAnchor>
  <xdr:twoCellAnchor>
    <xdr:from>
      <xdr:col>6</xdr:col>
      <xdr:colOff>66675</xdr:colOff>
      <xdr:row>23</xdr:row>
      <xdr:rowOff>57150</xdr:rowOff>
    </xdr:from>
    <xdr:to>
      <xdr:col>7</xdr:col>
      <xdr:colOff>600075</xdr:colOff>
      <xdr:row>23</xdr:row>
      <xdr:rowOff>171450</xdr:rowOff>
    </xdr:to>
    <xdr:grpSp>
      <xdr:nvGrpSpPr>
        <xdr:cNvPr id="186" name="Group 558"/>
        <xdr:cNvGrpSpPr>
          <a:grpSpLocks/>
        </xdr:cNvGrpSpPr>
      </xdr:nvGrpSpPr>
      <xdr:grpSpPr>
        <a:xfrm>
          <a:off x="4067175" y="5810250"/>
          <a:ext cx="1047750" cy="114300"/>
          <a:chOff x="-9109" y="-18"/>
          <a:chExt cx="21600" cy="12"/>
        </a:xfrm>
        <a:solidFill>
          <a:srgbClr val="FFFFFF"/>
        </a:solidFill>
      </xdr:grpSpPr>
      <xdr:sp>
        <xdr:nvSpPr>
          <xdr:cNvPr id="187" name="Rectangle 559"/>
          <xdr:cNvSpPr>
            <a:spLocks/>
          </xdr:cNvSpPr>
        </xdr:nvSpPr>
        <xdr:spPr>
          <a:xfrm>
            <a:off x="-2132" y="-18"/>
            <a:ext cx="1123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text 1492"/>
          <xdr:cNvSpPr txBox="1">
            <a:spLocks noChangeArrowheads="1"/>
          </xdr:cNvSpPr>
        </xdr:nvSpPr>
        <xdr:spPr>
          <a:xfrm>
            <a:off x="-5507" y="-18"/>
            <a:ext cx="337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9" name="Line 561"/>
          <xdr:cNvSpPr>
            <a:spLocks/>
          </xdr:cNvSpPr>
        </xdr:nvSpPr>
        <xdr:spPr>
          <a:xfrm>
            <a:off x="-8434" y="-12"/>
            <a:ext cx="29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562"/>
          <xdr:cNvSpPr>
            <a:spLocks/>
          </xdr:cNvSpPr>
        </xdr:nvSpPr>
        <xdr:spPr>
          <a:xfrm>
            <a:off x="1691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563"/>
          <xdr:cNvSpPr>
            <a:spLocks/>
          </xdr:cNvSpPr>
        </xdr:nvSpPr>
        <xdr:spPr>
          <a:xfrm>
            <a:off x="9791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564"/>
          <xdr:cNvSpPr>
            <a:spLocks/>
          </xdr:cNvSpPr>
        </xdr:nvSpPr>
        <xdr:spPr>
          <a:xfrm>
            <a:off x="7091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565"/>
          <xdr:cNvSpPr>
            <a:spLocks/>
          </xdr:cNvSpPr>
        </xdr:nvSpPr>
        <xdr:spPr>
          <a:xfrm>
            <a:off x="4391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566"/>
          <xdr:cNvSpPr>
            <a:spLocks/>
          </xdr:cNvSpPr>
        </xdr:nvSpPr>
        <xdr:spPr>
          <a:xfrm>
            <a:off x="-1009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567"/>
          <xdr:cNvSpPr>
            <a:spLocks/>
          </xdr:cNvSpPr>
        </xdr:nvSpPr>
        <xdr:spPr>
          <a:xfrm>
            <a:off x="-9109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28</xdr:row>
      <xdr:rowOff>57150</xdr:rowOff>
    </xdr:from>
    <xdr:to>
      <xdr:col>7</xdr:col>
      <xdr:colOff>600075</xdr:colOff>
      <xdr:row>28</xdr:row>
      <xdr:rowOff>171450</xdr:rowOff>
    </xdr:to>
    <xdr:grpSp>
      <xdr:nvGrpSpPr>
        <xdr:cNvPr id="196" name="Group 568"/>
        <xdr:cNvGrpSpPr>
          <a:grpSpLocks/>
        </xdr:cNvGrpSpPr>
      </xdr:nvGrpSpPr>
      <xdr:grpSpPr>
        <a:xfrm>
          <a:off x="4067175" y="6953250"/>
          <a:ext cx="1047750" cy="114300"/>
          <a:chOff x="-9109" y="-18"/>
          <a:chExt cx="21600" cy="12"/>
        </a:xfrm>
        <a:solidFill>
          <a:srgbClr val="FFFFFF"/>
        </a:solidFill>
      </xdr:grpSpPr>
      <xdr:sp>
        <xdr:nvSpPr>
          <xdr:cNvPr id="197" name="Rectangle 569"/>
          <xdr:cNvSpPr>
            <a:spLocks/>
          </xdr:cNvSpPr>
        </xdr:nvSpPr>
        <xdr:spPr>
          <a:xfrm>
            <a:off x="-2132" y="-18"/>
            <a:ext cx="1123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text 1492"/>
          <xdr:cNvSpPr txBox="1">
            <a:spLocks noChangeArrowheads="1"/>
          </xdr:cNvSpPr>
        </xdr:nvSpPr>
        <xdr:spPr>
          <a:xfrm>
            <a:off x="-5507" y="-18"/>
            <a:ext cx="337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9" name="Line 571"/>
          <xdr:cNvSpPr>
            <a:spLocks/>
          </xdr:cNvSpPr>
        </xdr:nvSpPr>
        <xdr:spPr>
          <a:xfrm>
            <a:off x="-8434" y="-12"/>
            <a:ext cx="29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572"/>
          <xdr:cNvSpPr>
            <a:spLocks/>
          </xdr:cNvSpPr>
        </xdr:nvSpPr>
        <xdr:spPr>
          <a:xfrm>
            <a:off x="1691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573"/>
          <xdr:cNvSpPr>
            <a:spLocks/>
          </xdr:cNvSpPr>
        </xdr:nvSpPr>
        <xdr:spPr>
          <a:xfrm>
            <a:off x="9791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574"/>
          <xdr:cNvSpPr>
            <a:spLocks/>
          </xdr:cNvSpPr>
        </xdr:nvSpPr>
        <xdr:spPr>
          <a:xfrm>
            <a:off x="7091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575"/>
          <xdr:cNvSpPr>
            <a:spLocks/>
          </xdr:cNvSpPr>
        </xdr:nvSpPr>
        <xdr:spPr>
          <a:xfrm>
            <a:off x="4391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576"/>
          <xdr:cNvSpPr>
            <a:spLocks/>
          </xdr:cNvSpPr>
        </xdr:nvSpPr>
        <xdr:spPr>
          <a:xfrm>
            <a:off x="-1009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577"/>
          <xdr:cNvSpPr>
            <a:spLocks/>
          </xdr:cNvSpPr>
        </xdr:nvSpPr>
        <xdr:spPr>
          <a:xfrm>
            <a:off x="-9109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762000</xdr:colOff>
      <xdr:row>70</xdr:row>
      <xdr:rowOff>28575</xdr:rowOff>
    </xdr:from>
    <xdr:to>
      <xdr:col>147</xdr:col>
      <xdr:colOff>895350</xdr:colOff>
      <xdr:row>71</xdr:row>
      <xdr:rowOff>171450</xdr:rowOff>
    </xdr:to>
    <xdr:grpSp>
      <xdr:nvGrpSpPr>
        <xdr:cNvPr id="206" name="Group 445"/>
        <xdr:cNvGrpSpPr>
          <a:grpSpLocks/>
        </xdr:cNvGrpSpPr>
      </xdr:nvGrpSpPr>
      <xdr:grpSpPr>
        <a:xfrm>
          <a:off x="109289850" y="16525875"/>
          <a:ext cx="133350" cy="371475"/>
          <a:chOff x="-19" y="-18078"/>
          <a:chExt cx="12" cy="32487"/>
        </a:xfrm>
        <a:solidFill>
          <a:srgbClr val="FFFFFF"/>
        </a:solidFill>
      </xdr:grpSpPr>
      <xdr:sp>
        <xdr:nvSpPr>
          <xdr:cNvPr id="207" name="Line 579"/>
          <xdr:cNvSpPr>
            <a:spLocks/>
          </xdr:cNvSpPr>
        </xdr:nvSpPr>
        <xdr:spPr>
          <a:xfrm>
            <a:off x="-13" y="1918"/>
            <a:ext cx="1" cy="999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580"/>
          <xdr:cNvSpPr>
            <a:spLocks/>
          </xdr:cNvSpPr>
        </xdr:nvSpPr>
        <xdr:spPr>
          <a:xfrm>
            <a:off x="-18" y="11908"/>
            <a:ext cx="10" cy="250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581"/>
          <xdr:cNvSpPr>
            <a:spLocks/>
          </xdr:cNvSpPr>
        </xdr:nvSpPr>
        <xdr:spPr>
          <a:xfrm>
            <a:off x="-19" y="-18078"/>
            <a:ext cx="12" cy="999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584"/>
          <xdr:cNvSpPr>
            <a:spLocks/>
          </xdr:cNvSpPr>
        </xdr:nvSpPr>
        <xdr:spPr>
          <a:xfrm>
            <a:off x="-19" y="-8080"/>
            <a:ext cx="12" cy="999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276225</xdr:colOff>
      <xdr:row>22</xdr:row>
      <xdr:rowOff>209550</xdr:rowOff>
    </xdr:from>
    <xdr:to>
      <xdr:col>17</xdr:col>
      <xdr:colOff>66675</xdr:colOff>
      <xdr:row>24</xdr:row>
      <xdr:rowOff>114300</xdr:rowOff>
    </xdr:to>
    <xdr:grpSp>
      <xdr:nvGrpSpPr>
        <xdr:cNvPr id="211" name="Group 586"/>
        <xdr:cNvGrpSpPr>
          <a:grpSpLocks/>
        </xdr:cNvGrpSpPr>
      </xdr:nvGrpSpPr>
      <xdr:grpSpPr>
        <a:xfrm>
          <a:off x="11706225" y="5734050"/>
          <a:ext cx="304800" cy="361950"/>
          <a:chOff x="-6221" y="-633"/>
          <a:chExt cx="8120" cy="15846"/>
        </a:xfrm>
        <a:solidFill>
          <a:srgbClr val="FFFFFF"/>
        </a:solidFill>
      </xdr:grpSpPr>
      <xdr:sp>
        <xdr:nvSpPr>
          <xdr:cNvPr id="212" name="Line 587"/>
          <xdr:cNvSpPr>
            <a:spLocks/>
          </xdr:cNvSpPr>
        </xdr:nvSpPr>
        <xdr:spPr>
          <a:xfrm>
            <a:off x="-2161" y="11461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588"/>
          <xdr:cNvSpPr>
            <a:spLocks/>
          </xdr:cNvSpPr>
        </xdr:nvSpPr>
        <xdr:spPr>
          <a:xfrm>
            <a:off x="-6221" y="-633"/>
            <a:ext cx="8120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723900</xdr:colOff>
      <xdr:row>27</xdr:row>
      <xdr:rowOff>114300</xdr:rowOff>
    </xdr:from>
    <xdr:to>
      <xdr:col>22</xdr:col>
      <xdr:colOff>57150</xdr:colOff>
      <xdr:row>29</xdr:row>
      <xdr:rowOff>28575</xdr:rowOff>
    </xdr:to>
    <xdr:grpSp>
      <xdr:nvGrpSpPr>
        <xdr:cNvPr id="214" name="Group 589"/>
        <xdr:cNvGrpSpPr>
          <a:grpSpLocks/>
        </xdr:cNvGrpSpPr>
      </xdr:nvGrpSpPr>
      <xdr:grpSpPr>
        <a:xfrm>
          <a:off x="15640050" y="6781800"/>
          <a:ext cx="304800" cy="371475"/>
          <a:chOff x="-10547" y="-4763"/>
          <a:chExt cx="11900" cy="16263"/>
        </a:xfrm>
        <a:solidFill>
          <a:srgbClr val="FFFFFF"/>
        </a:solidFill>
      </xdr:grpSpPr>
      <xdr:sp>
        <xdr:nvSpPr>
          <xdr:cNvPr id="215" name="Line 590"/>
          <xdr:cNvSpPr>
            <a:spLocks/>
          </xdr:cNvSpPr>
        </xdr:nvSpPr>
        <xdr:spPr>
          <a:xfrm flipH="1">
            <a:off x="-4597" y="-4763"/>
            <a:ext cx="0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591"/>
          <xdr:cNvSpPr>
            <a:spLocks/>
          </xdr:cNvSpPr>
        </xdr:nvSpPr>
        <xdr:spPr>
          <a:xfrm>
            <a:off x="-10547" y="-592"/>
            <a:ext cx="1190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104775</xdr:colOff>
      <xdr:row>27</xdr:row>
      <xdr:rowOff>114300</xdr:rowOff>
    </xdr:from>
    <xdr:to>
      <xdr:col>22</xdr:col>
      <xdr:colOff>419100</xdr:colOff>
      <xdr:row>29</xdr:row>
      <xdr:rowOff>28575</xdr:rowOff>
    </xdr:to>
    <xdr:grpSp>
      <xdr:nvGrpSpPr>
        <xdr:cNvPr id="217" name="Group 592"/>
        <xdr:cNvGrpSpPr>
          <a:grpSpLocks/>
        </xdr:cNvGrpSpPr>
      </xdr:nvGrpSpPr>
      <xdr:grpSpPr>
        <a:xfrm>
          <a:off x="15992475" y="6781800"/>
          <a:ext cx="304800" cy="371475"/>
          <a:chOff x="-37" y="-4763"/>
          <a:chExt cx="28" cy="16263"/>
        </a:xfrm>
        <a:solidFill>
          <a:srgbClr val="FFFFFF"/>
        </a:solidFill>
      </xdr:grpSpPr>
      <xdr:sp>
        <xdr:nvSpPr>
          <xdr:cNvPr id="218" name="Line 593"/>
          <xdr:cNvSpPr>
            <a:spLocks/>
          </xdr:cNvSpPr>
        </xdr:nvSpPr>
        <xdr:spPr>
          <a:xfrm flipH="1">
            <a:off x="-23" y="-4763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594"/>
          <xdr:cNvSpPr>
            <a:spLocks/>
          </xdr:cNvSpPr>
        </xdr:nvSpPr>
        <xdr:spPr>
          <a:xfrm>
            <a:off x="-37" y="-592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266700</xdr:colOff>
      <xdr:row>25</xdr:row>
      <xdr:rowOff>209550</xdr:rowOff>
    </xdr:from>
    <xdr:to>
      <xdr:col>25</xdr:col>
      <xdr:colOff>57150</xdr:colOff>
      <xdr:row>27</xdr:row>
      <xdr:rowOff>114300</xdr:rowOff>
    </xdr:to>
    <xdr:grpSp>
      <xdr:nvGrpSpPr>
        <xdr:cNvPr id="220" name="Group 595"/>
        <xdr:cNvGrpSpPr>
          <a:grpSpLocks/>
        </xdr:cNvGrpSpPr>
      </xdr:nvGrpSpPr>
      <xdr:grpSpPr>
        <a:xfrm>
          <a:off x="17640300" y="6419850"/>
          <a:ext cx="304800" cy="361950"/>
          <a:chOff x="-7652" y="-609"/>
          <a:chExt cx="9660" cy="15846"/>
        </a:xfrm>
        <a:solidFill>
          <a:srgbClr val="FFFFFF"/>
        </a:solidFill>
      </xdr:grpSpPr>
      <xdr:sp>
        <xdr:nvSpPr>
          <xdr:cNvPr id="221" name="Line 596"/>
          <xdr:cNvSpPr>
            <a:spLocks/>
          </xdr:cNvSpPr>
        </xdr:nvSpPr>
        <xdr:spPr>
          <a:xfrm>
            <a:off x="-2822" y="11485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597"/>
          <xdr:cNvSpPr>
            <a:spLocks/>
          </xdr:cNvSpPr>
        </xdr:nvSpPr>
        <xdr:spPr>
          <a:xfrm>
            <a:off x="-7652" y="-609"/>
            <a:ext cx="9660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695325</xdr:colOff>
      <xdr:row>36</xdr:row>
      <xdr:rowOff>114300</xdr:rowOff>
    </xdr:from>
    <xdr:to>
      <xdr:col>28</xdr:col>
      <xdr:colOff>28575</xdr:colOff>
      <xdr:row>38</xdr:row>
      <xdr:rowOff>38100</xdr:rowOff>
    </xdr:to>
    <xdr:grpSp>
      <xdr:nvGrpSpPr>
        <xdr:cNvPr id="223" name="Group 598"/>
        <xdr:cNvGrpSpPr>
          <a:grpSpLocks/>
        </xdr:cNvGrpSpPr>
      </xdr:nvGrpSpPr>
      <xdr:grpSpPr>
        <a:xfrm>
          <a:off x="20069175" y="8839200"/>
          <a:ext cx="304800" cy="381000"/>
          <a:chOff x="-11614" y="-4691"/>
          <a:chExt cx="11900" cy="16680"/>
        </a:xfrm>
        <a:solidFill>
          <a:srgbClr val="FFFFFF"/>
        </a:solidFill>
      </xdr:grpSpPr>
      <xdr:sp>
        <xdr:nvSpPr>
          <xdr:cNvPr id="224" name="Line 599"/>
          <xdr:cNvSpPr>
            <a:spLocks/>
          </xdr:cNvSpPr>
        </xdr:nvSpPr>
        <xdr:spPr>
          <a:xfrm flipH="1">
            <a:off x="-5664" y="-4691"/>
            <a:ext cx="0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600"/>
          <xdr:cNvSpPr>
            <a:spLocks/>
          </xdr:cNvSpPr>
        </xdr:nvSpPr>
        <xdr:spPr>
          <a:xfrm>
            <a:off x="-11614" y="-104"/>
            <a:ext cx="11900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323850</xdr:colOff>
      <xdr:row>35</xdr:row>
      <xdr:rowOff>219075</xdr:rowOff>
    </xdr:from>
    <xdr:to>
      <xdr:col>29</xdr:col>
      <xdr:colOff>628650</xdr:colOff>
      <xdr:row>37</xdr:row>
      <xdr:rowOff>114300</xdr:rowOff>
    </xdr:to>
    <xdr:grpSp>
      <xdr:nvGrpSpPr>
        <xdr:cNvPr id="226" name="Group 601"/>
        <xdr:cNvGrpSpPr>
          <a:grpSpLocks/>
        </xdr:cNvGrpSpPr>
      </xdr:nvGrpSpPr>
      <xdr:grpSpPr>
        <a:xfrm>
          <a:off x="21183600" y="8715375"/>
          <a:ext cx="304800" cy="352425"/>
          <a:chOff x="-59" y="-112"/>
          <a:chExt cx="28" cy="15429"/>
        </a:xfrm>
        <a:solidFill>
          <a:srgbClr val="FFFFFF"/>
        </a:solidFill>
      </xdr:grpSpPr>
      <xdr:sp>
        <xdr:nvSpPr>
          <xdr:cNvPr id="227" name="Line 602"/>
          <xdr:cNvSpPr>
            <a:spLocks/>
          </xdr:cNvSpPr>
        </xdr:nvSpPr>
        <xdr:spPr>
          <a:xfrm>
            <a:off x="-45" y="11980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603"/>
          <xdr:cNvSpPr>
            <a:spLocks/>
          </xdr:cNvSpPr>
        </xdr:nvSpPr>
        <xdr:spPr>
          <a:xfrm>
            <a:off x="-59" y="-112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723900</xdr:colOff>
      <xdr:row>22</xdr:row>
      <xdr:rowOff>209550</xdr:rowOff>
    </xdr:from>
    <xdr:to>
      <xdr:col>30</xdr:col>
      <xdr:colOff>57150</xdr:colOff>
      <xdr:row>24</xdr:row>
      <xdr:rowOff>114300</xdr:rowOff>
    </xdr:to>
    <xdr:grpSp>
      <xdr:nvGrpSpPr>
        <xdr:cNvPr id="229" name="Group 604"/>
        <xdr:cNvGrpSpPr>
          <a:grpSpLocks/>
        </xdr:cNvGrpSpPr>
      </xdr:nvGrpSpPr>
      <xdr:grpSpPr>
        <a:xfrm>
          <a:off x="21583650" y="5734050"/>
          <a:ext cx="304800" cy="361950"/>
          <a:chOff x="-8862" y="-633"/>
          <a:chExt cx="11928" cy="15846"/>
        </a:xfrm>
        <a:solidFill>
          <a:srgbClr val="FFFFFF"/>
        </a:solidFill>
      </xdr:grpSpPr>
      <xdr:sp>
        <xdr:nvSpPr>
          <xdr:cNvPr id="230" name="Line 605"/>
          <xdr:cNvSpPr>
            <a:spLocks/>
          </xdr:cNvSpPr>
        </xdr:nvSpPr>
        <xdr:spPr>
          <a:xfrm>
            <a:off x="-2898" y="11461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606"/>
          <xdr:cNvSpPr>
            <a:spLocks/>
          </xdr:cNvSpPr>
        </xdr:nvSpPr>
        <xdr:spPr>
          <a:xfrm>
            <a:off x="-8862" y="-633"/>
            <a:ext cx="119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27</xdr:col>
      <xdr:colOff>171450</xdr:colOff>
      <xdr:row>25</xdr:row>
      <xdr:rowOff>114300</xdr:rowOff>
    </xdr:from>
    <xdr:ext cx="371475" cy="228600"/>
    <xdr:sp>
      <xdr:nvSpPr>
        <xdr:cNvPr id="232" name="text 1282"/>
        <xdr:cNvSpPr txBox="1">
          <a:spLocks noChangeArrowheads="1"/>
        </xdr:cNvSpPr>
      </xdr:nvSpPr>
      <xdr:spPr>
        <a:xfrm>
          <a:off x="19545300" y="6324600"/>
          <a:ext cx="3714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30</xdr:col>
      <xdr:colOff>104775</xdr:colOff>
      <xdr:row>22</xdr:row>
      <xdr:rowOff>209550</xdr:rowOff>
    </xdr:from>
    <xdr:to>
      <xdr:col>30</xdr:col>
      <xdr:colOff>419100</xdr:colOff>
      <xdr:row>24</xdr:row>
      <xdr:rowOff>114300</xdr:rowOff>
    </xdr:to>
    <xdr:grpSp>
      <xdr:nvGrpSpPr>
        <xdr:cNvPr id="233" name="Group 608"/>
        <xdr:cNvGrpSpPr>
          <a:grpSpLocks/>
        </xdr:cNvGrpSpPr>
      </xdr:nvGrpSpPr>
      <xdr:grpSpPr>
        <a:xfrm>
          <a:off x="21936075" y="5734050"/>
          <a:ext cx="304800" cy="361950"/>
          <a:chOff x="-37" y="-633"/>
          <a:chExt cx="28" cy="15846"/>
        </a:xfrm>
        <a:solidFill>
          <a:srgbClr val="FFFFFF"/>
        </a:solidFill>
      </xdr:grpSpPr>
      <xdr:sp>
        <xdr:nvSpPr>
          <xdr:cNvPr id="234" name="Line 609"/>
          <xdr:cNvSpPr>
            <a:spLocks/>
          </xdr:cNvSpPr>
        </xdr:nvSpPr>
        <xdr:spPr>
          <a:xfrm>
            <a:off x="-23" y="11461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610"/>
          <xdr:cNvSpPr>
            <a:spLocks/>
          </xdr:cNvSpPr>
        </xdr:nvSpPr>
        <xdr:spPr>
          <a:xfrm>
            <a:off x="-37" y="-63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323850</xdr:colOff>
      <xdr:row>19</xdr:row>
      <xdr:rowOff>219075</xdr:rowOff>
    </xdr:from>
    <xdr:to>
      <xdr:col>33</xdr:col>
      <xdr:colOff>628650</xdr:colOff>
      <xdr:row>21</xdr:row>
      <xdr:rowOff>114300</xdr:rowOff>
    </xdr:to>
    <xdr:grpSp>
      <xdr:nvGrpSpPr>
        <xdr:cNvPr id="236" name="Group 611"/>
        <xdr:cNvGrpSpPr>
          <a:grpSpLocks/>
        </xdr:cNvGrpSpPr>
      </xdr:nvGrpSpPr>
      <xdr:grpSpPr>
        <a:xfrm>
          <a:off x="24155400" y="5057775"/>
          <a:ext cx="304800" cy="352425"/>
          <a:chOff x="-59" y="-240"/>
          <a:chExt cx="28" cy="15429"/>
        </a:xfrm>
        <a:solidFill>
          <a:srgbClr val="FFFFFF"/>
        </a:solidFill>
      </xdr:grpSpPr>
      <xdr:sp>
        <xdr:nvSpPr>
          <xdr:cNvPr id="237" name="Line 612"/>
          <xdr:cNvSpPr>
            <a:spLocks/>
          </xdr:cNvSpPr>
        </xdr:nvSpPr>
        <xdr:spPr>
          <a:xfrm>
            <a:off x="-45" y="11852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613"/>
          <xdr:cNvSpPr>
            <a:spLocks/>
          </xdr:cNvSpPr>
        </xdr:nvSpPr>
        <xdr:spPr>
          <a:xfrm>
            <a:off x="-59" y="-24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200025</xdr:colOff>
      <xdr:row>21</xdr:row>
      <xdr:rowOff>114300</xdr:rowOff>
    </xdr:from>
    <xdr:to>
      <xdr:col>35</xdr:col>
      <xdr:colOff>28575</xdr:colOff>
      <xdr:row>22</xdr:row>
      <xdr:rowOff>219075</xdr:rowOff>
    </xdr:to>
    <xdr:grpSp>
      <xdr:nvGrpSpPr>
        <xdr:cNvPr id="239" name="Group 614"/>
        <xdr:cNvGrpSpPr>
          <a:grpSpLocks/>
        </xdr:cNvGrpSpPr>
      </xdr:nvGrpSpPr>
      <xdr:grpSpPr>
        <a:xfrm>
          <a:off x="25003125" y="5410200"/>
          <a:ext cx="342900" cy="333375"/>
          <a:chOff x="-17551" y="-10189"/>
          <a:chExt cx="18272" cy="29155"/>
        </a:xfrm>
        <a:solidFill>
          <a:srgbClr val="FFFFFF"/>
        </a:solidFill>
      </xdr:grpSpPr>
      <xdr:sp>
        <xdr:nvSpPr>
          <xdr:cNvPr id="240" name="Line 615"/>
          <xdr:cNvSpPr>
            <a:spLocks/>
          </xdr:cNvSpPr>
        </xdr:nvSpPr>
        <xdr:spPr>
          <a:xfrm>
            <a:off x="-8415" y="-10189"/>
            <a:ext cx="0" cy="1083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616"/>
          <xdr:cNvSpPr>
            <a:spLocks/>
          </xdr:cNvSpPr>
        </xdr:nvSpPr>
        <xdr:spPr>
          <a:xfrm>
            <a:off x="-17551" y="642"/>
            <a:ext cx="18272" cy="183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9525</xdr:colOff>
      <xdr:row>39</xdr:row>
      <xdr:rowOff>114300</xdr:rowOff>
    </xdr:from>
    <xdr:to>
      <xdr:col>35</xdr:col>
      <xdr:colOff>314325</xdr:colOff>
      <xdr:row>41</xdr:row>
      <xdr:rowOff>28575</xdr:rowOff>
    </xdr:to>
    <xdr:grpSp>
      <xdr:nvGrpSpPr>
        <xdr:cNvPr id="242" name="Group 617"/>
        <xdr:cNvGrpSpPr>
          <a:grpSpLocks/>
        </xdr:cNvGrpSpPr>
      </xdr:nvGrpSpPr>
      <xdr:grpSpPr>
        <a:xfrm>
          <a:off x="25326975" y="9525000"/>
          <a:ext cx="304800" cy="371475"/>
          <a:chOff x="-2254" y="-4667"/>
          <a:chExt cx="7280" cy="16263"/>
        </a:xfrm>
        <a:solidFill>
          <a:srgbClr val="FFFFFF"/>
        </a:solidFill>
      </xdr:grpSpPr>
      <xdr:sp>
        <xdr:nvSpPr>
          <xdr:cNvPr id="243" name="Line 618"/>
          <xdr:cNvSpPr>
            <a:spLocks/>
          </xdr:cNvSpPr>
        </xdr:nvSpPr>
        <xdr:spPr>
          <a:xfrm flipH="1">
            <a:off x="1384" y="-4667"/>
            <a:ext cx="2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619"/>
          <xdr:cNvSpPr>
            <a:spLocks/>
          </xdr:cNvSpPr>
        </xdr:nvSpPr>
        <xdr:spPr>
          <a:xfrm>
            <a:off x="-2254" y="-496"/>
            <a:ext cx="728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42</xdr:row>
      <xdr:rowOff>114300</xdr:rowOff>
    </xdr:from>
    <xdr:to>
      <xdr:col>35</xdr:col>
      <xdr:colOff>304800</xdr:colOff>
      <xdr:row>44</xdr:row>
      <xdr:rowOff>38100</xdr:rowOff>
    </xdr:to>
    <xdr:grpSp>
      <xdr:nvGrpSpPr>
        <xdr:cNvPr id="245" name="Group 620"/>
        <xdr:cNvGrpSpPr>
          <a:grpSpLocks/>
        </xdr:cNvGrpSpPr>
      </xdr:nvGrpSpPr>
      <xdr:grpSpPr>
        <a:xfrm>
          <a:off x="25317450" y="10210800"/>
          <a:ext cx="304800" cy="381000"/>
          <a:chOff x="652" y="-4643"/>
          <a:chExt cx="6300" cy="16680"/>
        </a:xfrm>
        <a:solidFill>
          <a:srgbClr val="FFFFFF"/>
        </a:solidFill>
      </xdr:grpSpPr>
      <xdr:sp>
        <xdr:nvSpPr>
          <xdr:cNvPr id="246" name="Line 621"/>
          <xdr:cNvSpPr>
            <a:spLocks/>
          </xdr:cNvSpPr>
        </xdr:nvSpPr>
        <xdr:spPr>
          <a:xfrm flipH="1">
            <a:off x="3800" y="-4643"/>
            <a:ext cx="2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622"/>
          <xdr:cNvSpPr>
            <a:spLocks/>
          </xdr:cNvSpPr>
        </xdr:nvSpPr>
        <xdr:spPr>
          <a:xfrm>
            <a:off x="652" y="-56"/>
            <a:ext cx="6300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95250</xdr:colOff>
      <xdr:row>21</xdr:row>
      <xdr:rowOff>114300</xdr:rowOff>
    </xdr:from>
    <xdr:to>
      <xdr:col>36</xdr:col>
      <xdr:colOff>409575</xdr:colOff>
      <xdr:row>23</xdr:row>
      <xdr:rowOff>38100</xdr:rowOff>
    </xdr:to>
    <xdr:grpSp>
      <xdr:nvGrpSpPr>
        <xdr:cNvPr id="248" name="Group 626"/>
        <xdr:cNvGrpSpPr>
          <a:grpSpLocks/>
        </xdr:cNvGrpSpPr>
      </xdr:nvGrpSpPr>
      <xdr:grpSpPr>
        <a:xfrm>
          <a:off x="26384250" y="5410200"/>
          <a:ext cx="304800" cy="381000"/>
          <a:chOff x="-38" y="-4811"/>
          <a:chExt cx="28" cy="16680"/>
        </a:xfrm>
        <a:solidFill>
          <a:srgbClr val="FFFFFF"/>
        </a:solidFill>
      </xdr:grpSpPr>
      <xdr:sp>
        <xdr:nvSpPr>
          <xdr:cNvPr id="249" name="Line 627"/>
          <xdr:cNvSpPr>
            <a:spLocks/>
          </xdr:cNvSpPr>
        </xdr:nvSpPr>
        <xdr:spPr>
          <a:xfrm flipH="1">
            <a:off x="-24" y="-4811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628"/>
          <xdr:cNvSpPr>
            <a:spLocks/>
          </xdr:cNvSpPr>
        </xdr:nvSpPr>
        <xdr:spPr>
          <a:xfrm>
            <a:off x="-38" y="-224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666750</xdr:colOff>
      <xdr:row>17</xdr:row>
      <xdr:rowOff>219075</xdr:rowOff>
    </xdr:from>
    <xdr:to>
      <xdr:col>38</xdr:col>
      <xdr:colOff>0</xdr:colOff>
      <xdr:row>19</xdr:row>
      <xdr:rowOff>114300</xdr:rowOff>
    </xdr:to>
    <xdr:grpSp>
      <xdr:nvGrpSpPr>
        <xdr:cNvPr id="251" name="Group 629"/>
        <xdr:cNvGrpSpPr>
          <a:grpSpLocks/>
        </xdr:cNvGrpSpPr>
      </xdr:nvGrpSpPr>
      <xdr:grpSpPr>
        <a:xfrm>
          <a:off x="27470100" y="4600575"/>
          <a:ext cx="304800" cy="352425"/>
          <a:chOff x="-28" y="-256"/>
          <a:chExt cx="28" cy="15429"/>
        </a:xfrm>
        <a:solidFill>
          <a:srgbClr val="FFFFFF"/>
        </a:solidFill>
      </xdr:grpSpPr>
      <xdr:sp>
        <xdr:nvSpPr>
          <xdr:cNvPr id="252" name="Line 630"/>
          <xdr:cNvSpPr>
            <a:spLocks/>
          </xdr:cNvSpPr>
        </xdr:nvSpPr>
        <xdr:spPr>
          <a:xfrm>
            <a:off x="-14" y="11836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631"/>
          <xdr:cNvSpPr>
            <a:spLocks/>
          </xdr:cNvSpPr>
        </xdr:nvSpPr>
        <xdr:spPr>
          <a:xfrm>
            <a:off x="-28" y="-25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85725</xdr:colOff>
      <xdr:row>42</xdr:row>
      <xdr:rowOff>114300</xdr:rowOff>
    </xdr:from>
    <xdr:to>
      <xdr:col>38</xdr:col>
      <xdr:colOff>438150</xdr:colOff>
      <xdr:row>43</xdr:row>
      <xdr:rowOff>219075</xdr:rowOff>
    </xdr:to>
    <xdr:grpSp>
      <xdr:nvGrpSpPr>
        <xdr:cNvPr id="254" name="Group 632"/>
        <xdr:cNvGrpSpPr>
          <a:grpSpLocks/>
        </xdr:cNvGrpSpPr>
      </xdr:nvGrpSpPr>
      <xdr:grpSpPr>
        <a:xfrm>
          <a:off x="27860625" y="10210800"/>
          <a:ext cx="352425" cy="333375"/>
          <a:chOff x="-39" y="-10357"/>
          <a:chExt cx="32" cy="29155"/>
        </a:xfrm>
        <a:solidFill>
          <a:srgbClr val="FFFFFF"/>
        </a:solidFill>
      </xdr:grpSpPr>
      <xdr:sp>
        <xdr:nvSpPr>
          <xdr:cNvPr id="255" name="Line 633"/>
          <xdr:cNvSpPr>
            <a:spLocks/>
          </xdr:cNvSpPr>
        </xdr:nvSpPr>
        <xdr:spPr>
          <a:xfrm>
            <a:off x="-23" y="-10357"/>
            <a:ext cx="1" cy="1083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634"/>
          <xdr:cNvSpPr>
            <a:spLocks/>
          </xdr:cNvSpPr>
        </xdr:nvSpPr>
        <xdr:spPr>
          <a:xfrm>
            <a:off x="-39" y="474"/>
            <a:ext cx="32" cy="183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85725</xdr:colOff>
      <xdr:row>44</xdr:row>
      <xdr:rowOff>9525</xdr:rowOff>
    </xdr:from>
    <xdr:to>
      <xdr:col>38</xdr:col>
      <xdr:colOff>438150</xdr:colOff>
      <xdr:row>45</xdr:row>
      <xdr:rowOff>114300</xdr:rowOff>
    </xdr:to>
    <xdr:grpSp>
      <xdr:nvGrpSpPr>
        <xdr:cNvPr id="257" name="Group 635"/>
        <xdr:cNvGrpSpPr>
          <a:grpSpLocks/>
        </xdr:cNvGrpSpPr>
      </xdr:nvGrpSpPr>
      <xdr:grpSpPr>
        <a:xfrm>
          <a:off x="27860625" y="10563225"/>
          <a:ext cx="352425" cy="333375"/>
          <a:chOff x="-39" y="-4896"/>
          <a:chExt cx="32" cy="18935"/>
        </a:xfrm>
        <a:solidFill>
          <a:srgbClr val="FFFFFF"/>
        </a:solidFill>
      </xdr:grpSpPr>
      <xdr:sp>
        <xdr:nvSpPr>
          <xdr:cNvPr id="258" name="Line 636"/>
          <xdr:cNvSpPr>
            <a:spLocks/>
          </xdr:cNvSpPr>
        </xdr:nvSpPr>
        <xdr:spPr>
          <a:xfrm>
            <a:off x="-23" y="7005"/>
            <a:ext cx="1" cy="70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637"/>
          <xdr:cNvSpPr>
            <a:spLocks/>
          </xdr:cNvSpPr>
        </xdr:nvSpPr>
        <xdr:spPr>
          <a:xfrm>
            <a:off x="-39" y="-4896"/>
            <a:ext cx="32" cy="1190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152400</xdr:colOff>
      <xdr:row>39</xdr:row>
      <xdr:rowOff>114300</xdr:rowOff>
    </xdr:from>
    <xdr:to>
      <xdr:col>38</xdr:col>
      <xdr:colOff>266700</xdr:colOff>
      <xdr:row>42</xdr:row>
      <xdr:rowOff>104775</xdr:rowOff>
    </xdr:to>
    <xdr:sp>
      <xdr:nvSpPr>
        <xdr:cNvPr id="260" name="Line 638"/>
        <xdr:cNvSpPr>
          <a:spLocks/>
        </xdr:cNvSpPr>
      </xdr:nvSpPr>
      <xdr:spPr>
        <a:xfrm>
          <a:off x="25469850" y="9525000"/>
          <a:ext cx="257175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171450</xdr:colOff>
      <xdr:row>39</xdr:row>
      <xdr:rowOff>114300</xdr:rowOff>
    </xdr:from>
    <xdr:to>
      <xdr:col>38</xdr:col>
      <xdr:colOff>266700</xdr:colOff>
      <xdr:row>45</xdr:row>
      <xdr:rowOff>114300</xdr:rowOff>
    </xdr:to>
    <xdr:sp>
      <xdr:nvSpPr>
        <xdr:cNvPr id="261" name="Line 639"/>
        <xdr:cNvSpPr>
          <a:spLocks/>
        </xdr:cNvSpPr>
      </xdr:nvSpPr>
      <xdr:spPr>
        <a:xfrm>
          <a:off x="25488900" y="9525000"/>
          <a:ext cx="2552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161925</xdr:colOff>
      <xdr:row>42</xdr:row>
      <xdr:rowOff>123825</xdr:rowOff>
    </xdr:from>
    <xdr:to>
      <xdr:col>38</xdr:col>
      <xdr:colOff>276225</xdr:colOff>
      <xdr:row>45</xdr:row>
      <xdr:rowOff>114300</xdr:rowOff>
    </xdr:to>
    <xdr:sp>
      <xdr:nvSpPr>
        <xdr:cNvPr id="262" name="Line 640"/>
        <xdr:cNvSpPr>
          <a:spLocks/>
        </xdr:cNvSpPr>
      </xdr:nvSpPr>
      <xdr:spPr>
        <a:xfrm>
          <a:off x="25479375" y="10220325"/>
          <a:ext cx="257175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152400</xdr:colOff>
      <xdr:row>42</xdr:row>
      <xdr:rowOff>114300</xdr:rowOff>
    </xdr:from>
    <xdr:to>
      <xdr:col>38</xdr:col>
      <xdr:colOff>276225</xdr:colOff>
      <xdr:row>42</xdr:row>
      <xdr:rowOff>114300</xdr:rowOff>
    </xdr:to>
    <xdr:sp>
      <xdr:nvSpPr>
        <xdr:cNvPr id="263" name="Line 641"/>
        <xdr:cNvSpPr>
          <a:spLocks/>
        </xdr:cNvSpPr>
      </xdr:nvSpPr>
      <xdr:spPr>
        <a:xfrm flipV="1">
          <a:off x="25469850" y="10210800"/>
          <a:ext cx="258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466725</xdr:colOff>
      <xdr:row>37</xdr:row>
      <xdr:rowOff>114300</xdr:rowOff>
    </xdr:from>
    <xdr:to>
      <xdr:col>35</xdr:col>
      <xdr:colOff>161925</xdr:colOff>
      <xdr:row>42</xdr:row>
      <xdr:rowOff>123825</xdr:rowOff>
    </xdr:to>
    <xdr:sp>
      <xdr:nvSpPr>
        <xdr:cNvPr id="264" name="Line 642"/>
        <xdr:cNvSpPr>
          <a:spLocks/>
        </xdr:cNvSpPr>
      </xdr:nvSpPr>
      <xdr:spPr>
        <a:xfrm>
          <a:off x="21326475" y="9067800"/>
          <a:ext cx="41529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847725</xdr:colOff>
      <xdr:row>36</xdr:row>
      <xdr:rowOff>104775</xdr:rowOff>
    </xdr:from>
    <xdr:to>
      <xdr:col>29</xdr:col>
      <xdr:colOff>476250</xdr:colOff>
      <xdr:row>37</xdr:row>
      <xdr:rowOff>114300</xdr:rowOff>
    </xdr:to>
    <xdr:sp>
      <xdr:nvSpPr>
        <xdr:cNvPr id="265" name="Line 643"/>
        <xdr:cNvSpPr>
          <a:spLocks/>
        </xdr:cNvSpPr>
      </xdr:nvSpPr>
      <xdr:spPr>
        <a:xfrm>
          <a:off x="20221575" y="8829675"/>
          <a:ext cx="111442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476250</xdr:colOff>
      <xdr:row>37</xdr:row>
      <xdr:rowOff>114300</xdr:rowOff>
    </xdr:from>
    <xdr:to>
      <xdr:col>35</xdr:col>
      <xdr:colOff>466725</xdr:colOff>
      <xdr:row>49</xdr:row>
      <xdr:rowOff>133350</xdr:rowOff>
    </xdr:to>
    <xdr:sp>
      <xdr:nvSpPr>
        <xdr:cNvPr id="266" name="Line 644"/>
        <xdr:cNvSpPr>
          <a:spLocks/>
        </xdr:cNvSpPr>
      </xdr:nvSpPr>
      <xdr:spPr>
        <a:xfrm>
          <a:off x="21336000" y="9067800"/>
          <a:ext cx="4448175" cy="2762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19</xdr:row>
      <xdr:rowOff>219075</xdr:rowOff>
    </xdr:from>
    <xdr:to>
      <xdr:col>39</xdr:col>
      <xdr:colOff>304800</xdr:colOff>
      <xdr:row>21</xdr:row>
      <xdr:rowOff>114300</xdr:rowOff>
    </xdr:to>
    <xdr:grpSp>
      <xdr:nvGrpSpPr>
        <xdr:cNvPr id="267" name="Group 646"/>
        <xdr:cNvGrpSpPr>
          <a:grpSpLocks/>
        </xdr:cNvGrpSpPr>
      </xdr:nvGrpSpPr>
      <xdr:grpSpPr>
        <a:xfrm>
          <a:off x="28289250" y="5057775"/>
          <a:ext cx="304800" cy="352425"/>
          <a:chOff x="728" y="-240"/>
          <a:chExt cx="6300" cy="15429"/>
        </a:xfrm>
        <a:solidFill>
          <a:srgbClr val="FFFFFF"/>
        </a:solidFill>
      </xdr:grpSpPr>
      <xdr:sp>
        <xdr:nvSpPr>
          <xdr:cNvPr id="268" name="Line 647"/>
          <xdr:cNvSpPr>
            <a:spLocks/>
          </xdr:cNvSpPr>
        </xdr:nvSpPr>
        <xdr:spPr>
          <a:xfrm>
            <a:off x="3876" y="11852"/>
            <a:ext cx="2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648"/>
          <xdr:cNvSpPr>
            <a:spLocks/>
          </xdr:cNvSpPr>
        </xdr:nvSpPr>
        <xdr:spPr>
          <a:xfrm>
            <a:off x="728" y="-240"/>
            <a:ext cx="630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342900</xdr:colOff>
      <xdr:row>48</xdr:row>
      <xdr:rowOff>104775</xdr:rowOff>
    </xdr:from>
    <xdr:to>
      <xdr:col>39</xdr:col>
      <xdr:colOff>647700</xdr:colOff>
      <xdr:row>50</xdr:row>
      <xdr:rowOff>19050</xdr:rowOff>
    </xdr:to>
    <xdr:grpSp>
      <xdr:nvGrpSpPr>
        <xdr:cNvPr id="270" name="Group 649"/>
        <xdr:cNvGrpSpPr>
          <a:grpSpLocks/>
        </xdr:cNvGrpSpPr>
      </xdr:nvGrpSpPr>
      <xdr:grpSpPr>
        <a:xfrm>
          <a:off x="28632150" y="11572875"/>
          <a:ext cx="304800" cy="371475"/>
          <a:chOff x="-58" y="-5103"/>
          <a:chExt cx="28" cy="17355"/>
        </a:xfrm>
        <a:solidFill>
          <a:srgbClr val="FFFFFF"/>
        </a:solidFill>
      </xdr:grpSpPr>
      <xdr:sp>
        <xdr:nvSpPr>
          <xdr:cNvPr id="271" name="Line 650"/>
          <xdr:cNvSpPr>
            <a:spLocks/>
          </xdr:cNvSpPr>
        </xdr:nvSpPr>
        <xdr:spPr>
          <a:xfrm flipH="1">
            <a:off x="-44" y="-5103"/>
            <a:ext cx="1" cy="44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651"/>
          <xdr:cNvSpPr>
            <a:spLocks/>
          </xdr:cNvSpPr>
        </xdr:nvSpPr>
        <xdr:spPr>
          <a:xfrm>
            <a:off x="-58" y="-651"/>
            <a:ext cx="28" cy="1290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323850</xdr:colOff>
      <xdr:row>44</xdr:row>
      <xdr:rowOff>209550</xdr:rowOff>
    </xdr:from>
    <xdr:to>
      <xdr:col>39</xdr:col>
      <xdr:colOff>628650</xdr:colOff>
      <xdr:row>46</xdr:row>
      <xdr:rowOff>114300</xdr:rowOff>
    </xdr:to>
    <xdr:grpSp>
      <xdr:nvGrpSpPr>
        <xdr:cNvPr id="273" name="Group 652"/>
        <xdr:cNvGrpSpPr>
          <a:grpSpLocks/>
        </xdr:cNvGrpSpPr>
      </xdr:nvGrpSpPr>
      <xdr:grpSpPr>
        <a:xfrm>
          <a:off x="28613100" y="10763250"/>
          <a:ext cx="304800" cy="361950"/>
          <a:chOff x="-59" y="-457"/>
          <a:chExt cx="28" cy="15846"/>
        </a:xfrm>
        <a:solidFill>
          <a:srgbClr val="FFFFFF"/>
        </a:solidFill>
      </xdr:grpSpPr>
      <xdr:sp>
        <xdr:nvSpPr>
          <xdr:cNvPr id="274" name="Line 653"/>
          <xdr:cNvSpPr>
            <a:spLocks/>
          </xdr:cNvSpPr>
        </xdr:nvSpPr>
        <xdr:spPr>
          <a:xfrm>
            <a:off x="-45" y="1163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654"/>
          <xdr:cNvSpPr>
            <a:spLocks/>
          </xdr:cNvSpPr>
        </xdr:nvSpPr>
        <xdr:spPr>
          <a:xfrm>
            <a:off x="-59" y="-45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17</xdr:row>
      <xdr:rowOff>219075</xdr:rowOff>
    </xdr:from>
    <xdr:to>
      <xdr:col>41</xdr:col>
      <xdr:colOff>304800</xdr:colOff>
      <xdr:row>19</xdr:row>
      <xdr:rowOff>114300</xdr:rowOff>
    </xdr:to>
    <xdr:grpSp>
      <xdr:nvGrpSpPr>
        <xdr:cNvPr id="276" name="Group 655"/>
        <xdr:cNvGrpSpPr>
          <a:grpSpLocks/>
        </xdr:cNvGrpSpPr>
      </xdr:nvGrpSpPr>
      <xdr:grpSpPr>
        <a:xfrm>
          <a:off x="29775150" y="4600575"/>
          <a:ext cx="304800" cy="352425"/>
          <a:chOff x="766" y="-256"/>
          <a:chExt cx="6300" cy="15429"/>
        </a:xfrm>
        <a:solidFill>
          <a:srgbClr val="FFFFFF"/>
        </a:solidFill>
      </xdr:grpSpPr>
      <xdr:sp>
        <xdr:nvSpPr>
          <xdr:cNvPr id="277" name="Line 656"/>
          <xdr:cNvSpPr>
            <a:spLocks/>
          </xdr:cNvSpPr>
        </xdr:nvSpPr>
        <xdr:spPr>
          <a:xfrm>
            <a:off x="3914" y="11836"/>
            <a:ext cx="2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657"/>
          <xdr:cNvSpPr>
            <a:spLocks/>
          </xdr:cNvSpPr>
        </xdr:nvSpPr>
        <xdr:spPr>
          <a:xfrm>
            <a:off x="766" y="-256"/>
            <a:ext cx="630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342900</xdr:colOff>
      <xdr:row>47</xdr:row>
      <xdr:rowOff>209550</xdr:rowOff>
    </xdr:from>
    <xdr:to>
      <xdr:col>41</xdr:col>
      <xdr:colOff>647700</xdr:colOff>
      <xdr:row>49</xdr:row>
      <xdr:rowOff>114300</xdr:rowOff>
    </xdr:to>
    <xdr:grpSp>
      <xdr:nvGrpSpPr>
        <xdr:cNvPr id="279" name="Group 658"/>
        <xdr:cNvGrpSpPr>
          <a:grpSpLocks/>
        </xdr:cNvGrpSpPr>
      </xdr:nvGrpSpPr>
      <xdr:grpSpPr>
        <a:xfrm>
          <a:off x="30118050" y="11449050"/>
          <a:ext cx="304800" cy="361950"/>
          <a:chOff x="-58" y="-433"/>
          <a:chExt cx="28" cy="15846"/>
        </a:xfrm>
        <a:solidFill>
          <a:srgbClr val="FFFFFF"/>
        </a:solidFill>
      </xdr:grpSpPr>
      <xdr:sp>
        <xdr:nvSpPr>
          <xdr:cNvPr id="280" name="Line 659"/>
          <xdr:cNvSpPr>
            <a:spLocks/>
          </xdr:cNvSpPr>
        </xdr:nvSpPr>
        <xdr:spPr>
          <a:xfrm>
            <a:off x="-44" y="11661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660"/>
          <xdr:cNvSpPr>
            <a:spLocks/>
          </xdr:cNvSpPr>
        </xdr:nvSpPr>
        <xdr:spPr>
          <a:xfrm>
            <a:off x="-58" y="-43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342900</xdr:colOff>
      <xdr:row>39</xdr:row>
      <xdr:rowOff>104775</xdr:rowOff>
    </xdr:from>
    <xdr:to>
      <xdr:col>41</xdr:col>
      <xdr:colOff>647700</xdr:colOff>
      <xdr:row>41</xdr:row>
      <xdr:rowOff>19050</xdr:rowOff>
    </xdr:to>
    <xdr:grpSp>
      <xdr:nvGrpSpPr>
        <xdr:cNvPr id="282" name="Group 661"/>
        <xdr:cNvGrpSpPr>
          <a:grpSpLocks/>
        </xdr:cNvGrpSpPr>
      </xdr:nvGrpSpPr>
      <xdr:grpSpPr>
        <a:xfrm>
          <a:off x="30118050" y="9515475"/>
          <a:ext cx="304800" cy="371475"/>
          <a:chOff x="-58" y="-5223"/>
          <a:chExt cx="28" cy="17355"/>
        </a:xfrm>
        <a:solidFill>
          <a:srgbClr val="FFFFFF"/>
        </a:solidFill>
      </xdr:grpSpPr>
      <xdr:sp>
        <xdr:nvSpPr>
          <xdr:cNvPr id="283" name="Line 662"/>
          <xdr:cNvSpPr>
            <a:spLocks/>
          </xdr:cNvSpPr>
        </xdr:nvSpPr>
        <xdr:spPr>
          <a:xfrm flipH="1">
            <a:off x="-44" y="-5223"/>
            <a:ext cx="1" cy="44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663"/>
          <xdr:cNvSpPr>
            <a:spLocks/>
          </xdr:cNvSpPr>
        </xdr:nvSpPr>
        <xdr:spPr>
          <a:xfrm>
            <a:off x="-58" y="-771"/>
            <a:ext cx="28" cy="1290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504825</xdr:colOff>
      <xdr:row>15</xdr:row>
      <xdr:rowOff>219075</xdr:rowOff>
    </xdr:from>
    <xdr:to>
      <xdr:col>43</xdr:col>
      <xdr:colOff>295275</xdr:colOff>
      <xdr:row>17</xdr:row>
      <xdr:rowOff>114300</xdr:rowOff>
    </xdr:to>
    <xdr:grpSp>
      <xdr:nvGrpSpPr>
        <xdr:cNvPr id="285" name="Group 664"/>
        <xdr:cNvGrpSpPr>
          <a:grpSpLocks/>
        </xdr:cNvGrpSpPr>
      </xdr:nvGrpSpPr>
      <xdr:grpSpPr>
        <a:xfrm>
          <a:off x="31251525" y="4143375"/>
          <a:ext cx="304800" cy="352425"/>
          <a:chOff x="-2280" y="-272"/>
          <a:chExt cx="6272" cy="15429"/>
        </a:xfrm>
        <a:solidFill>
          <a:srgbClr val="FFFFFF"/>
        </a:solidFill>
      </xdr:grpSpPr>
      <xdr:sp>
        <xdr:nvSpPr>
          <xdr:cNvPr id="286" name="Line 665"/>
          <xdr:cNvSpPr>
            <a:spLocks/>
          </xdr:cNvSpPr>
        </xdr:nvSpPr>
        <xdr:spPr>
          <a:xfrm>
            <a:off x="854" y="11820"/>
            <a:ext cx="2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666"/>
          <xdr:cNvSpPr>
            <a:spLocks/>
          </xdr:cNvSpPr>
        </xdr:nvSpPr>
        <xdr:spPr>
          <a:xfrm>
            <a:off x="-2280" y="-272"/>
            <a:ext cx="6272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9525</xdr:colOff>
      <xdr:row>52</xdr:row>
      <xdr:rowOff>114300</xdr:rowOff>
    </xdr:from>
    <xdr:to>
      <xdr:col>43</xdr:col>
      <xdr:colOff>314325</xdr:colOff>
      <xdr:row>54</xdr:row>
      <xdr:rowOff>28575</xdr:rowOff>
    </xdr:to>
    <xdr:grpSp>
      <xdr:nvGrpSpPr>
        <xdr:cNvPr id="288" name="Group 667"/>
        <xdr:cNvGrpSpPr>
          <a:grpSpLocks/>
        </xdr:cNvGrpSpPr>
      </xdr:nvGrpSpPr>
      <xdr:grpSpPr>
        <a:xfrm>
          <a:off x="31270575" y="12496800"/>
          <a:ext cx="304800" cy="371475"/>
          <a:chOff x="-2113" y="-4563"/>
          <a:chExt cx="7280" cy="16263"/>
        </a:xfrm>
        <a:solidFill>
          <a:srgbClr val="FFFFFF"/>
        </a:solidFill>
      </xdr:grpSpPr>
      <xdr:sp>
        <xdr:nvSpPr>
          <xdr:cNvPr id="289" name="Line 668"/>
          <xdr:cNvSpPr>
            <a:spLocks/>
          </xdr:cNvSpPr>
        </xdr:nvSpPr>
        <xdr:spPr>
          <a:xfrm flipH="1">
            <a:off x="1525" y="-4563"/>
            <a:ext cx="2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669"/>
          <xdr:cNvSpPr>
            <a:spLocks/>
          </xdr:cNvSpPr>
        </xdr:nvSpPr>
        <xdr:spPr>
          <a:xfrm>
            <a:off x="-2113" y="-392"/>
            <a:ext cx="728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342900</xdr:colOff>
      <xdr:row>47</xdr:row>
      <xdr:rowOff>114300</xdr:rowOff>
    </xdr:from>
    <xdr:to>
      <xdr:col>43</xdr:col>
      <xdr:colOff>647700</xdr:colOff>
      <xdr:row>49</xdr:row>
      <xdr:rowOff>28575</xdr:rowOff>
    </xdr:to>
    <xdr:grpSp>
      <xdr:nvGrpSpPr>
        <xdr:cNvPr id="291" name="Group 670"/>
        <xdr:cNvGrpSpPr>
          <a:grpSpLocks/>
        </xdr:cNvGrpSpPr>
      </xdr:nvGrpSpPr>
      <xdr:grpSpPr>
        <a:xfrm>
          <a:off x="31603950" y="11353800"/>
          <a:ext cx="304800" cy="371475"/>
          <a:chOff x="-58" y="-4603"/>
          <a:chExt cx="28" cy="16263"/>
        </a:xfrm>
        <a:solidFill>
          <a:srgbClr val="FFFFFF"/>
        </a:solidFill>
      </xdr:grpSpPr>
      <xdr:sp>
        <xdr:nvSpPr>
          <xdr:cNvPr id="292" name="Line 671"/>
          <xdr:cNvSpPr>
            <a:spLocks/>
          </xdr:cNvSpPr>
        </xdr:nvSpPr>
        <xdr:spPr>
          <a:xfrm flipH="1">
            <a:off x="-44" y="-4603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672"/>
          <xdr:cNvSpPr>
            <a:spLocks/>
          </xdr:cNvSpPr>
        </xdr:nvSpPr>
        <xdr:spPr>
          <a:xfrm>
            <a:off x="-58" y="-432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342900</xdr:colOff>
      <xdr:row>55</xdr:row>
      <xdr:rowOff>114300</xdr:rowOff>
    </xdr:from>
    <xdr:to>
      <xdr:col>43</xdr:col>
      <xdr:colOff>647700</xdr:colOff>
      <xdr:row>57</xdr:row>
      <xdr:rowOff>28575</xdr:rowOff>
    </xdr:to>
    <xdr:grpSp>
      <xdr:nvGrpSpPr>
        <xdr:cNvPr id="294" name="Group 673"/>
        <xdr:cNvGrpSpPr>
          <a:grpSpLocks/>
        </xdr:cNvGrpSpPr>
      </xdr:nvGrpSpPr>
      <xdr:grpSpPr>
        <a:xfrm>
          <a:off x="31603950" y="13182600"/>
          <a:ext cx="304800" cy="371475"/>
          <a:chOff x="-58" y="-4539"/>
          <a:chExt cx="28" cy="16263"/>
        </a:xfrm>
        <a:solidFill>
          <a:srgbClr val="FFFFFF"/>
        </a:solidFill>
      </xdr:grpSpPr>
      <xdr:sp>
        <xdr:nvSpPr>
          <xdr:cNvPr id="295" name="Line 674"/>
          <xdr:cNvSpPr>
            <a:spLocks/>
          </xdr:cNvSpPr>
        </xdr:nvSpPr>
        <xdr:spPr>
          <a:xfrm flipH="1">
            <a:off x="-44" y="-4539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675"/>
          <xdr:cNvSpPr>
            <a:spLocks/>
          </xdr:cNvSpPr>
        </xdr:nvSpPr>
        <xdr:spPr>
          <a:xfrm>
            <a:off x="-58" y="-36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657225</xdr:colOff>
      <xdr:row>43</xdr:row>
      <xdr:rowOff>209550</xdr:rowOff>
    </xdr:from>
    <xdr:to>
      <xdr:col>43</xdr:col>
      <xdr:colOff>962025</xdr:colOff>
      <xdr:row>45</xdr:row>
      <xdr:rowOff>104775</xdr:rowOff>
    </xdr:to>
    <xdr:grpSp>
      <xdr:nvGrpSpPr>
        <xdr:cNvPr id="297" name="Group 676"/>
        <xdr:cNvGrpSpPr>
          <a:grpSpLocks/>
        </xdr:cNvGrpSpPr>
      </xdr:nvGrpSpPr>
      <xdr:grpSpPr>
        <a:xfrm>
          <a:off x="31918275" y="10534650"/>
          <a:ext cx="304800" cy="352425"/>
          <a:chOff x="-29" y="-465"/>
          <a:chExt cx="28" cy="15429"/>
        </a:xfrm>
        <a:solidFill>
          <a:srgbClr val="FFFFFF"/>
        </a:solidFill>
      </xdr:grpSpPr>
      <xdr:sp>
        <xdr:nvSpPr>
          <xdr:cNvPr id="298" name="Line 677"/>
          <xdr:cNvSpPr>
            <a:spLocks/>
          </xdr:cNvSpPr>
        </xdr:nvSpPr>
        <xdr:spPr>
          <a:xfrm>
            <a:off x="-15" y="11211"/>
            <a:ext cx="1" cy="37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678"/>
          <xdr:cNvSpPr>
            <a:spLocks/>
          </xdr:cNvSpPr>
        </xdr:nvSpPr>
        <xdr:spPr>
          <a:xfrm>
            <a:off x="-29" y="-465"/>
            <a:ext cx="28" cy="1167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666750</xdr:colOff>
      <xdr:row>34</xdr:row>
      <xdr:rowOff>200025</xdr:rowOff>
    </xdr:from>
    <xdr:to>
      <xdr:col>44</xdr:col>
      <xdr:colOff>0</xdr:colOff>
      <xdr:row>36</xdr:row>
      <xdr:rowOff>104775</xdr:rowOff>
    </xdr:to>
    <xdr:grpSp>
      <xdr:nvGrpSpPr>
        <xdr:cNvPr id="300" name="Group 679"/>
        <xdr:cNvGrpSpPr>
          <a:grpSpLocks/>
        </xdr:cNvGrpSpPr>
      </xdr:nvGrpSpPr>
      <xdr:grpSpPr>
        <a:xfrm>
          <a:off x="31927800" y="8467725"/>
          <a:ext cx="304800" cy="361950"/>
          <a:chOff x="-28" y="-954"/>
          <a:chExt cx="28" cy="15846"/>
        </a:xfrm>
        <a:solidFill>
          <a:srgbClr val="FFFFFF"/>
        </a:solidFill>
      </xdr:grpSpPr>
      <xdr:sp>
        <xdr:nvSpPr>
          <xdr:cNvPr id="301" name="Line 680"/>
          <xdr:cNvSpPr>
            <a:spLocks/>
          </xdr:cNvSpPr>
        </xdr:nvSpPr>
        <xdr:spPr>
          <a:xfrm>
            <a:off x="-14" y="1114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681"/>
          <xdr:cNvSpPr>
            <a:spLocks/>
          </xdr:cNvSpPr>
        </xdr:nvSpPr>
        <xdr:spPr>
          <a:xfrm>
            <a:off x="-28" y="-95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266700</xdr:colOff>
      <xdr:row>39</xdr:row>
      <xdr:rowOff>95250</xdr:rowOff>
    </xdr:from>
    <xdr:to>
      <xdr:col>41</xdr:col>
      <xdr:colOff>495300</xdr:colOff>
      <xdr:row>42</xdr:row>
      <xdr:rowOff>114300</xdr:rowOff>
    </xdr:to>
    <xdr:sp>
      <xdr:nvSpPr>
        <xdr:cNvPr id="303" name="Line 682"/>
        <xdr:cNvSpPr>
          <a:spLocks/>
        </xdr:cNvSpPr>
      </xdr:nvSpPr>
      <xdr:spPr>
        <a:xfrm flipV="1">
          <a:off x="28041600" y="9505950"/>
          <a:ext cx="2228850" cy="704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33</xdr:row>
      <xdr:rowOff>114300</xdr:rowOff>
    </xdr:from>
    <xdr:to>
      <xdr:col>46</xdr:col>
      <xdr:colOff>219075</xdr:colOff>
      <xdr:row>39</xdr:row>
      <xdr:rowOff>95250</xdr:rowOff>
    </xdr:to>
    <xdr:sp>
      <xdr:nvSpPr>
        <xdr:cNvPr id="304" name="Line 683"/>
        <xdr:cNvSpPr>
          <a:spLocks/>
        </xdr:cNvSpPr>
      </xdr:nvSpPr>
      <xdr:spPr>
        <a:xfrm flipV="1">
          <a:off x="30270450" y="8153400"/>
          <a:ext cx="3667125" cy="1352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42</xdr:row>
      <xdr:rowOff>104775</xdr:rowOff>
    </xdr:from>
    <xdr:to>
      <xdr:col>43</xdr:col>
      <xdr:colOff>800100</xdr:colOff>
      <xdr:row>45</xdr:row>
      <xdr:rowOff>114300</xdr:rowOff>
    </xdr:to>
    <xdr:sp>
      <xdr:nvSpPr>
        <xdr:cNvPr id="305" name="Line 684"/>
        <xdr:cNvSpPr>
          <a:spLocks/>
        </xdr:cNvSpPr>
      </xdr:nvSpPr>
      <xdr:spPr>
        <a:xfrm>
          <a:off x="28041600" y="10201275"/>
          <a:ext cx="401955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45</xdr:row>
      <xdr:rowOff>114300</xdr:rowOff>
    </xdr:from>
    <xdr:to>
      <xdr:col>43</xdr:col>
      <xdr:colOff>809625</xdr:colOff>
      <xdr:row>46</xdr:row>
      <xdr:rowOff>114300</xdr:rowOff>
    </xdr:to>
    <xdr:sp>
      <xdr:nvSpPr>
        <xdr:cNvPr id="306" name="Line 685"/>
        <xdr:cNvSpPr>
          <a:spLocks/>
        </xdr:cNvSpPr>
      </xdr:nvSpPr>
      <xdr:spPr>
        <a:xfrm flipV="1">
          <a:off x="28784550" y="10896600"/>
          <a:ext cx="32861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276225</xdr:colOff>
      <xdr:row>45</xdr:row>
      <xdr:rowOff>114300</xdr:rowOff>
    </xdr:from>
    <xdr:to>
      <xdr:col>39</xdr:col>
      <xdr:colOff>495300</xdr:colOff>
      <xdr:row>46</xdr:row>
      <xdr:rowOff>114300</xdr:rowOff>
    </xdr:to>
    <xdr:sp>
      <xdr:nvSpPr>
        <xdr:cNvPr id="307" name="Line 686"/>
        <xdr:cNvSpPr>
          <a:spLocks/>
        </xdr:cNvSpPr>
      </xdr:nvSpPr>
      <xdr:spPr>
        <a:xfrm>
          <a:off x="28051125" y="10896600"/>
          <a:ext cx="7334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476250</xdr:colOff>
      <xdr:row>46</xdr:row>
      <xdr:rowOff>114300</xdr:rowOff>
    </xdr:from>
    <xdr:to>
      <xdr:col>43</xdr:col>
      <xdr:colOff>495300</xdr:colOff>
      <xdr:row>47</xdr:row>
      <xdr:rowOff>114300</xdr:rowOff>
    </xdr:to>
    <xdr:sp>
      <xdr:nvSpPr>
        <xdr:cNvPr id="308" name="Line 687"/>
        <xdr:cNvSpPr>
          <a:spLocks/>
        </xdr:cNvSpPr>
      </xdr:nvSpPr>
      <xdr:spPr>
        <a:xfrm>
          <a:off x="28765500" y="11125200"/>
          <a:ext cx="29908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45</xdr:row>
      <xdr:rowOff>114300</xdr:rowOff>
    </xdr:from>
    <xdr:to>
      <xdr:col>39</xdr:col>
      <xdr:colOff>495300</xdr:colOff>
      <xdr:row>48</xdr:row>
      <xdr:rowOff>104775</xdr:rowOff>
    </xdr:to>
    <xdr:sp>
      <xdr:nvSpPr>
        <xdr:cNvPr id="309" name="Line 688"/>
        <xdr:cNvSpPr>
          <a:spLocks/>
        </xdr:cNvSpPr>
      </xdr:nvSpPr>
      <xdr:spPr>
        <a:xfrm>
          <a:off x="28041600" y="10896600"/>
          <a:ext cx="74295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504825</xdr:colOff>
      <xdr:row>48</xdr:row>
      <xdr:rowOff>104775</xdr:rowOff>
    </xdr:from>
    <xdr:to>
      <xdr:col>43</xdr:col>
      <xdr:colOff>495300</xdr:colOff>
      <xdr:row>55</xdr:row>
      <xdr:rowOff>114300</xdr:rowOff>
    </xdr:to>
    <xdr:sp>
      <xdr:nvSpPr>
        <xdr:cNvPr id="310" name="Line 689"/>
        <xdr:cNvSpPr>
          <a:spLocks/>
        </xdr:cNvSpPr>
      </xdr:nvSpPr>
      <xdr:spPr>
        <a:xfrm>
          <a:off x="28794075" y="11572875"/>
          <a:ext cx="2962275" cy="1609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48</xdr:row>
      <xdr:rowOff>95250</xdr:rowOff>
    </xdr:from>
    <xdr:to>
      <xdr:col>41</xdr:col>
      <xdr:colOff>476250</xdr:colOff>
      <xdr:row>49</xdr:row>
      <xdr:rowOff>114300</xdr:rowOff>
    </xdr:to>
    <xdr:sp>
      <xdr:nvSpPr>
        <xdr:cNvPr id="311" name="Line 690"/>
        <xdr:cNvSpPr>
          <a:spLocks/>
        </xdr:cNvSpPr>
      </xdr:nvSpPr>
      <xdr:spPr>
        <a:xfrm>
          <a:off x="28784550" y="11563350"/>
          <a:ext cx="146685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504825</xdr:colOff>
      <xdr:row>49</xdr:row>
      <xdr:rowOff>123825</xdr:rowOff>
    </xdr:from>
    <xdr:to>
      <xdr:col>43</xdr:col>
      <xdr:colOff>581025</xdr:colOff>
      <xdr:row>53</xdr:row>
      <xdr:rowOff>142875</xdr:rowOff>
    </xdr:to>
    <xdr:sp>
      <xdr:nvSpPr>
        <xdr:cNvPr id="312" name="Line 691"/>
        <xdr:cNvSpPr>
          <a:spLocks/>
        </xdr:cNvSpPr>
      </xdr:nvSpPr>
      <xdr:spPr>
        <a:xfrm>
          <a:off x="30279975" y="11820525"/>
          <a:ext cx="156210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476250</xdr:colOff>
      <xdr:row>49</xdr:row>
      <xdr:rowOff>114300</xdr:rowOff>
    </xdr:from>
    <xdr:to>
      <xdr:col>45</xdr:col>
      <xdr:colOff>609600</xdr:colOff>
      <xdr:row>51</xdr:row>
      <xdr:rowOff>190500</xdr:rowOff>
    </xdr:to>
    <xdr:sp>
      <xdr:nvSpPr>
        <xdr:cNvPr id="313" name="Line 692"/>
        <xdr:cNvSpPr>
          <a:spLocks/>
        </xdr:cNvSpPr>
      </xdr:nvSpPr>
      <xdr:spPr>
        <a:xfrm>
          <a:off x="30251400" y="11811000"/>
          <a:ext cx="31051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152400</xdr:colOff>
      <xdr:row>17</xdr:row>
      <xdr:rowOff>114300</xdr:rowOff>
    </xdr:from>
    <xdr:to>
      <xdr:col>43</xdr:col>
      <xdr:colOff>152400</xdr:colOff>
      <xdr:row>21</xdr:row>
      <xdr:rowOff>114300</xdr:rowOff>
    </xdr:to>
    <xdr:sp>
      <xdr:nvSpPr>
        <xdr:cNvPr id="314" name="Line 693"/>
        <xdr:cNvSpPr>
          <a:spLocks/>
        </xdr:cNvSpPr>
      </xdr:nvSpPr>
      <xdr:spPr>
        <a:xfrm flipV="1">
          <a:off x="28441650" y="4495800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</xdr:colOff>
      <xdr:row>45</xdr:row>
      <xdr:rowOff>114300</xdr:rowOff>
    </xdr:from>
    <xdr:to>
      <xdr:col>44</xdr:col>
      <xdr:colOff>314325</xdr:colOff>
      <xdr:row>47</xdr:row>
      <xdr:rowOff>28575</xdr:rowOff>
    </xdr:to>
    <xdr:grpSp>
      <xdr:nvGrpSpPr>
        <xdr:cNvPr id="315" name="Group 694"/>
        <xdr:cNvGrpSpPr>
          <a:grpSpLocks/>
        </xdr:cNvGrpSpPr>
      </xdr:nvGrpSpPr>
      <xdr:grpSpPr>
        <a:xfrm>
          <a:off x="32242125" y="10896600"/>
          <a:ext cx="304800" cy="371475"/>
          <a:chOff x="-16799" y="-4619"/>
          <a:chExt cx="22400" cy="16263"/>
        </a:xfrm>
        <a:solidFill>
          <a:srgbClr val="FFFFFF"/>
        </a:solidFill>
      </xdr:grpSpPr>
      <xdr:sp>
        <xdr:nvSpPr>
          <xdr:cNvPr id="316" name="Line 695"/>
          <xdr:cNvSpPr>
            <a:spLocks/>
          </xdr:cNvSpPr>
        </xdr:nvSpPr>
        <xdr:spPr>
          <a:xfrm flipH="1">
            <a:off x="-5599" y="-4619"/>
            <a:ext cx="0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696"/>
          <xdr:cNvSpPr>
            <a:spLocks/>
          </xdr:cNvSpPr>
        </xdr:nvSpPr>
        <xdr:spPr>
          <a:xfrm>
            <a:off x="-16799" y="-448"/>
            <a:ext cx="2240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142875</xdr:colOff>
      <xdr:row>42</xdr:row>
      <xdr:rowOff>104775</xdr:rowOff>
    </xdr:from>
    <xdr:to>
      <xdr:col>47</xdr:col>
      <xdr:colOff>85725</xdr:colOff>
      <xdr:row>45</xdr:row>
      <xdr:rowOff>114300</xdr:rowOff>
    </xdr:to>
    <xdr:sp>
      <xdr:nvSpPr>
        <xdr:cNvPr id="318" name="Line 697"/>
        <xdr:cNvSpPr>
          <a:spLocks/>
        </xdr:cNvSpPr>
      </xdr:nvSpPr>
      <xdr:spPr>
        <a:xfrm flipV="1">
          <a:off x="32375475" y="10201275"/>
          <a:ext cx="194310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190500</xdr:colOff>
      <xdr:row>13</xdr:row>
      <xdr:rowOff>219075</xdr:rowOff>
    </xdr:from>
    <xdr:to>
      <xdr:col>44</xdr:col>
      <xdr:colOff>495300</xdr:colOff>
      <xdr:row>15</xdr:row>
      <xdr:rowOff>114300</xdr:rowOff>
    </xdr:to>
    <xdr:grpSp>
      <xdr:nvGrpSpPr>
        <xdr:cNvPr id="319" name="Group 698"/>
        <xdr:cNvGrpSpPr>
          <a:grpSpLocks/>
        </xdr:cNvGrpSpPr>
      </xdr:nvGrpSpPr>
      <xdr:grpSpPr>
        <a:xfrm>
          <a:off x="32423100" y="3686175"/>
          <a:ext cx="304800" cy="352425"/>
          <a:chOff x="-30" y="-288"/>
          <a:chExt cx="28" cy="15429"/>
        </a:xfrm>
        <a:solidFill>
          <a:srgbClr val="FFFFFF"/>
        </a:solidFill>
      </xdr:grpSpPr>
      <xdr:sp>
        <xdr:nvSpPr>
          <xdr:cNvPr id="320" name="Line 699"/>
          <xdr:cNvSpPr>
            <a:spLocks/>
          </xdr:cNvSpPr>
        </xdr:nvSpPr>
        <xdr:spPr>
          <a:xfrm>
            <a:off x="-16" y="11804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700"/>
          <xdr:cNvSpPr>
            <a:spLocks/>
          </xdr:cNvSpPr>
        </xdr:nvSpPr>
        <xdr:spPr>
          <a:xfrm>
            <a:off x="-30" y="-28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161925</xdr:colOff>
      <xdr:row>15</xdr:row>
      <xdr:rowOff>114300</xdr:rowOff>
    </xdr:from>
    <xdr:to>
      <xdr:col>44</xdr:col>
      <xdr:colOff>342900</xdr:colOff>
      <xdr:row>17</xdr:row>
      <xdr:rowOff>114300</xdr:rowOff>
    </xdr:to>
    <xdr:sp>
      <xdr:nvSpPr>
        <xdr:cNvPr id="322" name="Line 701"/>
        <xdr:cNvSpPr>
          <a:spLocks/>
        </xdr:cNvSpPr>
      </xdr:nvSpPr>
      <xdr:spPr>
        <a:xfrm flipV="1">
          <a:off x="31422975" y="4038600"/>
          <a:ext cx="11525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504825</xdr:colOff>
      <xdr:row>47</xdr:row>
      <xdr:rowOff>114300</xdr:rowOff>
    </xdr:from>
    <xdr:to>
      <xdr:col>45</xdr:col>
      <xdr:colOff>295275</xdr:colOff>
      <xdr:row>49</xdr:row>
      <xdr:rowOff>38100</xdr:rowOff>
    </xdr:to>
    <xdr:grpSp>
      <xdr:nvGrpSpPr>
        <xdr:cNvPr id="323" name="Group 702"/>
        <xdr:cNvGrpSpPr>
          <a:grpSpLocks/>
        </xdr:cNvGrpSpPr>
      </xdr:nvGrpSpPr>
      <xdr:grpSpPr>
        <a:xfrm>
          <a:off x="32737425" y="11353800"/>
          <a:ext cx="304800" cy="381000"/>
          <a:chOff x="618" y="-4603"/>
          <a:chExt cx="6300" cy="16680"/>
        </a:xfrm>
        <a:solidFill>
          <a:srgbClr val="FFFFFF"/>
        </a:solidFill>
      </xdr:grpSpPr>
      <xdr:sp>
        <xdr:nvSpPr>
          <xdr:cNvPr id="324" name="Line 703"/>
          <xdr:cNvSpPr>
            <a:spLocks/>
          </xdr:cNvSpPr>
        </xdr:nvSpPr>
        <xdr:spPr>
          <a:xfrm flipH="1">
            <a:off x="3766" y="-4603"/>
            <a:ext cx="2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704"/>
          <xdr:cNvSpPr>
            <a:spLocks/>
          </xdr:cNvSpPr>
        </xdr:nvSpPr>
        <xdr:spPr>
          <a:xfrm>
            <a:off x="618" y="-16"/>
            <a:ext cx="6300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95250</xdr:colOff>
      <xdr:row>11</xdr:row>
      <xdr:rowOff>209550</xdr:rowOff>
    </xdr:from>
    <xdr:to>
      <xdr:col>46</xdr:col>
      <xdr:colOff>409575</xdr:colOff>
      <xdr:row>13</xdr:row>
      <xdr:rowOff>104775</xdr:rowOff>
    </xdr:to>
    <xdr:grpSp>
      <xdr:nvGrpSpPr>
        <xdr:cNvPr id="326" name="Group 705"/>
        <xdr:cNvGrpSpPr>
          <a:grpSpLocks/>
        </xdr:cNvGrpSpPr>
      </xdr:nvGrpSpPr>
      <xdr:grpSpPr>
        <a:xfrm>
          <a:off x="33813750" y="3219450"/>
          <a:ext cx="304800" cy="352425"/>
          <a:chOff x="-38" y="-721"/>
          <a:chExt cx="28" cy="15429"/>
        </a:xfrm>
        <a:solidFill>
          <a:srgbClr val="FFFFFF"/>
        </a:solidFill>
      </xdr:grpSpPr>
      <xdr:sp>
        <xdr:nvSpPr>
          <xdr:cNvPr id="327" name="Line 706"/>
          <xdr:cNvSpPr>
            <a:spLocks/>
          </xdr:cNvSpPr>
        </xdr:nvSpPr>
        <xdr:spPr>
          <a:xfrm>
            <a:off x="-24" y="11371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707"/>
          <xdr:cNvSpPr>
            <a:spLocks/>
          </xdr:cNvSpPr>
        </xdr:nvSpPr>
        <xdr:spPr>
          <a:xfrm>
            <a:off x="-38" y="-72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361950</xdr:colOff>
      <xdr:row>13</xdr:row>
      <xdr:rowOff>104775</xdr:rowOff>
    </xdr:from>
    <xdr:to>
      <xdr:col>46</xdr:col>
      <xdr:colOff>276225</xdr:colOff>
      <xdr:row>15</xdr:row>
      <xdr:rowOff>104775</xdr:rowOff>
    </xdr:to>
    <xdr:sp>
      <xdr:nvSpPr>
        <xdr:cNvPr id="329" name="Line 708"/>
        <xdr:cNvSpPr>
          <a:spLocks/>
        </xdr:cNvSpPr>
      </xdr:nvSpPr>
      <xdr:spPr>
        <a:xfrm flipV="1">
          <a:off x="32594550" y="3571875"/>
          <a:ext cx="14001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45</xdr:row>
      <xdr:rowOff>209550</xdr:rowOff>
    </xdr:from>
    <xdr:to>
      <xdr:col>47</xdr:col>
      <xdr:colOff>304800</xdr:colOff>
      <xdr:row>47</xdr:row>
      <xdr:rowOff>104775</xdr:rowOff>
    </xdr:to>
    <xdr:grpSp>
      <xdr:nvGrpSpPr>
        <xdr:cNvPr id="330" name="Group 709"/>
        <xdr:cNvGrpSpPr>
          <a:grpSpLocks/>
        </xdr:cNvGrpSpPr>
      </xdr:nvGrpSpPr>
      <xdr:grpSpPr>
        <a:xfrm>
          <a:off x="34232850" y="10991850"/>
          <a:ext cx="304800" cy="352425"/>
          <a:chOff x="881" y="-449"/>
          <a:chExt cx="6300" cy="15429"/>
        </a:xfrm>
        <a:solidFill>
          <a:srgbClr val="FFFFFF"/>
        </a:solidFill>
      </xdr:grpSpPr>
      <xdr:sp>
        <xdr:nvSpPr>
          <xdr:cNvPr id="331" name="Line 710"/>
          <xdr:cNvSpPr>
            <a:spLocks/>
          </xdr:cNvSpPr>
        </xdr:nvSpPr>
        <xdr:spPr>
          <a:xfrm>
            <a:off x="4029" y="11643"/>
            <a:ext cx="2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711"/>
          <xdr:cNvSpPr>
            <a:spLocks/>
          </xdr:cNvSpPr>
        </xdr:nvSpPr>
        <xdr:spPr>
          <a:xfrm>
            <a:off x="881" y="-449"/>
            <a:ext cx="630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342900</xdr:colOff>
      <xdr:row>60</xdr:row>
      <xdr:rowOff>114300</xdr:rowOff>
    </xdr:from>
    <xdr:to>
      <xdr:col>47</xdr:col>
      <xdr:colOff>647700</xdr:colOff>
      <xdr:row>62</xdr:row>
      <xdr:rowOff>28575</xdr:rowOff>
    </xdr:to>
    <xdr:grpSp>
      <xdr:nvGrpSpPr>
        <xdr:cNvPr id="333" name="Group 713"/>
        <xdr:cNvGrpSpPr>
          <a:grpSpLocks/>
        </xdr:cNvGrpSpPr>
      </xdr:nvGrpSpPr>
      <xdr:grpSpPr>
        <a:xfrm>
          <a:off x="34575750" y="14325600"/>
          <a:ext cx="304800" cy="371475"/>
          <a:chOff x="-58" y="-4499"/>
          <a:chExt cx="28" cy="16263"/>
        </a:xfrm>
        <a:solidFill>
          <a:srgbClr val="FFFFFF"/>
        </a:solidFill>
      </xdr:grpSpPr>
      <xdr:sp>
        <xdr:nvSpPr>
          <xdr:cNvPr id="334" name="Line 714"/>
          <xdr:cNvSpPr>
            <a:spLocks/>
          </xdr:cNvSpPr>
        </xdr:nvSpPr>
        <xdr:spPr>
          <a:xfrm flipH="1">
            <a:off x="-44" y="-4499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715"/>
          <xdr:cNvSpPr>
            <a:spLocks/>
          </xdr:cNvSpPr>
        </xdr:nvSpPr>
        <xdr:spPr>
          <a:xfrm>
            <a:off x="-58" y="-32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476250</xdr:colOff>
      <xdr:row>55</xdr:row>
      <xdr:rowOff>114300</xdr:rowOff>
    </xdr:from>
    <xdr:to>
      <xdr:col>47</xdr:col>
      <xdr:colOff>476250</xdr:colOff>
      <xdr:row>60</xdr:row>
      <xdr:rowOff>114300</xdr:rowOff>
    </xdr:to>
    <xdr:sp>
      <xdr:nvSpPr>
        <xdr:cNvPr id="336" name="Line 716"/>
        <xdr:cNvSpPr>
          <a:spLocks/>
        </xdr:cNvSpPr>
      </xdr:nvSpPr>
      <xdr:spPr>
        <a:xfrm>
          <a:off x="31737300" y="13182600"/>
          <a:ext cx="29718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314325</xdr:colOff>
      <xdr:row>56</xdr:row>
      <xdr:rowOff>200025</xdr:rowOff>
    </xdr:from>
    <xdr:to>
      <xdr:col>47</xdr:col>
      <xdr:colOff>619125</xdr:colOff>
      <xdr:row>58</xdr:row>
      <xdr:rowOff>104775</xdr:rowOff>
    </xdr:to>
    <xdr:grpSp>
      <xdr:nvGrpSpPr>
        <xdr:cNvPr id="337" name="Group 717"/>
        <xdr:cNvGrpSpPr>
          <a:grpSpLocks/>
        </xdr:cNvGrpSpPr>
      </xdr:nvGrpSpPr>
      <xdr:grpSpPr>
        <a:xfrm>
          <a:off x="34547175" y="13496925"/>
          <a:ext cx="304800" cy="361950"/>
          <a:chOff x="-60" y="-778"/>
          <a:chExt cx="28" cy="15846"/>
        </a:xfrm>
        <a:solidFill>
          <a:srgbClr val="FFFFFF"/>
        </a:solidFill>
      </xdr:grpSpPr>
      <xdr:sp>
        <xdr:nvSpPr>
          <xdr:cNvPr id="338" name="Line 718"/>
          <xdr:cNvSpPr>
            <a:spLocks/>
          </xdr:cNvSpPr>
        </xdr:nvSpPr>
        <xdr:spPr>
          <a:xfrm>
            <a:off x="-46" y="1131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719"/>
          <xdr:cNvSpPr>
            <a:spLocks/>
          </xdr:cNvSpPr>
        </xdr:nvSpPr>
        <xdr:spPr>
          <a:xfrm>
            <a:off x="-60" y="-77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476250</xdr:colOff>
      <xdr:row>55</xdr:row>
      <xdr:rowOff>104775</xdr:rowOff>
    </xdr:from>
    <xdr:to>
      <xdr:col>53</xdr:col>
      <xdr:colOff>952500</xdr:colOff>
      <xdr:row>63</xdr:row>
      <xdr:rowOff>104775</xdr:rowOff>
    </xdr:to>
    <xdr:sp>
      <xdr:nvSpPr>
        <xdr:cNvPr id="340" name="Line 720"/>
        <xdr:cNvSpPr>
          <a:spLocks/>
        </xdr:cNvSpPr>
      </xdr:nvSpPr>
      <xdr:spPr>
        <a:xfrm>
          <a:off x="31737300" y="13173075"/>
          <a:ext cx="790575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476250</xdr:colOff>
      <xdr:row>57</xdr:row>
      <xdr:rowOff>104775</xdr:rowOff>
    </xdr:from>
    <xdr:to>
      <xdr:col>47</xdr:col>
      <xdr:colOff>466725</xdr:colOff>
      <xdr:row>58</xdr:row>
      <xdr:rowOff>104775</xdr:rowOff>
    </xdr:to>
    <xdr:sp>
      <xdr:nvSpPr>
        <xdr:cNvPr id="341" name="Line 721"/>
        <xdr:cNvSpPr>
          <a:spLocks/>
        </xdr:cNvSpPr>
      </xdr:nvSpPr>
      <xdr:spPr>
        <a:xfrm>
          <a:off x="31737300" y="13630275"/>
          <a:ext cx="29622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10</xdr:row>
      <xdr:rowOff>28575</xdr:rowOff>
    </xdr:from>
    <xdr:to>
      <xdr:col>48</xdr:col>
      <xdr:colOff>295275</xdr:colOff>
      <xdr:row>11</xdr:row>
      <xdr:rowOff>114300</xdr:rowOff>
    </xdr:to>
    <xdr:grpSp>
      <xdr:nvGrpSpPr>
        <xdr:cNvPr id="342" name="Group 722"/>
        <xdr:cNvGrpSpPr>
          <a:grpSpLocks/>
        </xdr:cNvGrpSpPr>
      </xdr:nvGrpSpPr>
      <xdr:grpSpPr>
        <a:xfrm>
          <a:off x="35194875" y="2771775"/>
          <a:ext cx="304800" cy="352425"/>
          <a:chOff x="1083" y="-19200"/>
          <a:chExt cx="11928" cy="29600"/>
        </a:xfrm>
        <a:solidFill>
          <a:srgbClr val="FFFFFF"/>
        </a:solidFill>
      </xdr:grpSpPr>
      <xdr:sp>
        <xdr:nvSpPr>
          <xdr:cNvPr id="343" name="Line 723"/>
          <xdr:cNvSpPr>
            <a:spLocks/>
          </xdr:cNvSpPr>
        </xdr:nvSpPr>
        <xdr:spPr>
          <a:xfrm>
            <a:off x="7047" y="3999"/>
            <a:ext cx="0" cy="64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724"/>
          <xdr:cNvSpPr>
            <a:spLocks/>
          </xdr:cNvSpPr>
        </xdr:nvSpPr>
        <xdr:spPr>
          <a:xfrm>
            <a:off x="1083" y="-19200"/>
            <a:ext cx="11928" cy="2319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285750</xdr:colOff>
      <xdr:row>8</xdr:row>
      <xdr:rowOff>114300</xdr:rowOff>
    </xdr:from>
    <xdr:to>
      <xdr:col>51</xdr:col>
      <xdr:colOff>533400</xdr:colOff>
      <xdr:row>13</xdr:row>
      <xdr:rowOff>104775</xdr:rowOff>
    </xdr:to>
    <xdr:sp>
      <xdr:nvSpPr>
        <xdr:cNvPr id="345" name="Line 725"/>
        <xdr:cNvSpPr>
          <a:spLocks/>
        </xdr:cNvSpPr>
      </xdr:nvSpPr>
      <xdr:spPr>
        <a:xfrm flipV="1">
          <a:off x="34004250" y="2324100"/>
          <a:ext cx="3733800" cy="1247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342900</xdr:colOff>
      <xdr:row>49</xdr:row>
      <xdr:rowOff>104775</xdr:rowOff>
    </xdr:from>
    <xdr:to>
      <xdr:col>49</xdr:col>
      <xdr:colOff>647700</xdr:colOff>
      <xdr:row>51</xdr:row>
      <xdr:rowOff>28575</xdr:rowOff>
    </xdr:to>
    <xdr:grpSp>
      <xdr:nvGrpSpPr>
        <xdr:cNvPr id="346" name="Group 726"/>
        <xdr:cNvGrpSpPr>
          <a:grpSpLocks/>
        </xdr:cNvGrpSpPr>
      </xdr:nvGrpSpPr>
      <xdr:grpSpPr>
        <a:xfrm>
          <a:off x="36061650" y="11801475"/>
          <a:ext cx="304800" cy="381000"/>
          <a:chOff x="-58" y="-5004"/>
          <a:chExt cx="28" cy="16680"/>
        </a:xfrm>
        <a:solidFill>
          <a:srgbClr val="FFFFFF"/>
        </a:solidFill>
      </xdr:grpSpPr>
      <xdr:sp>
        <xdr:nvSpPr>
          <xdr:cNvPr id="347" name="Line 727"/>
          <xdr:cNvSpPr>
            <a:spLocks/>
          </xdr:cNvSpPr>
        </xdr:nvSpPr>
        <xdr:spPr>
          <a:xfrm flipH="1">
            <a:off x="-44" y="-5004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728"/>
          <xdr:cNvSpPr>
            <a:spLocks/>
          </xdr:cNvSpPr>
        </xdr:nvSpPr>
        <xdr:spPr>
          <a:xfrm>
            <a:off x="-58" y="-417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104775</xdr:colOff>
      <xdr:row>8</xdr:row>
      <xdr:rowOff>28575</xdr:rowOff>
    </xdr:from>
    <xdr:to>
      <xdr:col>50</xdr:col>
      <xdr:colOff>419100</xdr:colOff>
      <xdr:row>9</xdr:row>
      <xdr:rowOff>114300</xdr:rowOff>
    </xdr:to>
    <xdr:grpSp>
      <xdr:nvGrpSpPr>
        <xdr:cNvPr id="349" name="Group 729"/>
        <xdr:cNvGrpSpPr>
          <a:grpSpLocks/>
        </xdr:cNvGrpSpPr>
      </xdr:nvGrpSpPr>
      <xdr:grpSpPr>
        <a:xfrm>
          <a:off x="36795075" y="2238375"/>
          <a:ext cx="304800" cy="352425"/>
          <a:chOff x="-37" y="-16471"/>
          <a:chExt cx="28" cy="25530"/>
        </a:xfrm>
        <a:solidFill>
          <a:srgbClr val="FFFFFF"/>
        </a:solidFill>
      </xdr:grpSpPr>
      <xdr:sp>
        <xdr:nvSpPr>
          <xdr:cNvPr id="350" name="Line 730"/>
          <xdr:cNvSpPr>
            <a:spLocks/>
          </xdr:cNvSpPr>
        </xdr:nvSpPr>
        <xdr:spPr>
          <a:xfrm>
            <a:off x="-23" y="3538"/>
            <a:ext cx="1" cy="552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731"/>
          <xdr:cNvSpPr>
            <a:spLocks/>
          </xdr:cNvSpPr>
        </xdr:nvSpPr>
        <xdr:spPr>
          <a:xfrm>
            <a:off x="-37" y="-16471"/>
            <a:ext cx="28" cy="2000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323850</xdr:colOff>
      <xdr:row>50</xdr:row>
      <xdr:rowOff>114300</xdr:rowOff>
    </xdr:from>
    <xdr:to>
      <xdr:col>51</xdr:col>
      <xdr:colOff>628650</xdr:colOff>
      <xdr:row>52</xdr:row>
      <xdr:rowOff>38100</xdr:rowOff>
    </xdr:to>
    <xdr:grpSp>
      <xdr:nvGrpSpPr>
        <xdr:cNvPr id="352" name="Group 732"/>
        <xdr:cNvGrpSpPr>
          <a:grpSpLocks/>
        </xdr:cNvGrpSpPr>
      </xdr:nvGrpSpPr>
      <xdr:grpSpPr>
        <a:xfrm>
          <a:off x="37528500" y="12039600"/>
          <a:ext cx="304800" cy="381000"/>
          <a:chOff x="-59" y="-4579"/>
          <a:chExt cx="28" cy="16680"/>
        </a:xfrm>
        <a:solidFill>
          <a:srgbClr val="FFFFFF"/>
        </a:solidFill>
      </xdr:grpSpPr>
      <xdr:sp>
        <xdr:nvSpPr>
          <xdr:cNvPr id="353" name="Line 733"/>
          <xdr:cNvSpPr>
            <a:spLocks/>
          </xdr:cNvSpPr>
        </xdr:nvSpPr>
        <xdr:spPr>
          <a:xfrm flipH="1">
            <a:off x="-45" y="-4579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734"/>
          <xdr:cNvSpPr>
            <a:spLocks/>
          </xdr:cNvSpPr>
        </xdr:nvSpPr>
        <xdr:spPr>
          <a:xfrm>
            <a:off x="-59" y="8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161925</xdr:colOff>
      <xdr:row>47</xdr:row>
      <xdr:rowOff>123825</xdr:rowOff>
    </xdr:from>
    <xdr:to>
      <xdr:col>49</xdr:col>
      <xdr:colOff>466725</xdr:colOff>
      <xdr:row>49</xdr:row>
      <xdr:rowOff>104775</xdr:rowOff>
    </xdr:to>
    <xdr:sp>
      <xdr:nvSpPr>
        <xdr:cNvPr id="355" name="Line 735"/>
        <xdr:cNvSpPr>
          <a:spLocks/>
        </xdr:cNvSpPr>
      </xdr:nvSpPr>
      <xdr:spPr>
        <a:xfrm>
          <a:off x="34394775" y="11363325"/>
          <a:ext cx="179070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495300</xdr:colOff>
      <xdr:row>49</xdr:row>
      <xdr:rowOff>104775</xdr:rowOff>
    </xdr:from>
    <xdr:to>
      <xdr:col>53</xdr:col>
      <xdr:colOff>581025</xdr:colOff>
      <xdr:row>51</xdr:row>
      <xdr:rowOff>123825</xdr:rowOff>
    </xdr:to>
    <xdr:sp>
      <xdr:nvSpPr>
        <xdr:cNvPr id="356" name="Line 736"/>
        <xdr:cNvSpPr>
          <a:spLocks/>
        </xdr:cNvSpPr>
      </xdr:nvSpPr>
      <xdr:spPr>
        <a:xfrm>
          <a:off x="36214050" y="11801475"/>
          <a:ext cx="305752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247650</xdr:colOff>
      <xdr:row>6</xdr:row>
      <xdr:rowOff>114300</xdr:rowOff>
    </xdr:from>
    <xdr:to>
      <xdr:col>47</xdr:col>
      <xdr:colOff>962025</xdr:colOff>
      <xdr:row>21</xdr:row>
      <xdr:rowOff>114300</xdr:rowOff>
    </xdr:to>
    <xdr:sp>
      <xdr:nvSpPr>
        <xdr:cNvPr id="357" name="Line 737"/>
        <xdr:cNvSpPr>
          <a:spLocks/>
        </xdr:cNvSpPr>
      </xdr:nvSpPr>
      <xdr:spPr>
        <a:xfrm flipV="1">
          <a:off x="26536650" y="1790700"/>
          <a:ext cx="8658225" cy="3619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657225</xdr:colOff>
      <xdr:row>5</xdr:row>
      <xdr:rowOff>19050</xdr:rowOff>
    </xdr:from>
    <xdr:to>
      <xdr:col>51</xdr:col>
      <xdr:colOff>962025</xdr:colOff>
      <xdr:row>6</xdr:row>
      <xdr:rowOff>104775</xdr:rowOff>
    </xdr:to>
    <xdr:grpSp>
      <xdr:nvGrpSpPr>
        <xdr:cNvPr id="358" name="Group 738"/>
        <xdr:cNvGrpSpPr>
          <a:grpSpLocks/>
        </xdr:cNvGrpSpPr>
      </xdr:nvGrpSpPr>
      <xdr:grpSpPr>
        <a:xfrm>
          <a:off x="37861875" y="1428750"/>
          <a:ext cx="304800" cy="352425"/>
          <a:chOff x="-29" y="-8468"/>
          <a:chExt cx="28" cy="19462"/>
        </a:xfrm>
        <a:solidFill>
          <a:srgbClr val="FFFFFF"/>
        </a:solidFill>
      </xdr:grpSpPr>
      <xdr:sp>
        <xdr:nvSpPr>
          <xdr:cNvPr id="359" name="Line 739"/>
          <xdr:cNvSpPr>
            <a:spLocks/>
          </xdr:cNvSpPr>
        </xdr:nvSpPr>
        <xdr:spPr>
          <a:xfrm>
            <a:off x="-15" y="6785"/>
            <a:ext cx="1" cy="420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740"/>
          <xdr:cNvSpPr>
            <a:spLocks/>
          </xdr:cNvSpPr>
        </xdr:nvSpPr>
        <xdr:spPr>
          <a:xfrm>
            <a:off x="-29" y="-8468"/>
            <a:ext cx="28" cy="1525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809625</xdr:colOff>
      <xdr:row>5</xdr:row>
      <xdr:rowOff>123825</xdr:rowOff>
    </xdr:from>
    <xdr:to>
      <xdr:col>53</xdr:col>
      <xdr:colOff>76200</xdr:colOff>
      <xdr:row>6</xdr:row>
      <xdr:rowOff>114300</xdr:rowOff>
    </xdr:to>
    <xdr:sp>
      <xdr:nvSpPr>
        <xdr:cNvPr id="361" name="Line 742"/>
        <xdr:cNvSpPr>
          <a:spLocks/>
        </xdr:cNvSpPr>
      </xdr:nvSpPr>
      <xdr:spPr>
        <a:xfrm flipV="1">
          <a:off x="38014275" y="1533525"/>
          <a:ext cx="75247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819150</xdr:colOff>
      <xdr:row>19</xdr:row>
      <xdr:rowOff>123825</xdr:rowOff>
    </xdr:from>
    <xdr:to>
      <xdr:col>39</xdr:col>
      <xdr:colOff>676275</xdr:colOff>
      <xdr:row>19</xdr:row>
      <xdr:rowOff>123825</xdr:rowOff>
    </xdr:to>
    <xdr:sp>
      <xdr:nvSpPr>
        <xdr:cNvPr id="362" name="Line 743"/>
        <xdr:cNvSpPr>
          <a:spLocks/>
        </xdr:cNvSpPr>
      </xdr:nvSpPr>
      <xdr:spPr>
        <a:xfrm flipV="1">
          <a:off x="27622500" y="4962525"/>
          <a:ext cx="1343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695325</xdr:colOff>
      <xdr:row>7</xdr:row>
      <xdr:rowOff>133350</xdr:rowOff>
    </xdr:from>
    <xdr:to>
      <xdr:col>49</xdr:col>
      <xdr:colOff>514350</xdr:colOff>
      <xdr:row>19</xdr:row>
      <xdr:rowOff>123825</xdr:rowOff>
    </xdr:to>
    <xdr:sp>
      <xdr:nvSpPr>
        <xdr:cNvPr id="363" name="Line 744"/>
        <xdr:cNvSpPr>
          <a:spLocks/>
        </xdr:cNvSpPr>
      </xdr:nvSpPr>
      <xdr:spPr>
        <a:xfrm flipV="1">
          <a:off x="28984575" y="2076450"/>
          <a:ext cx="7248525" cy="2886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21</xdr:row>
      <xdr:rowOff>114300</xdr:rowOff>
    </xdr:from>
    <xdr:to>
      <xdr:col>34</xdr:col>
      <xdr:colOff>371475</xdr:colOff>
      <xdr:row>24</xdr:row>
      <xdr:rowOff>104775</xdr:rowOff>
    </xdr:to>
    <xdr:sp>
      <xdr:nvSpPr>
        <xdr:cNvPr id="364" name="Line 745"/>
        <xdr:cNvSpPr>
          <a:spLocks/>
        </xdr:cNvSpPr>
      </xdr:nvSpPr>
      <xdr:spPr>
        <a:xfrm flipV="1">
          <a:off x="22098000" y="5410200"/>
          <a:ext cx="307657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17</xdr:row>
      <xdr:rowOff>95250</xdr:rowOff>
    </xdr:from>
    <xdr:to>
      <xdr:col>36</xdr:col>
      <xdr:colOff>266700</xdr:colOff>
      <xdr:row>21</xdr:row>
      <xdr:rowOff>114300</xdr:rowOff>
    </xdr:to>
    <xdr:sp>
      <xdr:nvSpPr>
        <xdr:cNvPr id="365" name="Line 746"/>
        <xdr:cNvSpPr>
          <a:spLocks/>
        </xdr:cNvSpPr>
      </xdr:nvSpPr>
      <xdr:spPr>
        <a:xfrm flipV="1">
          <a:off x="25165050" y="4476750"/>
          <a:ext cx="13906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17</xdr:row>
      <xdr:rowOff>95250</xdr:rowOff>
    </xdr:from>
    <xdr:to>
      <xdr:col>37</xdr:col>
      <xdr:colOff>523875</xdr:colOff>
      <xdr:row>17</xdr:row>
      <xdr:rowOff>95250</xdr:rowOff>
    </xdr:to>
    <xdr:sp>
      <xdr:nvSpPr>
        <xdr:cNvPr id="366" name="Line 747"/>
        <xdr:cNvSpPr>
          <a:spLocks/>
        </xdr:cNvSpPr>
      </xdr:nvSpPr>
      <xdr:spPr>
        <a:xfrm flipV="1">
          <a:off x="26555700" y="4476750"/>
          <a:ext cx="77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504825</xdr:colOff>
      <xdr:row>10</xdr:row>
      <xdr:rowOff>257175</xdr:rowOff>
    </xdr:from>
    <xdr:to>
      <xdr:col>41</xdr:col>
      <xdr:colOff>647700</xdr:colOff>
      <xdr:row>17</xdr:row>
      <xdr:rowOff>95250</xdr:rowOff>
    </xdr:to>
    <xdr:sp>
      <xdr:nvSpPr>
        <xdr:cNvPr id="367" name="Line 748"/>
        <xdr:cNvSpPr>
          <a:spLocks/>
        </xdr:cNvSpPr>
      </xdr:nvSpPr>
      <xdr:spPr>
        <a:xfrm flipV="1">
          <a:off x="27308175" y="3000375"/>
          <a:ext cx="3114675" cy="14763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51</xdr:row>
      <xdr:rowOff>209550</xdr:rowOff>
    </xdr:from>
    <xdr:to>
      <xdr:col>52</xdr:col>
      <xdr:colOff>304800</xdr:colOff>
      <xdr:row>53</xdr:row>
      <xdr:rowOff>104775</xdr:rowOff>
    </xdr:to>
    <xdr:grpSp>
      <xdr:nvGrpSpPr>
        <xdr:cNvPr id="368" name="Group 749"/>
        <xdr:cNvGrpSpPr>
          <a:grpSpLocks/>
        </xdr:cNvGrpSpPr>
      </xdr:nvGrpSpPr>
      <xdr:grpSpPr>
        <a:xfrm>
          <a:off x="38176200" y="12363450"/>
          <a:ext cx="304800" cy="352425"/>
          <a:chOff x="1636" y="-401"/>
          <a:chExt cx="11928" cy="15429"/>
        </a:xfrm>
        <a:solidFill>
          <a:srgbClr val="FFFFFF"/>
        </a:solidFill>
      </xdr:grpSpPr>
      <xdr:sp>
        <xdr:nvSpPr>
          <xdr:cNvPr id="369" name="Line 750"/>
          <xdr:cNvSpPr>
            <a:spLocks/>
          </xdr:cNvSpPr>
        </xdr:nvSpPr>
        <xdr:spPr>
          <a:xfrm>
            <a:off x="7600" y="11691"/>
            <a:ext cx="0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751"/>
          <xdr:cNvSpPr>
            <a:spLocks/>
          </xdr:cNvSpPr>
        </xdr:nvSpPr>
        <xdr:spPr>
          <a:xfrm>
            <a:off x="1636" y="-401"/>
            <a:ext cx="119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142875</xdr:colOff>
      <xdr:row>47</xdr:row>
      <xdr:rowOff>114300</xdr:rowOff>
    </xdr:from>
    <xdr:to>
      <xdr:col>53</xdr:col>
      <xdr:colOff>552450</xdr:colOff>
      <xdr:row>54</xdr:row>
      <xdr:rowOff>114300</xdr:rowOff>
    </xdr:to>
    <xdr:sp>
      <xdr:nvSpPr>
        <xdr:cNvPr id="371" name="Line 752"/>
        <xdr:cNvSpPr>
          <a:spLocks/>
        </xdr:cNvSpPr>
      </xdr:nvSpPr>
      <xdr:spPr>
        <a:xfrm>
          <a:off x="32889825" y="11353800"/>
          <a:ext cx="6353175" cy="1600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666750</xdr:colOff>
      <xdr:row>51</xdr:row>
      <xdr:rowOff>219075</xdr:rowOff>
    </xdr:from>
    <xdr:to>
      <xdr:col>54</xdr:col>
      <xdr:colOff>0</xdr:colOff>
      <xdr:row>53</xdr:row>
      <xdr:rowOff>114300</xdr:rowOff>
    </xdr:to>
    <xdr:grpSp>
      <xdr:nvGrpSpPr>
        <xdr:cNvPr id="372" name="Group 753"/>
        <xdr:cNvGrpSpPr>
          <a:grpSpLocks/>
        </xdr:cNvGrpSpPr>
      </xdr:nvGrpSpPr>
      <xdr:grpSpPr>
        <a:xfrm>
          <a:off x="39357300" y="12372975"/>
          <a:ext cx="304800" cy="352425"/>
          <a:chOff x="-28" y="16"/>
          <a:chExt cx="28" cy="15429"/>
        </a:xfrm>
        <a:solidFill>
          <a:srgbClr val="FFFFFF"/>
        </a:solidFill>
      </xdr:grpSpPr>
      <xdr:sp>
        <xdr:nvSpPr>
          <xdr:cNvPr id="373" name="Line 754"/>
          <xdr:cNvSpPr>
            <a:spLocks/>
          </xdr:cNvSpPr>
        </xdr:nvSpPr>
        <xdr:spPr>
          <a:xfrm>
            <a:off x="-14" y="12108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755"/>
          <xdr:cNvSpPr>
            <a:spLocks/>
          </xdr:cNvSpPr>
        </xdr:nvSpPr>
        <xdr:spPr>
          <a:xfrm>
            <a:off x="-28" y="1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819150</xdr:colOff>
      <xdr:row>52</xdr:row>
      <xdr:rowOff>114300</xdr:rowOff>
    </xdr:from>
    <xdr:to>
      <xdr:col>55</xdr:col>
      <xdr:colOff>142875</xdr:colOff>
      <xdr:row>53</xdr:row>
      <xdr:rowOff>114300</xdr:rowOff>
    </xdr:to>
    <xdr:sp>
      <xdr:nvSpPr>
        <xdr:cNvPr id="375" name="Line 756"/>
        <xdr:cNvSpPr>
          <a:spLocks/>
        </xdr:cNvSpPr>
      </xdr:nvSpPr>
      <xdr:spPr>
        <a:xfrm flipV="1">
          <a:off x="39509700" y="12496800"/>
          <a:ext cx="8096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95250</xdr:colOff>
      <xdr:row>9</xdr:row>
      <xdr:rowOff>114300</xdr:rowOff>
    </xdr:from>
    <xdr:to>
      <xdr:col>60</xdr:col>
      <xdr:colOff>409575</xdr:colOff>
      <xdr:row>10</xdr:row>
      <xdr:rowOff>238125</xdr:rowOff>
    </xdr:to>
    <xdr:grpSp>
      <xdr:nvGrpSpPr>
        <xdr:cNvPr id="376" name="Group 757"/>
        <xdr:cNvGrpSpPr>
          <a:grpSpLocks/>
        </xdr:cNvGrpSpPr>
      </xdr:nvGrpSpPr>
      <xdr:grpSpPr>
        <a:xfrm>
          <a:off x="44215050" y="2590800"/>
          <a:ext cx="304800" cy="390525"/>
          <a:chOff x="-38" y="-11506"/>
          <a:chExt cx="28" cy="29274"/>
        </a:xfrm>
        <a:solidFill>
          <a:srgbClr val="FFFFFF"/>
        </a:solidFill>
      </xdr:grpSpPr>
      <xdr:sp>
        <xdr:nvSpPr>
          <xdr:cNvPr id="377" name="Line 758"/>
          <xdr:cNvSpPr>
            <a:spLocks/>
          </xdr:cNvSpPr>
        </xdr:nvSpPr>
        <xdr:spPr>
          <a:xfrm flipH="1">
            <a:off x="-24" y="-11506"/>
            <a:ext cx="1" cy="78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759"/>
          <xdr:cNvSpPr>
            <a:spLocks/>
          </xdr:cNvSpPr>
        </xdr:nvSpPr>
        <xdr:spPr>
          <a:xfrm>
            <a:off x="-38" y="-3653"/>
            <a:ext cx="28" cy="2142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657225</xdr:colOff>
      <xdr:row>9</xdr:row>
      <xdr:rowOff>114300</xdr:rowOff>
    </xdr:from>
    <xdr:to>
      <xdr:col>61</xdr:col>
      <xdr:colOff>962025</xdr:colOff>
      <xdr:row>10</xdr:row>
      <xdr:rowOff>238125</xdr:rowOff>
    </xdr:to>
    <xdr:grpSp>
      <xdr:nvGrpSpPr>
        <xdr:cNvPr id="379" name="Group 760"/>
        <xdr:cNvGrpSpPr>
          <a:grpSpLocks/>
        </xdr:cNvGrpSpPr>
      </xdr:nvGrpSpPr>
      <xdr:grpSpPr>
        <a:xfrm>
          <a:off x="45291375" y="2590800"/>
          <a:ext cx="304800" cy="390525"/>
          <a:chOff x="-29" y="-11506"/>
          <a:chExt cx="28" cy="29274"/>
        </a:xfrm>
        <a:solidFill>
          <a:srgbClr val="FFFFFF"/>
        </a:solidFill>
      </xdr:grpSpPr>
      <xdr:sp>
        <xdr:nvSpPr>
          <xdr:cNvPr id="380" name="Line 761"/>
          <xdr:cNvSpPr>
            <a:spLocks/>
          </xdr:cNvSpPr>
        </xdr:nvSpPr>
        <xdr:spPr>
          <a:xfrm flipH="1">
            <a:off x="-15" y="-11506"/>
            <a:ext cx="1" cy="78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762"/>
          <xdr:cNvSpPr>
            <a:spLocks/>
          </xdr:cNvSpPr>
        </xdr:nvSpPr>
        <xdr:spPr>
          <a:xfrm>
            <a:off x="-29" y="-3653"/>
            <a:ext cx="28" cy="2142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10</xdr:row>
      <xdr:rowOff>161925</xdr:rowOff>
    </xdr:from>
    <xdr:to>
      <xdr:col>64</xdr:col>
      <xdr:colOff>304800</xdr:colOff>
      <xdr:row>12</xdr:row>
      <xdr:rowOff>38100</xdr:rowOff>
    </xdr:to>
    <xdr:grpSp>
      <xdr:nvGrpSpPr>
        <xdr:cNvPr id="382" name="Group 763"/>
        <xdr:cNvGrpSpPr>
          <a:grpSpLocks/>
        </xdr:cNvGrpSpPr>
      </xdr:nvGrpSpPr>
      <xdr:grpSpPr>
        <a:xfrm>
          <a:off x="47091600" y="2905125"/>
          <a:ext cx="304800" cy="371475"/>
          <a:chOff x="2018" y="-4482"/>
          <a:chExt cx="11928" cy="16263"/>
        </a:xfrm>
        <a:solidFill>
          <a:srgbClr val="FFFFFF"/>
        </a:solidFill>
      </xdr:grpSpPr>
      <xdr:sp>
        <xdr:nvSpPr>
          <xdr:cNvPr id="383" name="Line 764"/>
          <xdr:cNvSpPr>
            <a:spLocks/>
          </xdr:cNvSpPr>
        </xdr:nvSpPr>
        <xdr:spPr>
          <a:xfrm flipH="1">
            <a:off x="7982" y="-4482"/>
            <a:ext cx="0" cy="458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765"/>
          <xdr:cNvSpPr>
            <a:spLocks/>
          </xdr:cNvSpPr>
        </xdr:nvSpPr>
        <xdr:spPr>
          <a:xfrm>
            <a:off x="2018" y="104"/>
            <a:ext cx="11928" cy="1167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200025</xdr:colOff>
      <xdr:row>11</xdr:row>
      <xdr:rowOff>219075</xdr:rowOff>
    </xdr:from>
    <xdr:to>
      <xdr:col>64</xdr:col>
      <xdr:colOff>504825</xdr:colOff>
      <xdr:row>13</xdr:row>
      <xdr:rowOff>114300</xdr:rowOff>
    </xdr:to>
    <xdr:grpSp>
      <xdr:nvGrpSpPr>
        <xdr:cNvPr id="385" name="Group 766"/>
        <xdr:cNvGrpSpPr>
          <a:grpSpLocks/>
        </xdr:cNvGrpSpPr>
      </xdr:nvGrpSpPr>
      <xdr:grpSpPr>
        <a:xfrm>
          <a:off x="47291625" y="3228975"/>
          <a:ext cx="304800" cy="352425"/>
          <a:chOff x="-29" y="-304"/>
          <a:chExt cx="28" cy="15429"/>
        </a:xfrm>
        <a:solidFill>
          <a:srgbClr val="FFFFFF"/>
        </a:solidFill>
      </xdr:grpSpPr>
      <xdr:sp>
        <xdr:nvSpPr>
          <xdr:cNvPr id="386" name="Line 767"/>
          <xdr:cNvSpPr>
            <a:spLocks/>
          </xdr:cNvSpPr>
        </xdr:nvSpPr>
        <xdr:spPr>
          <a:xfrm>
            <a:off x="-15" y="11788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768"/>
          <xdr:cNvSpPr>
            <a:spLocks/>
          </xdr:cNvSpPr>
        </xdr:nvSpPr>
        <xdr:spPr>
          <a:xfrm>
            <a:off x="-29" y="-304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95250</xdr:colOff>
      <xdr:row>7</xdr:row>
      <xdr:rowOff>114300</xdr:rowOff>
    </xdr:from>
    <xdr:to>
      <xdr:col>64</xdr:col>
      <xdr:colOff>409575</xdr:colOff>
      <xdr:row>8</xdr:row>
      <xdr:rowOff>238125</xdr:rowOff>
    </xdr:to>
    <xdr:grpSp>
      <xdr:nvGrpSpPr>
        <xdr:cNvPr id="388" name="Group 769"/>
        <xdr:cNvGrpSpPr>
          <a:grpSpLocks/>
        </xdr:cNvGrpSpPr>
      </xdr:nvGrpSpPr>
      <xdr:grpSpPr>
        <a:xfrm>
          <a:off x="47186850" y="2057400"/>
          <a:ext cx="304800" cy="390525"/>
          <a:chOff x="-38" y="-11490"/>
          <a:chExt cx="28" cy="29274"/>
        </a:xfrm>
        <a:solidFill>
          <a:srgbClr val="FFFFFF"/>
        </a:solidFill>
      </xdr:grpSpPr>
      <xdr:sp>
        <xdr:nvSpPr>
          <xdr:cNvPr id="389" name="Line 770"/>
          <xdr:cNvSpPr>
            <a:spLocks/>
          </xdr:cNvSpPr>
        </xdr:nvSpPr>
        <xdr:spPr>
          <a:xfrm flipH="1">
            <a:off x="-24" y="-11490"/>
            <a:ext cx="1" cy="78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771"/>
          <xdr:cNvSpPr>
            <a:spLocks/>
          </xdr:cNvSpPr>
        </xdr:nvSpPr>
        <xdr:spPr>
          <a:xfrm>
            <a:off x="-38" y="-3637"/>
            <a:ext cx="28" cy="2142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323850</xdr:colOff>
      <xdr:row>12</xdr:row>
      <xdr:rowOff>104775</xdr:rowOff>
    </xdr:from>
    <xdr:to>
      <xdr:col>65</xdr:col>
      <xdr:colOff>628650</xdr:colOff>
      <xdr:row>14</xdr:row>
      <xdr:rowOff>9525</xdr:rowOff>
    </xdr:to>
    <xdr:grpSp>
      <xdr:nvGrpSpPr>
        <xdr:cNvPr id="391" name="Group 772"/>
        <xdr:cNvGrpSpPr>
          <a:grpSpLocks/>
        </xdr:cNvGrpSpPr>
      </xdr:nvGrpSpPr>
      <xdr:grpSpPr>
        <a:xfrm>
          <a:off x="47929800" y="3343275"/>
          <a:ext cx="304800" cy="361950"/>
          <a:chOff x="-59" y="-7579"/>
          <a:chExt cx="28" cy="21698"/>
        </a:xfrm>
        <a:solidFill>
          <a:srgbClr val="FFFFFF"/>
        </a:solidFill>
      </xdr:grpSpPr>
      <xdr:sp>
        <xdr:nvSpPr>
          <xdr:cNvPr id="392" name="Line 773"/>
          <xdr:cNvSpPr>
            <a:spLocks/>
          </xdr:cNvSpPr>
        </xdr:nvSpPr>
        <xdr:spPr>
          <a:xfrm flipH="1">
            <a:off x="-45" y="-7579"/>
            <a:ext cx="1" cy="57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774"/>
          <xdr:cNvSpPr>
            <a:spLocks/>
          </xdr:cNvSpPr>
        </xdr:nvSpPr>
        <xdr:spPr>
          <a:xfrm>
            <a:off x="-59" y="-1867"/>
            <a:ext cx="28" cy="1598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95250</xdr:colOff>
      <xdr:row>13</xdr:row>
      <xdr:rowOff>219075</xdr:rowOff>
    </xdr:from>
    <xdr:to>
      <xdr:col>66</xdr:col>
      <xdr:colOff>409575</xdr:colOff>
      <xdr:row>15</xdr:row>
      <xdr:rowOff>114300</xdr:rowOff>
    </xdr:to>
    <xdr:grpSp>
      <xdr:nvGrpSpPr>
        <xdr:cNvPr id="394" name="Group 775"/>
        <xdr:cNvGrpSpPr>
          <a:grpSpLocks/>
        </xdr:cNvGrpSpPr>
      </xdr:nvGrpSpPr>
      <xdr:grpSpPr>
        <a:xfrm>
          <a:off x="48672750" y="3686175"/>
          <a:ext cx="304800" cy="352425"/>
          <a:chOff x="-38" y="-288"/>
          <a:chExt cx="28" cy="15429"/>
        </a:xfrm>
        <a:solidFill>
          <a:srgbClr val="FFFFFF"/>
        </a:solidFill>
      </xdr:grpSpPr>
      <xdr:sp>
        <xdr:nvSpPr>
          <xdr:cNvPr id="395" name="Line 776"/>
          <xdr:cNvSpPr>
            <a:spLocks/>
          </xdr:cNvSpPr>
        </xdr:nvSpPr>
        <xdr:spPr>
          <a:xfrm>
            <a:off x="-24" y="11804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777"/>
          <xdr:cNvSpPr>
            <a:spLocks/>
          </xdr:cNvSpPr>
        </xdr:nvSpPr>
        <xdr:spPr>
          <a:xfrm>
            <a:off x="-38" y="-28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0</xdr:colOff>
      <xdr:row>15</xdr:row>
      <xdr:rowOff>209550</xdr:rowOff>
    </xdr:from>
    <xdr:to>
      <xdr:col>68</xdr:col>
      <xdr:colOff>304800</xdr:colOff>
      <xdr:row>17</xdr:row>
      <xdr:rowOff>104775</xdr:rowOff>
    </xdr:to>
    <xdr:grpSp>
      <xdr:nvGrpSpPr>
        <xdr:cNvPr id="397" name="Group 784"/>
        <xdr:cNvGrpSpPr>
          <a:grpSpLocks/>
        </xdr:cNvGrpSpPr>
      </xdr:nvGrpSpPr>
      <xdr:grpSpPr>
        <a:xfrm>
          <a:off x="50063400" y="4133850"/>
          <a:ext cx="304800" cy="352425"/>
          <a:chOff x="-2436" y="-689"/>
          <a:chExt cx="11900" cy="15429"/>
        </a:xfrm>
        <a:solidFill>
          <a:srgbClr val="FFFFFF"/>
        </a:solidFill>
      </xdr:grpSpPr>
      <xdr:sp>
        <xdr:nvSpPr>
          <xdr:cNvPr id="398" name="Line 785"/>
          <xdr:cNvSpPr>
            <a:spLocks/>
          </xdr:cNvSpPr>
        </xdr:nvSpPr>
        <xdr:spPr>
          <a:xfrm>
            <a:off x="3514" y="11403"/>
            <a:ext cx="0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786"/>
          <xdr:cNvSpPr>
            <a:spLocks/>
          </xdr:cNvSpPr>
        </xdr:nvSpPr>
        <xdr:spPr>
          <a:xfrm>
            <a:off x="-2436" y="-689"/>
            <a:ext cx="1190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666750</xdr:colOff>
      <xdr:row>2</xdr:row>
      <xdr:rowOff>19050</xdr:rowOff>
    </xdr:from>
    <xdr:to>
      <xdr:col>68</xdr:col>
      <xdr:colOff>0</xdr:colOff>
      <xdr:row>3</xdr:row>
      <xdr:rowOff>95250</xdr:rowOff>
    </xdr:to>
    <xdr:grpSp>
      <xdr:nvGrpSpPr>
        <xdr:cNvPr id="400" name="Group 787"/>
        <xdr:cNvGrpSpPr>
          <a:grpSpLocks/>
        </xdr:cNvGrpSpPr>
      </xdr:nvGrpSpPr>
      <xdr:grpSpPr>
        <a:xfrm>
          <a:off x="49758600" y="600075"/>
          <a:ext cx="304800" cy="342900"/>
          <a:chOff x="-28" y="-7793"/>
          <a:chExt cx="28" cy="17568"/>
        </a:xfrm>
        <a:solidFill>
          <a:srgbClr val="FFFFFF"/>
        </a:solidFill>
      </xdr:grpSpPr>
      <xdr:sp>
        <xdr:nvSpPr>
          <xdr:cNvPr id="401" name="Line 788"/>
          <xdr:cNvSpPr>
            <a:spLocks/>
          </xdr:cNvSpPr>
        </xdr:nvSpPr>
        <xdr:spPr>
          <a:xfrm>
            <a:off x="-14" y="5871"/>
            <a:ext cx="1" cy="390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789"/>
          <xdr:cNvSpPr>
            <a:spLocks/>
          </xdr:cNvSpPr>
        </xdr:nvSpPr>
        <xdr:spPr>
          <a:xfrm>
            <a:off x="-28" y="-7793"/>
            <a:ext cx="28" cy="136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809625</xdr:colOff>
      <xdr:row>9</xdr:row>
      <xdr:rowOff>114300</xdr:rowOff>
    </xdr:from>
    <xdr:to>
      <xdr:col>64</xdr:col>
      <xdr:colOff>142875</xdr:colOff>
      <xdr:row>10</xdr:row>
      <xdr:rowOff>152400</xdr:rowOff>
    </xdr:to>
    <xdr:sp>
      <xdr:nvSpPr>
        <xdr:cNvPr id="403" name="Line 796"/>
        <xdr:cNvSpPr>
          <a:spLocks/>
        </xdr:cNvSpPr>
      </xdr:nvSpPr>
      <xdr:spPr>
        <a:xfrm>
          <a:off x="45443775" y="2590800"/>
          <a:ext cx="1790700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381000</xdr:colOff>
      <xdr:row>11</xdr:row>
      <xdr:rowOff>114300</xdr:rowOff>
    </xdr:from>
    <xdr:to>
      <xdr:col>70</xdr:col>
      <xdr:colOff>142875</xdr:colOff>
      <xdr:row>19</xdr:row>
      <xdr:rowOff>114300</xdr:rowOff>
    </xdr:to>
    <xdr:sp>
      <xdr:nvSpPr>
        <xdr:cNvPr id="404" name="Line 797"/>
        <xdr:cNvSpPr>
          <a:spLocks/>
        </xdr:cNvSpPr>
      </xdr:nvSpPr>
      <xdr:spPr>
        <a:xfrm>
          <a:off x="45986700" y="3124200"/>
          <a:ext cx="5705475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17</xdr:row>
      <xdr:rowOff>219075</xdr:rowOff>
    </xdr:from>
    <xdr:to>
      <xdr:col>70</xdr:col>
      <xdr:colOff>295275</xdr:colOff>
      <xdr:row>19</xdr:row>
      <xdr:rowOff>114300</xdr:rowOff>
    </xdr:to>
    <xdr:grpSp>
      <xdr:nvGrpSpPr>
        <xdr:cNvPr id="405" name="Group 798"/>
        <xdr:cNvGrpSpPr>
          <a:grpSpLocks/>
        </xdr:cNvGrpSpPr>
      </xdr:nvGrpSpPr>
      <xdr:grpSpPr>
        <a:xfrm>
          <a:off x="51539775" y="4600575"/>
          <a:ext cx="304800" cy="352425"/>
          <a:chOff x="1783" y="-256"/>
          <a:chExt cx="11928" cy="15429"/>
        </a:xfrm>
        <a:solidFill>
          <a:srgbClr val="FFFFFF"/>
        </a:solidFill>
      </xdr:grpSpPr>
      <xdr:sp>
        <xdr:nvSpPr>
          <xdr:cNvPr id="406" name="Line 799"/>
          <xdr:cNvSpPr>
            <a:spLocks/>
          </xdr:cNvSpPr>
        </xdr:nvSpPr>
        <xdr:spPr>
          <a:xfrm>
            <a:off x="7747" y="11836"/>
            <a:ext cx="0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800"/>
          <xdr:cNvSpPr>
            <a:spLocks/>
          </xdr:cNvSpPr>
        </xdr:nvSpPr>
        <xdr:spPr>
          <a:xfrm>
            <a:off x="1783" y="-256"/>
            <a:ext cx="119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161925</xdr:colOff>
      <xdr:row>10</xdr:row>
      <xdr:rowOff>161925</xdr:rowOff>
    </xdr:from>
    <xdr:to>
      <xdr:col>65</xdr:col>
      <xdr:colOff>495300</xdr:colOff>
      <xdr:row>12</xdr:row>
      <xdr:rowOff>104775</xdr:rowOff>
    </xdr:to>
    <xdr:sp>
      <xdr:nvSpPr>
        <xdr:cNvPr id="408" name="Line 801"/>
        <xdr:cNvSpPr>
          <a:spLocks/>
        </xdr:cNvSpPr>
      </xdr:nvSpPr>
      <xdr:spPr>
        <a:xfrm>
          <a:off x="47253525" y="2905125"/>
          <a:ext cx="84772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12</xdr:row>
      <xdr:rowOff>104775</xdr:rowOff>
    </xdr:from>
    <xdr:to>
      <xdr:col>74</xdr:col>
      <xdr:colOff>352425</xdr:colOff>
      <xdr:row>21</xdr:row>
      <xdr:rowOff>114300</xdr:rowOff>
    </xdr:to>
    <xdr:sp>
      <xdr:nvSpPr>
        <xdr:cNvPr id="409" name="Line 802"/>
        <xdr:cNvSpPr>
          <a:spLocks/>
        </xdr:cNvSpPr>
      </xdr:nvSpPr>
      <xdr:spPr>
        <a:xfrm>
          <a:off x="48101250" y="3343275"/>
          <a:ext cx="6772275" cy="2066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304800</xdr:colOff>
      <xdr:row>3</xdr:row>
      <xdr:rowOff>104775</xdr:rowOff>
    </xdr:from>
    <xdr:to>
      <xdr:col>71</xdr:col>
      <xdr:colOff>647700</xdr:colOff>
      <xdr:row>4</xdr:row>
      <xdr:rowOff>219075</xdr:rowOff>
    </xdr:to>
    <xdr:grpSp>
      <xdr:nvGrpSpPr>
        <xdr:cNvPr id="410" name="Group 809"/>
        <xdr:cNvGrpSpPr>
          <a:grpSpLocks/>
        </xdr:cNvGrpSpPr>
      </xdr:nvGrpSpPr>
      <xdr:grpSpPr>
        <a:xfrm>
          <a:off x="52368450" y="952500"/>
          <a:ext cx="342900" cy="409575"/>
          <a:chOff x="-61" y="-14314"/>
          <a:chExt cx="31" cy="30702"/>
        </a:xfrm>
        <a:solidFill>
          <a:srgbClr val="FFFFFF"/>
        </a:solidFill>
      </xdr:grpSpPr>
      <xdr:sp>
        <xdr:nvSpPr>
          <xdr:cNvPr id="411" name="Line 810"/>
          <xdr:cNvSpPr>
            <a:spLocks/>
          </xdr:cNvSpPr>
        </xdr:nvSpPr>
        <xdr:spPr>
          <a:xfrm flipH="1">
            <a:off x="-45" y="-14314"/>
            <a:ext cx="1" cy="856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811"/>
          <xdr:cNvSpPr>
            <a:spLocks/>
          </xdr:cNvSpPr>
        </xdr:nvSpPr>
        <xdr:spPr>
          <a:xfrm>
            <a:off x="-61" y="-5748"/>
            <a:ext cx="31" cy="221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657225</xdr:colOff>
      <xdr:row>13</xdr:row>
      <xdr:rowOff>219075</xdr:rowOff>
    </xdr:from>
    <xdr:to>
      <xdr:col>71</xdr:col>
      <xdr:colOff>962025</xdr:colOff>
      <xdr:row>15</xdr:row>
      <xdr:rowOff>114300</xdr:rowOff>
    </xdr:to>
    <xdr:grpSp>
      <xdr:nvGrpSpPr>
        <xdr:cNvPr id="413" name="Group 812"/>
        <xdr:cNvGrpSpPr>
          <a:grpSpLocks/>
        </xdr:cNvGrpSpPr>
      </xdr:nvGrpSpPr>
      <xdr:grpSpPr>
        <a:xfrm>
          <a:off x="52720875" y="3686175"/>
          <a:ext cx="304800" cy="352425"/>
          <a:chOff x="-29" y="-288"/>
          <a:chExt cx="28" cy="15429"/>
        </a:xfrm>
        <a:solidFill>
          <a:srgbClr val="FFFFFF"/>
        </a:solidFill>
      </xdr:grpSpPr>
      <xdr:sp>
        <xdr:nvSpPr>
          <xdr:cNvPr id="414" name="Line 813"/>
          <xdr:cNvSpPr>
            <a:spLocks/>
          </xdr:cNvSpPr>
        </xdr:nvSpPr>
        <xdr:spPr>
          <a:xfrm>
            <a:off x="-15" y="11804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814"/>
          <xdr:cNvSpPr>
            <a:spLocks/>
          </xdr:cNvSpPr>
        </xdr:nvSpPr>
        <xdr:spPr>
          <a:xfrm>
            <a:off x="-29" y="-28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485775</xdr:colOff>
      <xdr:row>19</xdr:row>
      <xdr:rowOff>219075</xdr:rowOff>
    </xdr:from>
    <xdr:to>
      <xdr:col>73</xdr:col>
      <xdr:colOff>276225</xdr:colOff>
      <xdr:row>21</xdr:row>
      <xdr:rowOff>114300</xdr:rowOff>
    </xdr:to>
    <xdr:grpSp>
      <xdr:nvGrpSpPr>
        <xdr:cNvPr id="416" name="Group 815"/>
        <xdr:cNvGrpSpPr>
          <a:grpSpLocks/>
        </xdr:cNvGrpSpPr>
      </xdr:nvGrpSpPr>
      <xdr:grpSpPr>
        <a:xfrm>
          <a:off x="53520975" y="5057775"/>
          <a:ext cx="304800" cy="352425"/>
          <a:chOff x="-4195" y="-240"/>
          <a:chExt cx="6272" cy="15429"/>
        </a:xfrm>
        <a:solidFill>
          <a:srgbClr val="FFFFFF"/>
        </a:solidFill>
      </xdr:grpSpPr>
      <xdr:sp>
        <xdr:nvSpPr>
          <xdr:cNvPr id="417" name="Line 816"/>
          <xdr:cNvSpPr>
            <a:spLocks/>
          </xdr:cNvSpPr>
        </xdr:nvSpPr>
        <xdr:spPr>
          <a:xfrm>
            <a:off x="-1061" y="11852"/>
            <a:ext cx="2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817"/>
          <xdr:cNvSpPr>
            <a:spLocks/>
          </xdr:cNvSpPr>
        </xdr:nvSpPr>
        <xdr:spPr>
          <a:xfrm>
            <a:off x="-4195" y="-240"/>
            <a:ext cx="6272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152400</xdr:colOff>
      <xdr:row>19</xdr:row>
      <xdr:rowOff>114300</xdr:rowOff>
    </xdr:from>
    <xdr:to>
      <xdr:col>73</xdr:col>
      <xdr:colOff>123825</xdr:colOff>
      <xdr:row>21</xdr:row>
      <xdr:rowOff>114300</xdr:rowOff>
    </xdr:to>
    <xdr:sp>
      <xdr:nvSpPr>
        <xdr:cNvPr id="419" name="Line 818"/>
        <xdr:cNvSpPr>
          <a:spLocks/>
        </xdr:cNvSpPr>
      </xdr:nvSpPr>
      <xdr:spPr>
        <a:xfrm>
          <a:off x="51701700" y="4953000"/>
          <a:ext cx="19716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190500</xdr:colOff>
      <xdr:row>19</xdr:row>
      <xdr:rowOff>209550</xdr:rowOff>
    </xdr:from>
    <xdr:to>
      <xdr:col>74</xdr:col>
      <xdr:colOff>495300</xdr:colOff>
      <xdr:row>21</xdr:row>
      <xdr:rowOff>104775</xdr:rowOff>
    </xdr:to>
    <xdr:grpSp>
      <xdr:nvGrpSpPr>
        <xdr:cNvPr id="420" name="Group 819"/>
        <xdr:cNvGrpSpPr>
          <a:grpSpLocks/>
        </xdr:cNvGrpSpPr>
      </xdr:nvGrpSpPr>
      <xdr:grpSpPr>
        <a:xfrm>
          <a:off x="54711600" y="5048250"/>
          <a:ext cx="304800" cy="352425"/>
          <a:chOff x="-30" y="-657"/>
          <a:chExt cx="28" cy="15429"/>
        </a:xfrm>
        <a:solidFill>
          <a:srgbClr val="FFFFFF"/>
        </a:solidFill>
      </xdr:grpSpPr>
      <xdr:sp>
        <xdr:nvSpPr>
          <xdr:cNvPr id="421" name="Line 820"/>
          <xdr:cNvSpPr>
            <a:spLocks/>
          </xdr:cNvSpPr>
        </xdr:nvSpPr>
        <xdr:spPr>
          <a:xfrm>
            <a:off x="-16" y="11435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821"/>
          <xdr:cNvSpPr>
            <a:spLocks/>
          </xdr:cNvSpPr>
        </xdr:nvSpPr>
        <xdr:spPr>
          <a:xfrm>
            <a:off x="-30" y="-65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504825</xdr:colOff>
      <xdr:row>19</xdr:row>
      <xdr:rowOff>219075</xdr:rowOff>
    </xdr:from>
    <xdr:to>
      <xdr:col>75</xdr:col>
      <xdr:colOff>295275</xdr:colOff>
      <xdr:row>21</xdr:row>
      <xdr:rowOff>114300</xdr:rowOff>
    </xdr:to>
    <xdr:grpSp>
      <xdr:nvGrpSpPr>
        <xdr:cNvPr id="423" name="Group 822"/>
        <xdr:cNvGrpSpPr>
          <a:grpSpLocks/>
        </xdr:cNvGrpSpPr>
      </xdr:nvGrpSpPr>
      <xdr:grpSpPr>
        <a:xfrm>
          <a:off x="55025925" y="5057775"/>
          <a:ext cx="304800" cy="352425"/>
          <a:chOff x="1191" y="-240"/>
          <a:chExt cx="6300" cy="15429"/>
        </a:xfrm>
        <a:solidFill>
          <a:srgbClr val="FFFFFF"/>
        </a:solidFill>
      </xdr:grpSpPr>
      <xdr:sp>
        <xdr:nvSpPr>
          <xdr:cNvPr id="424" name="Line 823"/>
          <xdr:cNvSpPr>
            <a:spLocks/>
          </xdr:cNvSpPr>
        </xdr:nvSpPr>
        <xdr:spPr>
          <a:xfrm>
            <a:off x="4339" y="11852"/>
            <a:ext cx="2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824"/>
          <xdr:cNvSpPr>
            <a:spLocks/>
          </xdr:cNvSpPr>
        </xdr:nvSpPr>
        <xdr:spPr>
          <a:xfrm>
            <a:off x="1191" y="-240"/>
            <a:ext cx="630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323850</xdr:colOff>
      <xdr:row>11</xdr:row>
      <xdr:rowOff>219075</xdr:rowOff>
    </xdr:from>
    <xdr:to>
      <xdr:col>79</xdr:col>
      <xdr:colOff>628650</xdr:colOff>
      <xdr:row>13</xdr:row>
      <xdr:rowOff>114300</xdr:rowOff>
    </xdr:to>
    <xdr:grpSp>
      <xdr:nvGrpSpPr>
        <xdr:cNvPr id="426" name="Group 825"/>
        <xdr:cNvGrpSpPr>
          <a:grpSpLocks/>
        </xdr:cNvGrpSpPr>
      </xdr:nvGrpSpPr>
      <xdr:grpSpPr>
        <a:xfrm>
          <a:off x="58331100" y="3228975"/>
          <a:ext cx="304800" cy="352425"/>
          <a:chOff x="-59" y="-304"/>
          <a:chExt cx="28" cy="15429"/>
        </a:xfrm>
        <a:solidFill>
          <a:srgbClr val="FFFFFF"/>
        </a:solidFill>
      </xdr:grpSpPr>
      <xdr:sp>
        <xdr:nvSpPr>
          <xdr:cNvPr id="427" name="Line 826"/>
          <xdr:cNvSpPr>
            <a:spLocks/>
          </xdr:cNvSpPr>
        </xdr:nvSpPr>
        <xdr:spPr>
          <a:xfrm>
            <a:off x="-45" y="11788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827"/>
          <xdr:cNvSpPr>
            <a:spLocks/>
          </xdr:cNvSpPr>
        </xdr:nvSpPr>
        <xdr:spPr>
          <a:xfrm>
            <a:off x="-59" y="-304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247650</xdr:colOff>
      <xdr:row>7</xdr:row>
      <xdr:rowOff>114300</xdr:rowOff>
    </xdr:from>
    <xdr:to>
      <xdr:col>64</xdr:col>
      <xdr:colOff>266700</xdr:colOff>
      <xdr:row>9</xdr:row>
      <xdr:rowOff>114300</xdr:rowOff>
    </xdr:to>
    <xdr:sp>
      <xdr:nvSpPr>
        <xdr:cNvPr id="429" name="Line 828"/>
        <xdr:cNvSpPr>
          <a:spLocks/>
        </xdr:cNvSpPr>
      </xdr:nvSpPr>
      <xdr:spPr>
        <a:xfrm flipV="1">
          <a:off x="44367450" y="2057400"/>
          <a:ext cx="29908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</xdr:colOff>
      <xdr:row>5</xdr:row>
      <xdr:rowOff>28575</xdr:rowOff>
    </xdr:from>
    <xdr:to>
      <xdr:col>66</xdr:col>
      <xdr:colOff>409575</xdr:colOff>
      <xdr:row>6</xdr:row>
      <xdr:rowOff>104775</xdr:rowOff>
    </xdr:to>
    <xdr:grpSp>
      <xdr:nvGrpSpPr>
        <xdr:cNvPr id="430" name="Group 829"/>
        <xdr:cNvGrpSpPr>
          <a:grpSpLocks/>
        </xdr:cNvGrpSpPr>
      </xdr:nvGrpSpPr>
      <xdr:grpSpPr>
        <a:xfrm>
          <a:off x="48672750" y="1438275"/>
          <a:ext cx="304800" cy="342900"/>
          <a:chOff x="-38" y="-16500"/>
          <a:chExt cx="28" cy="24840"/>
        </a:xfrm>
        <a:solidFill>
          <a:srgbClr val="FFFFFF"/>
        </a:solidFill>
      </xdr:grpSpPr>
      <xdr:sp>
        <xdr:nvSpPr>
          <xdr:cNvPr id="431" name="Line 830"/>
          <xdr:cNvSpPr>
            <a:spLocks/>
          </xdr:cNvSpPr>
        </xdr:nvSpPr>
        <xdr:spPr>
          <a:xfrm>
            <a:off x="-24" y="2819"/>
            <a:ext cx="1" cy="552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831"/>
          <xdr:cNvSpPr>
            <a:spLocks/>
          </xdr:cNvSpPr>
        </xdr:nvSpPr>
        <xdr:spPr>
          <a:xfrm>
            <a:off x="-38" y="-16500"/>
            <a:ext cx="28" cy="1931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247650</xdr:colOff>
      <xdr:row>6</xdr:row>
      <xdr:rowOff>104775</xdr:rowOff>
    </xdr:from>
    <xdr:to>
      <xdr:col>66</xdr:col>
      <xdr:colOff>247650</xdr:colOff>
      <xdr:row>7</xdr:row>
      <xdr:rowOff>114300</xdr:rowOff>
    </xdr:to>
    <xdr:sp>
      <xdr:nvSpPr>
        <xdr:cNvPr id="433" name="Line 832"/>
        <xdr:cNvSpPr>
          <a:spLocks/>
        </xdr:cNvSpPr>
      </xdr:nvSpPr>
      <xdr:spPr>
        <a:xfrm flipV="1">
          <a:off x="47339250" y="1781175"/>
          <a:ext cx="148590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885825</xdr:colOff>
      <xdr:row>3</xdr:row>
      <xdr:rowOff>104775</xdr:rowOff>
    </xdr:from>
    <xdr:to>
      <xdr:col>67</xdr:col>
      <xdr:colOff>800100</xdr:colOff>
      <xdr:row>8</xdr:row>
      <xdr:rowOff>114300</xdr:rowOff>
    </xdr:to>
    <xdr:sp>
      <xdr:nvSpPr>
        <xdr:cNvPr id="434" name="Line 833"/>
        <xdr:cNvSpPr>
          <a:spLocks/>
        </xdr:cNvSpPr>
      </xdr:nvSpPr>
      <xdr:spPr>
        <a:xfrm flipV="1">
          <a:off x="44034075" y="952500"/>
          <a:ext cx="5857875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190500</xdr:colOff>
      <xdr:row>1</xdr:row>
      <xdr:rowOff>104775</xdr:rowOff>
    </xdr:from>
    <xdr:to>
      <xdr:col>70</xdr:col>
      <xdr:colOff>495300</xdr:colOff>
      <xdr:row>1</xdr:row>
      <xdr:rowOff>447675</xdr:rowOff>
    </xdr:to>
    <xdr:grpSp>
      <xdr:nvGrpSpPr>
        <xdr:cNvPr id="435" name="Group 834"/>
        <xdr:cNvGrpSpPr>
          <a:grpSpLocks/>
        </xdr:cNvGrpSpPr>
      </xdr:nvGrpSpPr>
      <xdr:grpSpPr>
        <a:xfrm>
          <a:off x="51739800" y="228600"/>
          <a:ext cx="304800" cy="342900"/>
          <a:chOff x="-30" y="-37"/>
          <a:chExt cx="28" cy="36"/>
        </a:xfrm>
        <a:solidFill>
          <a:srgbClr val="FFFFFF"/>
        </a:solidFill>
      </xdr:grpSpPr>
      <xdr:sp>
        <xdr:nvSpPr>
          <xdr:cNvPr id="436" name="Line 835"/>
          <xdr:cNvSpPr>
            <a:spLocks/>
          </xdr:cNvSpPr>
        </xdr:nvSpPr>
        <xdr:spPr>
          <a:xfrm>
            <a:off x="-16" y="-9"/>
            <a:ext cx="1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836"/>
          <xdr:cNvSpPr>
            <a:spLocks/>
          </xdr:cNvSpPr>
        </xdr:nvSpPr>
        <xdr:spPr>
          <a:xfrm>
            <a:off x="-30" y="-37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800100</xdr:colOff>
      <xdr:row>3</xdr:row>
      <xdr:rowOff>104775</xdr:rowOff>
    </xdr:from>
    <xdr:to>
      <xdr:col>83</xdr:col>
      <xdr:colOff>276225</xdr:colOff>
      <xdr:row>3</xdr:row>
      <xdr:rowOff>104775</xdr:rowOff>
    </xdr:to>
    <xdr:sp>
      <xdr:nvSpPr>
        <xdr:cNvPr id="438" name="Line 837"/>
        <xdr:cNvSpPr>
          <a:spLocks/>
        </xdr:cNvSpPr>
      </xdr:nvSpPr>
      <xdr:spPr>
        <a:xfrm>
          <a:off x="49891950" y="952500"/>
          <a:ext cx="11363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819150</xdr:colOff>
      <xdr:row>1</xdr:row>
      <xdr:rowOff>447675</xdr:rowOff>
    </xdr:from>
    <xdr:to>
      <xdr:col>70</xdr:col>
      <xdr:colOff>342900</xdr:colOff>
      <xdr:row>3</xdr:row>
      <xdr:rowOff>95250</xdr:rowOff>
    </xdr:to>
    <xdr:sp>
      <xdr:nvSpPr>
        <xdr:cNvPr id="439" name="Line 838"/>
        <xdr:cNvSpPr>
          <a:spLocks/>
        </xdr:cNvSpPr>
      </xdr:nvSpPr>
      <xdr:spPr>
        <a:xfrm flipV="1">
          <a:off x="49911000" y="571500"/>
          <a:ext cx="1981200" cy="371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276225</xdr:colOff>
      <xdr:row>3</xdr:row>
      <xdr:rowOff>104775</xdr:rowOff>
    </xdr:from>
    <xdr:to>
      <xdr:col>71</xdr:col>
      <xdr:colOff>476250</xdr:colOff>
      <xdr:row>6</xdr:row>
      <xdr:rowOff>104775</xdr:rowOff>
    </xdr:to>
    <xdr:sp>
      <xdr:nvSpPr>
        <xdr:cNvPr id="440" name="Line 839"/>
        <xdr:cNvSpPr>
          <a:spLocks/>
        </xdr:cNvSpPr>
      </xdr:nvSpPr>
      <xdr:spPr>
        <a:xfrm flipV="1">
          <a:off x="48853725" y="952500"/>
          <a:ext cx="3686175" cy="828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247650</xdr:colOff>
      <xdr:row>6</xdr:row>
      <xdr:rowOff>114300</xdr:rowOff>
    </xdr:from>
    <xdr:to>
      <xdr:col>77</xdr:col>
      <xdr:colOff>962025</xdr:colOff>
      <xdr:row>6</xdr:row>
      <xdr:rowOff>114300</xdr:rowOff>
    </xdr:to>
    <xdr:sp>
      <xdr:nvSpPr>
        <xdr:cNvPr id="441" name="Line 840"/>
        <xdr:cNvSpPr>
          <a:spLocks/>
        </xdr:cNvSpPr>
      </xdr:nvSpPr>
      <xdr:spPr>
        <a:xfrm>
          <a:off x="48825150" y="1790700"/>
          <a:ext cx="8658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152400</xdr:colOff>
      <xdr:row>10</xdr:row>
      <xdr:rowOff>152400</xdr:rowOff>
    </xdr:from>
    <xdr:to>
      <xdr:col>66</xdr:col>
      <xdr:colOff>161925</xdr:colOff>
      <xdr:row>11</xdr:row>
      <xdr:rowOff>114300</xdr:rowOff>
    </xdr:to>
    <xdr:sp>
      <xdr:nvSpPr>
        <xdr:cNvPr id="442" name="Line 842"/>
        <xdr:cNvSpPr>
          <a:spLocks/>
        </xdr:cNvSpPr>
      </xdr:nvSpPr>
      <xdr:spPr>
        <a:xfrm>
          <a:off x="47758350" y="2895600"/>
          <a:ext cx="9810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152400</xdr:colOff>
      <xdr:row>10</xdr:row>
      <xdr:rowOff>152400</xdr:rowOff>
    </xdr:from>
    <xdr:to>
      <xdr:col>65</xdr:col>
      <xdr:colOff>133350</xdr:colOff>
      <xdr:row>10</xdr:row>
      <xdr:rowOff>152400</xdr:rowOff>
    </xdr:to>
    <xdr:sp>
      <xdr:nvSpPr>
        <xdr:cNvPr id="443" name="Line 843"/>
        <xdr:cNvSpPr>
          <a:spLocks/>
        </xdr:cNvSpPr>
      </xdr:nvSpPr>
      <xdr:spPr>
        <a:xfrm>
          <a:off x="47244000" y="2895600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142875</xdr:colOff>
      <xdr:row>11</xdr:row>
      <xdr:rowOff>104775</xdr:rowOff>
    </xdr:from>
    <xdr:to>
      <xdr:col>68</xdr:col>
      <xdr:colOff>152400</xdr:colOff>
      <xdr:row>13</xdr:row>
      <xdr:rowOff>133350</xdr:rowOff>
    </xdr:to>
    <xdr:sp>
      <xdr:nvSpPr>
        <xdr:cNvPr id="444" name="Line 844"/>
        <xdr:cNvSpPr>
          <a:spLocks/>
        </xdr:cNvSpPr>
      </xdr:nvSpPr>
      <xdr:spPr>
        <a:xfrm>
          <a:off x="48720375" y="3114675"/>
          <a:ext cx="1495425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190500</xdr:colOff>
      <xdr:row>11</xdr:row>
      <xdr:rowOff>114300</xdr:rowOff>
    </xdr:from>
    <xdr:to>
      <xdr:col>78</xdr:col>
      <xdr:colOff>0</xdr:colOff>
      <xdr:row>11</xdr:row>
      <xdr:rowOff>114300</xdr:rowOff>
    </xdr:to>
    <xdr:sp>
      <xdr:nvSpPr>
        <xdr:cNvPr id="445" name="Line 845"/>
        <xdr:cNvSpPr>
          <a:spLocks/>
        </xdr:cNvSpPr>
      </xdr:nvSpPr>
      <xdr:spPr>
        <a:xfrm>
          <a:off x="48768000" y="3124200"/>
          <a:ext cx="8724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171450</xdr:colOff>
      <xdr:row>13</xdr:row>
      <xdr:rowOff>123825</xdr:rowOff>
    </xdr:from>
    <xdr:to>
      <xdr:col>79</xdr:col>
      <xdr:colOff>962025</xdr:colOff>
      <xdr:row>13</xdr:row>
      <xdr:rowOff>123825</xdr:rowOff>
    </xdr:to>
    <xdr:sp>
      <xdr:nvSpPr>
        <xdr:cNvPr id="446" name="Line 846"/>
        <xdr:cNvSpPr>
          <a:spLocks/>
        </xdr:cNvSpPr>
      </xdr:nvSpPr>
      <xdr:spPr>
        <a:xfrm>
          <a:off x="50234850" y="3590925"/>
          <a:ext cx="8734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142875</xdr:colOff>
      <xdr:row>13</xdr:row>
      <xdr:rowOff>133350</xdr:rowOff>
    </xdr:from>
    <xdr:to>
      <xdr:col>75</xdr:col>
      <xdr:colOff>466725</xdr:colOff>
      <xdr:row>17</xdr:row>
      <xdr:rowOff>104775</xdr:rowOff>
    </xdr:to>
    <xdr:sp>
      <xdr:nvSpPr>
        <xdr:cNvPr id="447" name="Line 847"/>
        <xdr:cNvSpPr>
          <a:spLocks/>
        </xdr:cNvSpPr>
      </xdr:nvSpPr>
      <xdr:spPr>
        <a:xfrm>
          <a:off x="50206275" y="3600450"/>
          <a:ext cx="529590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352425</xdr:colOff>
      <xdr:row>2</xdr:row>
      <xdr:rowOff>0</xdr:rowOff>
    </xdr:from>
    <xdr:to>
      <xdr:col>75</xdr:col>
      <xdr:colOff>952500</xdr:colOff>
      <xdr:row>2</xdr:row>
      <xdr:rowOff>0</xdr:rowOff>
    </xdr:to>
    <xdr:sp>
      <xdr:nvSpPr>
        <xdr:cNvPr id="448" name="Line 848"/>
        <xdr:cNvSpPr>
          <a:spLocks/>
        </xdr:cNvSpPr>
      </xdr:nvSpPr>
      <xdr:spPr>
        <a:xfrm>
          <a:off x="51901725" y="581025"/>
          <a:ext cx="408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809625</xdr:colOff>
      <xdr:row>15</xdr:row>
      <xdr:rowOff>123825</xdr:rowOff>
    </xdr:from>
    <xdr:to>
      <xdr:col>78</xdr:col>
      <xdr:colOff>0</xdr:colOff>
      <xdr:row>15</xdr:row>
      <xdr:rowOff>123825</xdr:rowOff>
    </xdr:to>
    <xdr:sp>
      <xdr:nvSpPr>
        <xdr:cNvPr id="449" name="Line 849"/>
        <xdr:cNvSpPr>
          <a:spLocks/>
        </xdr:cNvSpPr>
      </xdr:nvSpPr>
      <xdr:spPr>
        <a:xfrm>
          <a:off x="52873275" y="4048125"/>
          <a:ext cx="461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457200</xdr:colOff>
      <xdr:row>17</xdr:row>
      <xdr:rowOff>104775</xdr:rowOff>
    </xdr:from>
    <xdr:to>
      <xdr:col>78</xdr:col>
      <xdr:colOff>9525</xdr:colOff>
      <xdr:row>17</xdr:row>
      <xdr:rowOff>104775</xdr:rowOff>
    </xdr:to>
    <xdr:sp>
      <xdr:nvSpPr>
        <xdr:cNvPr id="450" name="Line 850"/>
        <xdr:cNvSpPr>
          <a:spLocks/>
        </xdr:cNvSpPr>
      </xdr:nvSpPr>
      <xdr:spPr>
        <a:xfrm>
          <a:off x="55492650" y="4486275"/>
          <a:ext cx="2009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323850</xdr:colOff>
      <xdr:row>48</xdr:row>
      <xdr:rowOff>0</xdr:rowOff>
    </xdr:from>
    <xdr:to>
      <xdr:col>35</xdr:col>
      <xdr:colOff>628650</xdr:colOff>
      <xdr:row>49</xdr:row>
      <xdr:rowOff>123825</xdr:rowOff>
    </xdr:to>
    <xdr:grpSp>
      <xdr:nvGrpSpPr>
        <xdr:cNvPr id="451" name="Group 851"/>
        <xdr:cNvGrpSpPr>
          <a:grpSpLocks/>
        </xdr:cNvGrpSpPr>
      </xdr:nvGrpSpPr>
      <xdr:grpSpPr>
        <a:xfrm>
          <a:off x="25641300" y="11468100"/>
          <a:ext cx="304800" cy="352425"/>
          <a:chOff x="-59" y="401"/>
          <a:chExt cx="28" cy="15429"/>
        </a:xfrm>
        <a:solidFill>
          <a:srgbClr val="FFFFFF"/>
        </a:solidFill>
      </xdr:grpSpPr>
      <xdr:sp>
        <xdr:nvSpPr>
          <xdr:cNvPr id="452" name="Line 852"/>
          <xdr:cNvSpPr>
            <a:spLocks/>
          </xdr:cNvSpPr>
        </xdr:nvSpPr>
        <xdr:spPr>
          <a:xfrm>
            <a:off x="-45" y="12493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853"/>
          <xdr:cNvSpPr>
            <a:spLocks/>
          </xdr:cNvSpPr>
        </xdr:nvSpPr>
        <xdr:spPr>
          <a:xfrm>
            <a:off x="-59" y="40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847725</xdr:colOff>
      <xdr:row>36</xdr:row>
      <xdr:rowOff>104775</xdr:rowOff>
    </xdr:from>
    <xdr:to>
      <xdr:col>33</xdr:col>
      <xdr:colOff>476250</xdr:colOff>
      <xdr:row>51</xdr:row>
      <xdr:rowOff>104775</xdr:rowOff>
    </xdr:to>
    <xdr:sp>
      <xdr:nvSpPr>
        <xdr:cNvPr id="454" name="Line 857"/>
        <xdr:cNvSpPr>
          <a:spLocks/>
        </xdr:cNvSpPr>
      </xdr:nvSpPr>
      <xdr:spPr>
        <a:xfrm>
          <a:off x="20221575" y="8829675"/>
          <a:ext cx="4086225" cy="3429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323850</xdr:colOff>
      <xdr:row>53</xdr:row>
      <xdr:rowOff>114300</xdr:rowOff>
    </xdr:from>
    <xdr:to>
      <xdr:col>39</xdr:col>
      <xdr:colOff>628650</xdr:colOff>
      <xdr:row>55</xdr:row>
      <xdr:rowOff>38100</xdr:rowOff>
    </xdr:to>
    <xdr:grpSp>
      <xdr:nvGrpSpPr>
        <xdr:cNvPr id="455" name="Group 858"/>
        <xdr:cNvGrpSpPr>
          <a:grpSpLocks/>
        </xdr:cNvGrpSpPr>
      </xdr:nvGrpSpPr>
      <xdr:grpSpPr>
        <a:xfrm>
          <a:off x="28613100" y="12725400"/>
          <a:ext cx="304800" cy="381000"/>
          <a:chOff x="-59" y="-4555"/>
          <a:chExt cx="28" cy="16680"/>
        </a:xfrm>
        <a:solidFill>
          <a:srgbClr val="FFFFFF"/>
        </a:solidFill>
      </xdr:grpSpPr>
      <xdr:sp>
        <xdr:nvSpPr>
          <xdr:cNvPr id="456" name="Line 859"/>
          <xdr:cNvSpPr>
            <a:spLocks/>
          </xdr:cNvSpPr>
        </xdr:nvSpPr>
        <xdr:spPr>
          <a:xfrm flipH="1">
            <a:off x="-45" y="-4555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860"/>
          <xdr:cNvSpPr>
            <a:spLocks/>
          </xdr:cNvSpPr>
        </xdr:nvSpPr>
        <xdr:spPr>
          <a:xfrm>
            <a:off x="-59" y="32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323850</xdr:colOff>
      <xdr:row>58</xdr:row>
      <xdr:rowOff>209550</xdr:rowOff>
    </xdr:from>
    <xdr:to>
      <xdr:col>39</xdr:col>
      <xdr:colOff>628650</xdr:colOff>
      <xdr:row>60</xdr:row>
      <xdr:rowOff>104775</xdr:rowOff>
    </xdr:to>
    <xdr:grpSp>
      <xdr:nvGrpSpPr>
        <xdr:cNvPr id="458" name="Group 861"/>
        <xdr:cNvGrpSpPr>
          <a:grpSpLocks/>
        </xdr:cNvGrpSpPr>
      </xdr:nvGrpSpPr>
      <xdr:grpSpPr>
        <a:xfrm>
          <a:off x="28613100" y="13963650"/>
          <a:ext cx="304800" cy="352425"/>
          <a:chOff x="-59" y="-345"/>
          <a:chExt cx="28" cy="15429"/>
        </a:xfrm>
        <a:solidFill>
          <a:srgbClr val="FFFFFF"/>
        </a:solidFill>
      </xdr:grpSpPr>
      <xdr:sp>
        <xdr:nvSpPr>
          <xdr:cNvPr id="459" name="Line 862"/>
          <xdr:cNvSpPr>
            <a:spLocks/>
          </xdr:cNvSpPr>
        </xdr:nvSpPr>
        <xdr:spPr>
          <a:xfrm>
            <a:off x="-45" y="11747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863"/>
          <xdr:cNvSpPr>
            <a:spLocks/>
          </xdr:cNvSpPr>
        </xdr:nvSpPr>
        <xdr:spPr>
          <a:xfrm>
            <a:off x="-59" y="-34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495300</xdr:colOff>
      <xdr:row>49</xdr:row>
      <xdr:rowOff>133350</xdr:rowOff>
    </xdr:from>
    <xdr:to>
      <xdr:col>43</xdr:col>
      <xdr:colOff>466725</xdr:colOff>
      <xdr:row>57</xdr:row>
      <xdr:rowOff>104775</xdr:rowOff>
    </xdr:to>
    <xdr:sp>
      <xdr:nvSpPr>
        <xdr:cNvPr id="461" name="Line 864"/>
        <xdr:cNvSpPr>
          <a:spLocks/>
        </xdr:cNvSpPr>
      </xdr:nvSpPr>
      <xdr:spPr>
        <a:xfrm>
          <a:off x="25812750" y="11830050"/>
          <a:ext cx="5915025" cy="1800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95250</xdr:colOff>
      <xdr:row>55</xdr:row>
      <xdr:rowOff>114300</xdr:rowOff>
    </xdr:from>
    <xdr:to>
      <xdr:col>40</xdr:col>
      <xdr:colOff>409575</xdr:colOff>
      <xdr:row>57</xdr:row>
      <xdr:rowOff>38100</xdr:rowOff>
    </xdr:to>
    <xdr:grpSp>
      <xdr:nvGrpSpPr>
        <xdr:cNvPr id="462" name="Group 865"/>
        <xdr:cNvGrpSpPr>
          <a:grpSpLocks/>
        </xdr:cNvGrpSpPr>
      </xdr:nvGrpSpPr>
      <xdr:grpSpPr>
        <a:xfrm>
          <a:off x="29356050" y="13182600"/>
          <a:ext cx="304800" cy="381000"/>
          <a:chOff x="-38" y="-4539"/>
          <a:chExt cx="28" cy="16680"/>
        </a:xfrm>
        <a:solidFill>
          <a:srgbClr val="FFFFFF"/>
        </a:solidFill>
      </xdr:grpSpPr>
      <xdr:sp>
        <xdr:nvSpPr>
          <xdr:cNvPr id="463" name="Line 866"/>
          <xdr:cNvSpPr>
            <a:spLocks/>
          </xdr:cNvSpPr>
        </xdr:nvSpPr>
        <xdr:spPr>
          <a:xfrm flipH="1">
            <a:off x="-24" y="-4539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867"/>
          <xdr:cNvSpPr>
            <a:spLocks/>
          </xdr:cNvSpPr>
        </xdr:nvSpPr>
        <xdr:spPr>
          <a:xfrm>
            <a:off x="-38" y="48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95250</xdr:colOff>
      <xdr:row>60</xdr:row>
      <xdr:rowOff>219075</xdr:rowOff>
    </xdr:from>
    <xdr:to>
      <xdr:col>40</xdr:col>
      <xdr:colOff>409575</xdr:colOff>
      <xdr:row>62</xdr:row>
      <xdr:rowOff>114300</xdr:rowOff>
    </xdr:to>
    <xdr:grpSp>
      <xdr:nvGrpSpPr>
        <xdr:cNvPr id="465" name="Group 868"/>
        <xdr:cNvGrpSpPr>
          <a:grpSpLocks/>
        </xdr:cNvGrpSpPr>
      </xdr:nvGrpSpPr>
      <xdr:grpSpPr>
        <a:xfrm>
          <a:off x="29356050" y="14430375"/>
          <a:ext cx="304800" cy="352425"/>
          <a:chOff x="-38" y="88"/>
          <a:chExt cx="28" cy="15429"/>
        </a:xfrm>
        <a:solidFill>
          <a:srgbClr val="FFFFFF"/>
        </a:solidFill>
      </xdr:grpSpPr>
      <xdr:sp>
        <xdr:nvSpPr>
          <xdr:cNvPr id="466" name="Line 869"/>
          <xdr:cNvSpPr>
            <a:spLocks/>
          </xdr:cNvSpPr>
        </xdr:nvSpPr>
        <xdr:spPr>
          <a:xfrm>
            <a:off x="-24" y="12180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870"/>
          <xdr:cNvSpPr>
            <a:spLocks/>
          </xdr:cNvSpPr>
        </xdr:nvSpPr>
        <xdr:spPr>
          <a:xfrm>
            <a:off x="-38" y="8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628650</xdr:colOff>
      <xdr:row>57</xdr:row>
      <xdr:rowOff>114300</xdr:rowOff>
    </xdr:from>
    <xdr:to>
      <xdr:col>41</xdr:col>
      <xdr:colOff>942975</xdr:colOff>
      <xdr:row>59</xdr:row>
      <xdr:rowOff>38100</xdr:rowOff>
    </xdr:to>
    <xdr:grpSp>
      <xdr:nvGrpSpPr>
        <xdr:cNvPr id="468" name="Group 874"/>
        <xdr:cNvGrpSpPr>
          <a:grpSpLocks/>
        </xdr:cNvGrpSpPr>
      </xdr:nvGrpSpPr>
      <xdr:grpSpPr>
        <a:xfrm>
          <a:off x="30403800" y="13639800"/>
          <a:ext cx="304800" cy="381000"/>
          <a:chOff x="-31" y="-4523"/>
          <a:chExt cx="28" cy="16680"/>
        </a:xfrm>
        <a:solidFill>
          <a:srgbClr val="FFFFFF"/>
        </a:solidFill>
      </xdr:grpSpPr>
      <xdr:sp>
        <xdr:nvSpPr>
          <xdr:cNvPr id="469" name="Line 875"/>
          <xdr:cNvSpPr>
            <a:spLocks/>
          </xdr:cNvSpPr>
        </xdr:nvSpPr>
        <xdr:spPr>
          <a:xfrm flipH="1">
            <a:off x="-17" y="-4523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876"/>
          <xdr:cNvSpPr>
            <a:spLocks/>
          </xdr:cNvSpPr>
        </xdr:nvSpPr>
        <xdr:spPr>
          <a:xfrm>
            <a:off x="-31" y="64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628650</xdr:colOff>
      <xdr:row>61</xdr:row>
      <xdr:rowOff>114300</xdr:rowOff>
    </xdr:from>
    <xdr:to>
      <xdr:col>41</xdr:col>
      <xdr:colOff>942975</xdr:colOff>
      <xdr:row>63</xdr:row>
      <xdr:rowOff>38100</xdr:rowOff>
    </xdr:to>
    <xdr:grpSp>
      <xdr:nvGrpSpPr>
        <xdr:cNvPr id="471" name="Group 877"/>
        <xdr:cNvGrpSpPr>
          <a:grpSpLocks/>
        </xdr:cNvGrpSpPr>
      </xdr:nvGrpSpPr>
      <xdr:grpSpPr>
        <a:xfrm>
          <a:off x="30403800" y="14554200"/>
          <a:ext cx="304800" cy="381000"/>
          <a:chOff x="-31" y="-4491"/>
          <a:chExt cx="28" cy="16680"/>
        </a:xfrm>
        <a:solidFill>
          <a:srgbClr val="FFFFFF"/>
        </a:solidFill>
      </xdr:grpSpPr>
      <xdr:sp>
        <xdr:nvSpPr>
          <xdr:cNvPr id="472" name="Line 878"/>
          <xdr:cNvSpPr>
            <a:spLocks/>
          </xdr:cNvSpPr>
        </xdr:nvSpPr>
        <xdr:spPr>
          <a:xfrm flipH="1">
            <a:off x="-17" y="-4491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879"/>
          <xdr:cNvSpPr>
            <a:spLocks/>
          </xdr:cNvSpPr>
        </xdr:nvSpPr>
        <xdr:spPr>
          <a:xfrm>
            <a:off x="-31" y="96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323850</xdr:colOff>
      <xdr:row>62</xdr:row>
      <xdr:rowOff>219075</xdr:rowOff>
    </xdr:from>
    <xdr:to>
      <xdr:col>41</xdr:col>
      <xdr:colOff>628650</xdr:colOff>
      <xdr:row>64</xdr:row>
      <xdr:rowOff>114300</xdr:rowOff>
    </xdr:to>
    <xdr:grpSp>
      <xdr:nvGrpSpPr>
        <xdr:cNvPr id="474" name="Group 880"/>
        <xdr:cNvGrpSpPr>
          <a:grpSpLocks/>
        </xdr:cNvGrpSpPr>
      </xdr:nvGrpSpPr>
      <xdr:grpSpPr>
        <a:xfrm>
          <a:off x="30099000" y="14887575"/>
          <a:ext cx="304800" cy="352425"/>
          <a:chOff x="-59" y="104"/>
          <a:chExt cx="28" cy="15429"/>
        </a:xfrm>
        <a:solidFill>
          <a:srgbClr val="FFFFFF"/>
        </a:solidFill>
      </xdr:grpSpPr>
      <xdr:sp>
        <xdr:nvSpPr>
          <xdr:cNvPr id="475" name="Line 881"/>
          <xdr:cNvSpPr>
            <a:spLocks/>
          </xdr:cNvSpPr>
        </xdr:nvSpPr>
        <xdr:spPr>
          <a:xfrm>
            <a:off x="-45" y="12196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882"/>
          <xdr:cNvSpPr>
            <a:spLocks/>
          </xdr:cNvSpPr>
        </xdr:nvSpPr>
        <xdr:spPr>
          <a:xfrm>
            <a:off x="-59" y="104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323850</xdr:colOff>
      <xdr:row>68</xdr:row>
      <xdr:rowOff>114300</xdr:rowOff>
    </xdr:from>
    <xdr:to>
      <xdr:col>41</xdr:col>
      <xdr:colOff>628650</xdr:colOff>
      <xdr:row>70</xdr:row>
      <xdr:rowOff>38100</xdr:rowOff>
    </xdr:to>
    <xdr:grpSp>
      <xdr:nvGrpSpPr>
        <xdr:cNvPr id="477" name="Group 883"/>
        <xdr:cNvGrpSpPr>
          <a:grpSpLocks/>
        </xdr:cNvGrpSpPr>
      </xdr:nvGrpSpPr>
      <xdr:grpSpPr>
        <a:xfrm>
          <a:off x="30099000" y="16154400"/>
          <a:ext cx="304800" cy="381000"/>
          <a:chOff x="-59" y="-4435"/>
          <a:chExt cx="28" cy="16680"/>
        </a:xfrm>
        <a:solidFill>
          <a:srgbClr val="FFFFFF"/>
        </a:solidFill>
      </xdr:grpSpPr>
      <xdr:sp>
        <xdr:nvSpPr>
          <xdr:cNvPr id="478" name="Line 884"/>
          <xdr:cNvSpPr>
            <a:spLocks/>
          </xdr:cNvSpPr>
        </xdr:nvSpPr>
        <xdr:spPr>
          <a:xfrm flipH="1">
            <a:off x="-45" y="-4435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885"/>
          <xdr:cNvSpPr>
            <a:spLocks/>
          </xdr:cNvSpPr>
        </xdr:nvSpPr>
        <xdr:spPr>
          <a:xfrm>
            <a:off x="-59" y="152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70</xdr:row>
      <xdr:rowOff>209550</xdr:rowOff>
    </xdr:from>
    <xdr:to>
      <xdr:col>41</xdr:col>
      <xdr:colOff>304800</xdr:colOff>
      <xdr:row>72</xdr:row>
      <xdr:rowOff>104775</xdr:rowOff>
    </xdr:to>
    <xdr:grpSp>
      <xdr:nvGrpSpPr>
        <xdr:cNvPr id="480" name="Group 886"/>
        <xdr:cNvGrpSpPr>
          <a:grpSpLocks/>
        </xdr:cNvGrpSpPr>
      </xdr:nvGrpSpPr>
      <xdr:grpSpPr>
        <a:xfrm>
          <a:off x="29775150" y="16706850"/>
          <a:ext cx="304800" cy="352425"/>
          <a:chOff x="766" y="-249"/>
          <a:chExt cx="6300" cy="15429"/>
        </a:xfrm>
        <a:solidFill>
          <a:srgbClr val="FFFFFF"/>
        </a:solidFill>
      </xdr:grpSpPr>
      <xdr:sp>
        <xdr:nvSpPr>
          <xdr:cNvPr id="481" name="Line 887"/>
          <xdr:cNvSpPr>
            <a:spLocks/>
          </xdr:cNvSpPr>
        </xdr:nvSpPr>
        <xdr:spPr>
          <a:xfrm>
            <a:off x="3914" y="11843"/>
            <a:ext cx="2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888"/>
          <xdr:cNvSpPr>
            <a:spLocks/>
          </xdr:cNvSpPr>
        </xdr:nvSpPr>
        <xdr:spPr>
          <a:xfrm>
            <a:off x="766" y="-249"/>
            <a:ext cx="630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19050</xdr:colOff>
      <xdr:row>76</xdr:row>
      <xdr:rowOff>114300</xdr:rowOff>
    </xdr:from>
    <xdr:to>
      <xdr:col>41</xdr:col>
      <xdr:colOff>323850</xdr:colOff>
      <xdr:row>78</xdr:row>
      <xdr:rowOff>38100</xdr:rowOff>
    </xdr:to>
    <xdr:grpSp>
      <xdr:nvGrpSpPr>
        <xdr:cNvPr id="483" name="Group 889"/>
        <xdr:cNvGrpSpPr>
          <a:grpSpLocks/>
        </xdr:cNvGrpSpPr>
      </xdr:nvGrpSpPr>
      <xdr:grpSpPr>
        <a:xfrm>
          <a:off x="29794200" y="17983200"/>
          <a:ext cx="304800" cy="381000"/>
          <a:chOff x="-6445" y="-4371"/>
          <a:chExt cx="8484" cy="16680"/>
        </a:xfrm>
        <a:solidFill>
          <a:srgbClr val="FFFFFF"/>
        </a:solidFill>
      </xdr:grpSpPr>
      <xdr:sp>
        <xdr:nvSpPr>
          <xdr:cNvPr id="484" name="Line 890"/>
          <xdr:cNvSpPr>
            <a:spLocks/>
          </xdr:cNvSpPr>
        </xdr:nvSpPr>
        <xdr:spPr>
          <a:xfrm flipH="1">
            <a:off x="-2203" y="-4371"/>
            <a:ext cx="0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891"/>
          <xdr:cNvSpPr>
            <a:spLocks/>
          </xdr:cNvSpPr>
        </xdr:nvSpPr>
        <xdr:spPr>
          <a:xfrm>
            <a:off x="-6445" y="216"/>
            <a:ext cx="8484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323850</xdr:colOff>
      <xdr:row>57</xdr:row>
      <xdr:rowOff>114300</xdr:rowOff>
    </xdr:from>
    <xdr:to>
      <xdr:col>43</xdr:col>
      <xdr:colOff>628650</xdr:colOff>
      <xdr:row>59</xdr:row>
      <xdr:rowOff>38100</xdr:rowOff>
    </xdr:to>
    <xdr:grpSp>
      <xdr:nvGrpSpPr>
        <xdr:cNvPr id="486" name="Group 892"/>
        <xdr:cNvGrpSpPr>
          <a:grpSpLocks/>
        </xdr:cNvGrpSpPr>
      </xdr:nvGrpSpPr>
      <xdr:grpSpPr>
        <a:xfrm>
          <a:off x="31584900" y="13639800"/>
          <a:ext cx="304800" cy="381000"/>
          <a:chOff x="-59" y="-4523"/>
          <a:chExt cx="28" cy="16680"/>
        </a:xfrm>
        <a:solidFill>
          <a:srgbClr val="FFFFFF"/>
        </a:solidFill>
      </xdr:grpSpPr>
      <xdr:sp>
        <xdr:nvSpPr>
          <xdr:cNvPr id="487" name="Line 893"/>
          <xdr:cNvSpPr>
            <a:spLocks/>
          </xdr:cNvSpPr>
        </xdr:nvSpPr>
        <xdr:spPr>
          <a:xfrm flipH="1">
            <a:off x="-45" y="-4523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894"/>
          <xdr:cNvSpPr>
            <a:spLocks/>
          </xdr:cNvSpPr>
        </xdr:nvSpPr>
        <xdr:spPr>
          <a:xfrm>
            <a:off x="-59" y="64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476250</xdr:colOff>
      <xdr:row>57</xdr:row>
      <xdr:rowOff>114300</xdr:rowOff>
    </xdr:from>
    <xdr:to>
      <xdr:col>47</xdr:col>
      <xdr:colOff>466725</xdr:colOff>
      <xdr:row>60</xdr:row>
      <xdr:rowOff>114300</xdr:rowOff>
    </xdr:to>
    <xdr:sp>
      <xdr:nvSpPr>
        <xdr:cNvPr id="489" name="Line 896"/>
        <xdr:cNvSpPr>
          <a:spLocks/>
        </xdr:cNvSpPr>
      </xdr:nvSpPr>
      <xdr:spPr>
        <a:xfrm>
          <a:off x="31737300" y="13639800"/>
          <a:ext cx="2962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466725</xdr:colOff>
      <xdr:row>53</xdr:row>
      <xdr:rowOff>114300</xdr:rowOff>
    </xdr:from>
    <xdr:to>
      <xdr:col>40</xdr:col>
      <xdr:colOff>228600</xdr:colOff>
      <xdr:row>55</xdr:row>
      <xdr:rowOff>104775</xdr:rowOff>
    </xdr:to>
    <xdr:sp>
      <xdr:nvSpPr>
        <xdr:cNvPr id="490" name="Line 897"/>
        <xdr:cNvSpPr>
          <a:spLocks/>
        </xdr:cNvSpPr>
      </xdr:nvSpPr>
      <xdr:spPr>
        <a:xfrm>
          <a:off x="28755975" y="12725400"/>
          <a:ext cx="73342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247650</xdr:colOff>
      <xdr:row>55</xdr:row>
      <xdr:rowOff>114300</xdr:rowOff>
    </xdr:from>
    <xdr:to>
      <xdr:col>41</xdr:col>
      <xdr:colOff>800100</xdr:colOff>
      <xdr:row>57</xdr:row>
      <xdr:rowOff>114300</xdr:rowOff>
    </xdr:to>
    <xdr:sp>
      <xdr:nvSpPr>
        <xdr:cNvPr id="491" name="Line 898"/>
        <xdr:cNvSpPr>
          <a:spLocks/>
        </xdr:cNvSpPr>
      </xdr:nvSpPr>
      <xdr:spPr>
        <a:xfrm>
          <a:off x="29508450" y="13182600"/>
          <a:ext cx="1066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247650</xdr:colOff>
      <xdr:row>55</xdr:row>
      <xdr:rowOff>114300</xdr:rowOff>
    </xdr:from>
    <xdr:to>
      <xdr:col>42</xdr:col>
      <xdr:colOff>238125</xdr:colOff>
      <xdr:row>63</xdr:row>
      <xdr:rowOff>219075</xdr:rowOff>
    </xdr:to>
    <xdr:sp>
      <xdr:nvSpPr>
        <xdr:cNvPr id="492" name="Line 899"/>
        <xdr:cNvSpPr>
          <a:spLocks/>
        </xdr:cNvSpPr>
      </xdr:nvSpPr>
      <xdr:spPr>
        <a:xfrm>
          <a:off x="29508450" y="13182600"/>
          <a:ext cx="1476375" cy="1933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49</xdr:row>
      <xdr:rowOff>142875</xdr:rowOff>
    </xdr:from>
    <xdr:to>
      <xdr:col>39</xdr:col>
      <xdr:colOff>495300</xdr:colOff>
      <xdr:row>60</xdr:row>
      <xdr:rowOff>104775</xdr:rowOff>
    </xdr:to>
    <xdr:sp>
      <xdr:nvSpPr>
        <xdr:cNvPr id="493" name="Line 900"/>
        <xdr:cNvSpPr>
          <a:spLocks/>
        </xdr:cNvSpPr>
      </xdr:nvSpPr>
      <xdr:spPr>
        <a:xfrm>
          <a:off x="25812750" y="11839575"/>
          <a:ext cx="2971800" cy="2476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476250</xdr:colOff>
      <xdr:row>60</xdr:row>
      <xdr:rowOff>104775</xdr:rowOff>
    </xdr:from>
    <xdr:to>
      <xdr:col>41</xdr:col>
      <xdr:colOff>476250</xdr:colOff>
      <xdr:row>64</xdr:row>
      <xdr:rowOff>123825</xdr:rowOff>
    </xdr:to>
    <xdr:sp>
      <xdr:nvSpPr>
        <xdr:cNvPr id="494" name="Line 901"/>
        <xdr:cNvSpPr>
          <a:spLocks/>
        </xdr:cNvSpPr>
      </xdr:nvSpPr>
      <xdr:spPr>
        <a:xfrm>
          <a:off x="28765500" y="14316075"/>
          <a:ext cx="148590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476250</xdr:colOff>
      <xdr:row>60</xdr:row>
      <xdr:rowOff>104775</xdr:rowOff>
    </xdr:from>
    <xdr:to>
      <xdr:col>40</xdr:col>
      <xdr:colOff>238125</xdr:colOff>
      <xdr:row>70</xdr:row>
      <xdr:rowOff>123825</xdr:rowOff>
    </xdr:to>
    <xdr:sp>
      <xdr:nvSpPr>
        <xdr:cNvPr id="495" name="Line 902"/>
        <xdr:cNvSpPr>
          <a:spLocks/>
        </xdr:cNvSpPr>
      </xdr:nvSpPr>
      <xdr:spPr>
        <a:xfrm>
          <a:off x="28765500" y="14316075"/>
          <a:ext cx="733425" cy="2305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247650</xdr:colOff>
      <xdr:row>62</xdr:row>
      <xdr:rowOff>114300</xdr:rowOff>
    </xdr:from>
    <xdr:to>
      <xdr:col>41</xdr:col>
      <xdr:colOff>466725</xdr:colOff>
      <xdr:row>68</xdr:row>
      <xdr:rowOff>114300</xdr:rowOff>
    </xdr:to>
    <xdr:sp>
      <xdr:nvSpPr>
        <xdr:cNvPr id="496" name="Line 903"/>
        <xdr:cNvSpPr>
          <a:spLocks/>
        </xdr:cNvSpPr>
      </xdr:nvSpPr>
      <xdr:spPr>
        <a:xfrm>
          <a:off x="29508450" y="14782800"/>
          <a:ext cx="733425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70</xdr:row>
      <xdr:rowOff>114300</xdr:rowOff>
    </xdr:from>
    <xdr:to>
      <xdr:col>40</xdr:col>
      <xdr:colOff>219075</xdr:colOff>
      <xdr:row>70</xdr:row>
      <xdr:rowOff>114300</xdr:rowOff>
    </xdr:to>
    <xdr:sp>
      <xdr:nvSpPr>
        <xdr:cNvPr id="497" name="Line 904"/>
        <xdr:cNvSpPr>
          <a:spLocks/>
        </xdr:cNvSpPr>
      </xdr:nvSpPr>
      <xdr:spPr>
        <a:xfrm>
          <a:off x="29260800" y="1661160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619125</xdr:colOff>
      <xdr:row>69</xdr:row>
      <xdr:rowOff>200025</xdr:rowOff>
    </xdr:from>
    <xdr:ext cx="333375" cy="285750"/>
    <xdr:sp>
      <xdr:nvSpPr>
        <xdr:cNvPr id="498" name="Oval 905"/>
        <xdr:cNvSpPr>
          <a:spLocks/>
        </xdr:cNvSpPr>
      </xdr:nvSpPr>
      <xdr:spPr>
        <a:xfrm>
          <a:off x="28908375" y="16468725"/>
          <a:ext cx="3333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40</xdr:col>
      <xdr:colOff>238125</xdr:colOff>
      <xdr:row>70</xdr:row>
      <xdr:rowOff>123825</xdr:rowOff>
    </xdr:from>
    <xdr:to>
      <xdr:col>41</xdr:col>
      <xdr:colOff>685800</xdr:colOff>
      <xdr:row>74</xdr:row>
      <xdr:rowOff>200025</xdr:rowOff>
    </xdr:to>
    <xdr:sp>
      <xdr:nvSpPr>
        <xdr:cNvPr id="499" name="Line 906"/>
        <xdr:cNvSpPr>
          <a:spLocks/>
        </xdr:cNvSpPr>
      </xdr:nvSpPr>
      <xdr:spPr>
        <a:xfrm>
          <a:off x="29498925" y="16621125"/>
          <a:ext cx="962025" cy="990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495300</xdr:colOff>
      <xdr:row>47</xdr:row>
      <xdr:rowOff>114300</xdr:rowOff>
    </xdr:from>
    <xdr:to>
      <xdr:col>44</xdr:col>
      <xdr:colOff>504825</xdr:colOff>
      <xdr:row>49</xdr:row>
      <xdr:rowOff>66675</xdr:rowOff>
    </xdr:to>
    <xdr:sp>
      <xdr:nvSpPr>
        <xdr:cNvPr id="500" name="Line 907"/>
        <xdr:cNvSpPr>
          <a:spLocks/>
        </xdr:cNvSpPr>
      </xdr:nvSpPr>
      <xdr:spPr>
        <a:xfrm>
          <a:off x="31756350" y="11353800"/>
          <a:ext cx="981075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28575</xdr:colOff>
      <xdr:row>49</xdr:row>
      <xdr:rowOff>133350</xdr:rowOff>
    </xdr:from>
    <xdr:to>
      <xdr:col>46</xdr:col>
      <xdr:colOff>0</xdr:colOff>
      <xdr:row>50</xdr:row>
      <xdr:rowOff>142875</xdr:rowOff>
    </xdr:to>
    <xdr:sp>
      <xdr:nvSpPr>
        <xdr:cNvPr id="501" name="Line 908"/>
        <xdr:cNvSpPr>
          <a:spLocks/>
        </xdr:cNvSpPr>
      </xdr:nvSpPr>
      <xdr:spPr>
        <a:xfrm>
          <a:off x="32775525" y="11830050"/>
          <a:ext cx="94297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49</xdr:row>
      <xdr:rowOff>76200</xdr:rowOff>
    </xdr:from>
    <xdr:ext cx="514350" cy="228600"/>
    <xdr:sp>
      <xdr:nvSpPr>
        <xdr:cNvPr id="502" name="text 7125"/>
        <xdr:cNvSpPr txBox="1">
          <a:spLocks noChangeArrowheads="1"/>
        </xdr:cNvSpPr>
      </xdr:nvSpPr>
      <xdr:spPr>
        <a:xfrm>
          <a:off x="32746950" y="117729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128</a:t>
          </a:r>
        </a:p>
      </xdr:txBody>
    </xdr:sp>
    <xdr:clientData/>
  </xdr:oneCellAnchor>
  <xdr:twoCellAnchor>
    <xdr:from>
      <xdr:col>45</xdr:col>
      <xdr:colOff>619125</xdr:colOff>
      <xdr:row>51</xdr:row>
      <xdr:rowOff>190500</xdr:rowOff>
    </xdr:from>
    <xdr:to>
      <xdr:col>52</xdr:col>
      <xdr:colOff>209550</xdr:colOff>
      <xdr:row>57</xdr:row>
      <xdr:rowOff>104775</xdr:rowOff>
    </xdr:to>
    <xdr:sp>
      <xdr:nvSpPr>
        <xdr:cNvPr id="503" name="Line 909"/>
        <xdr:cNvSpPr>
          <a:spLocks/>
        </xdr:cNvSpPr>
      </xdr:nvSpPr>
      <xdr:spPr>
        <a:xfrm>
          <a:off x="33366075" y="12344400"/>
          <a:ext cx="5019675" cy="1285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581025</xdr:colOff>
      <xdr:row>53</xdr:row>
      <xdr:rowOff>142875</xdr:rowOff>
    </xdr:from>
    <xdr:to>
      <xdr:col>53</xdr:col>
      <xdr:colOff>523875</xdr:colOff>
      <xdr:row>61</xdr:row>
      <xdr:rowOff>104775</xdr:rowOff>
    </xdr:to>
    <xdr:sp>
      <xdr:nvSpPr>
        <xdr:cNvPr id="504" name="Line 911"/>
        <xdr:cNvSpPr>
          <a:spLocks/>
        </xdr:cNvSpPr>
      </xdr:nvSpPr>
      <xdr:spPr>
        <a:xfrm>
          <a:off x="31842075" y="12753975"/>
          <a:ext cx="7372350" cy="1790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161925</xdr:colOff>
      <xdr:row>52</xdr:row>
      <xdr:rowOff>123825</xdr:rowOff>
    </xdr:from>
    <xdr:to>
      <xdr:col>44</xdr:col>
      <xdr:colOff>314325</xdr:colOff>
      <xdr:row>52</xdr:row>
      <xdr:rowOff>123825</xdr:rowOff>
    </xdr:to>
    <xdr:sp>
      <xdr:nvSpPr>
        <xdr:cNvPr id="505" name="Line 912"/>
        <xdr:cNvSpPr>
          <a:spLocks/>
        </xdr:cNvSpPr>
      </xdr:nvSpPr>
      <xdr:spPr>
        <a:xfrm>
          <a:off x="31422975" y="12506325"/>
          <a:ext cx="112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323850</xdr:colOff>
      <xdr:row>52</xdr:row>
      <xdr:rowOff>123825</xdr:rowOff>
    </xdr:from>
    <xdr:to>
      <xdr:col>53</xdr:col>
      <xdr:colOff>95250</xdr:colOff>
      <xdr:row>59</xdr:row>
      <xdr:rowOff>114300</xdr:rowOff>
    </xdr:to>
    <xdr:sp>
      <xdr:nvSpPr>
        <xdr:cNvPr id="506" name="Line 913"/>
        <xdr:cNvSpPr>
          <a:spLocks/>
        </xdr:cNvSpPr>
      </xdr:nvSpPr>
      <xdr:spPr>
        <a:xfrm>
          <a:off x="32556450" y="12506325"/>
          <a:ext cx="6229350" cy="1590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495300</xdr:colOff>
      <xdr:row>60</xdr:row>
      <xdr:rowOff>114300</xdr:rowOff>
    </xdr:from>
    <xdr:to>
      <xdr:col>53</xdr:col>
      <xdr:colOff>962025</xdr:colOff>
      <xdr:row>65</xdr:row>
      <xdr:rowOff>104775</xdr:rowOff>
    </xdr:to>
    <xdr:sp>
      <xdr:nvSpPr>
        <xdr:cNvPr id="507" name="Line 914"/>
        <xdr:cNvSpPr>
          <a:spLocks/>
        </xdr:cNvSpPr>
      </xdr:nvSpPr>
      <xdr:spPr>
        <a:xfrm>
          <a:off x="34728150" y="14325600"/>
          <a:ext cx="492442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809625</xdr:colOff>
      <xdr:row>57</xdr:row>
      <xdr:rowOff>123825</xdr:rowOff>
    </xdr:from>
    <xdr:to>
      <xdr:col>43</xdr:col>
      <xdr:colOff>476250</xdr:colOff>
      <xdr:row>59</xdr:row>
      <xdr:rowOff>123825</xdr:rowOff>
    </xdr:to>
    <xdr:sp>
      <xdr:nvSpPr>
        <xdr:cNvPr id="508" name="Line 915"/>
        <xdr:cNvSpPr>
          <a:spLocks/>
        </xdr:cNvSpPr>
      </xdr:nvSpPr>
      <xdr:spPr>
        <a:xfrm>
          <a:off x="30584775" y="13649325"/>
          <a:ext cx="11525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495300</xdr:colOff>
      <xdr:row>59</xdr:row>
      <xdr:rowOff>123825</xdr:rowOff>
    </xdr:from>
    <xdr:to>
      <xdr:col>51</xdr:col>
      <xdr:colOff>257175</xdr:colOff>
      <xdr:row>65</xdr:row>
      <xdr:rowOff>0</xdr:rowOff>
    </xdr:to>
    <xdr:sp>
      <xdr:nvSpPr>
        <xdr:cNvPr id="509" name="Line 916"/>
        <xdr:cNvSpPr>
          <a:spLocks/>
        </xdr:cNvSpPr>
      </xdr:nvSpPr>
      <xdr:spPr>
        <a:xfrm>
          <a:off x="31756350" y="14106525"/>
          <a:ext cx="5705475" cy="1247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61</xdr:row>
      <xdr:rowOff>47625</xdr:rowOff>
    </xdr:from>
    <xdr:ext cx="514350" cy="228600"/>
    <xdr:sp>
      <xdr:nvSpPr>
        <xdr:cNvPr id="510" name="text 7125"/>
        <xdr:cNvSpPr txBox="1">
          <a:spLocks noChangeArrowheads="1"/>
        </xdr:cNvSpPr>
      </xdr:nvSpPr>
      <xdr:spPr>
        <a:xfrm>
          <a:off x="33718500" y="14487525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30a</a:t>
          </a:r>
        </a:p>
      </xdr:txBody>
    </xdr:sp>
    <xdr:clientData/>
  </xdr:oneCellAnchor>
  <xdr:twoCellAnchor>
    <xdr:from>
      <xdr:col>43</xdr:col>
      <xdr:colOff>19050</xdr:colOff>
      <xdr:row>60</xdr:row>
      <xdr:rowOff>180975</xdr:rowOff>
    </xdr:from>
    <xdr:to>
      <xdr:col>43</xdr:col>
      <xdr:colOff>952500</xdr:colOff>
      <xdr:row>61</xdr:row>
      <xdr:rowOff>161925</xdr:rowOff>
    </xdr:to>
    <xdr:sp>
      <xdr:nvSpPr>
        <xdr:cNvPr id="511" name="Line 918"/>
        <xdr:cNvSpPr>
          <a:spLocks/>
        </xdr:cNvSpPr>
      </xdr:nvSpPr>
      <xdr:spPr>
        <a:xfrm>
          <a:off x="31280100" y="14392275"/>
          <a:ext cx="923925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781050</xdr:colOff>
      <xdr:row>61</xdr:row>
      <xdr:rowOff>123825</xdr:rowOff>
    </xdr:from>
    <xdr:to>
      <xdr:col>43</xdr:col>
      <xdr:colOff>733425</xdr:colOff>
      <xdr:row>63</xdr:row>
      <xdr:rowOff>0</xdr:rowOff>
    </xdr:to>
    <xdr:sp>
      <xdr:nvSpPr>
        <xdr:cNvPr id="512" name="Line 919"/>
        <xdr:cNvSpPr>
          <a:spLocks/>
        </xdr:cNvSpPr>
      </xdr:nvSpPr>
      <xdr:spPr>
        <a:xfrm>
          <a:off x="30556200" y="14563725"/>
          <a:ext cx="1438275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476250</xdr:colOff>
      <xdr:row>64</xdr:row>
      <xdr:rowOff>123825</xdr:rowOff>
    </xdr:from>
    <xdr:to>
      <xdr:col>43</xdr:col>
      <xdr:colOff>361950</xdr:colOff>
      <xdr:row>65</xdr:row>
      <xdr:rowOff>200025</xdr:rowOff>
    </xdr:to>
    <xdr:sp>
      <xdr:nvSpPr>
        <xdr:cNvPr id="513" name="Line 920"/>
        <xdr:cNvSpPr>
          <a:spLocks/>
        </xdr:cNvSpPr>
      </xdr:nvSpPr>
      <xdr:spPr>
        <a:xfrm>
          <a:off x="30251400" y="15249525"/>
          <a:ext cx="1371600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247650</xdr:colOff>
      <xdr:row>63</xdr:row>
      <xdr:rowOff>209550</xdr:rowOff>
    </xdr:from>
    <xdr:to>
      <xdr:col>43</xdr:col>
      <xdr:colOff>742950</xdr:colOff>
      <xdr:row>64</xdr:row>
      <xdr:rowOff>200025</xdr:rowOff>
    </xdr:to>
    <xdr:sp>
      <xdr:nvSpPr>
        <xdr:cNvPr id="514" name="Line 921"/>
        <xdr:cNvSpPr>
          <a:spLocks/>
        </xdr:cNvSpPr>
      </xdr:nvSpPr>
      <xdr:spPr>
        <a:xfrm>
          <a:off x="30994350" y="15106650"/>
          <a:ext cx="10096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64</xdr:row>
      <xdr:rowOff>142875</xdr:rowOff>
    </xdr:from>
    <xdr:to>
      <xdr:col>42</xdr:col>
      <xdr:colOff>85725</xdr:colOff>
      <xdr:row>67</xdr:row>
      <xdr:rowOff>47625</xdr:rowOff>
    </xdr:to>
    <xdr:sp>
      <xdr:nvSpPr>
        <xdr:cNvPr id="515" name="Line 922"/>
        <xdr:cNvSpPr>
          <a:spLocks/>
        </xdr:cNvSpPr>
      </xdr:nvSpPr>
      <xdr:spPr>
        <a:xfrm>
          <a:off x="30270450" y="15268575"/>
          <a:ext cx="561975" cy="590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95250</xdr:colOff>
      <xdr:row>67</xdr:row>
      <xdr:rowOff>47625</xdr:rowOff>
    </xdr:from>
    <xdr:to>
      <xdr:col>43</xdr:col>
      <xdr:colOff>371475</xdr:colOff>
      <xdr:row>68</xdr:row>
      <xdr:rowOff>0</xdr:rowOff>
    </xdr:to>
    <xdr:sp>
      <xdr:nvSpPr>
        <xdr:cNvPr id="516" name="Line 923"/>
        <xdr:cNvSpPr>
          <a:spLocks/>
        </xdr:cNvSpPr>
      </xdr:nvSpPr>
      <xdr:spPr>
        <a:xfrm>
          <a:off x="30841950" y="15859125"/>
          <a:ext cx="79057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476250</xdr:colOff>
      <xdr:row>68</xdr:row>
      <xdr:rowOff>114300</xdr:rowOff>
    </xdr:from>
    <xdr:to>
      <xdr:col>43</xdr:col>
      <xdr:colOff>257175</xdr:colOff>
      <xdr:row>69</xdr:row>
      <xdr:rowOff>171450</xdr:rowOff>
    </xdr:to>
    <xdr:sp>
      <xdr:nvSpPr>
        <xdr:cNvPr id="517" name="Line 924"/>
        <xdr:cNvSpPr>
          <a:spLocks/>
        </xdr:cNvSpPr>
      </xdr:nvSpPr>
      <xdr:spPr>
        <a:xfrm>
          <a:off x="30251400" y="16154400"/>
          <a:ext cx="1266825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68</xdr:row>
      <xdr:rowOff>142875</xdr:rowOff>
    </xdr:from>
    <xdr:to>
      <xdr:col>42</xdr:col>
      <xdr:colOff>85725</xdr:colOff>
      <xdr:row>71</xdr:row>
      <xdr:rowOff>47625</xdr:rowOff>
    </xdr:to>
    <xdr:sp>
      <xdr:nvSpPr>
        <xdr:cNvPr id="518" name="Line 925"/>
        <xdr:cNvSpPr>
          <a:spLocks/>
        </xdr:cNvSpPr>
      </xdr:nvSpPr>
      <xdr:spPr>
        <a:xfrm>
          <a:off x="30270450" y="16182975"/>
          <a:ext cx="561975" cy="590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104775</xdr:colOff>
      <xdr:row>71</xdr:row>
      <xdr:rowOff>57150</xdr:rowOff>
    </xdr:from>
    <xdr:to>
      <xdr:col>43</xdr:col>
      <xdr:colOff>257175</xdr:colOff>
      <xdr:row>71</xdr:row>
      <xdr:rowOff>209550</xdr:rowOff>
    </xdr:to>
    <xdr:sp>
      <xdr:nvSpPr>
        <xdr:cNvPr id="519" name="Line 926"/>
        <xdr:cNvSpPr>
          <a:spLocks/>
        </xdr:cNvSpPr>
      </xdr:nvSpPr>
      <xdr:spPr>
        <a:xfrm>
          <a:off x="30851475" y="16783050"/>
          <a:ext cx="6667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142875</xdr:colOff>
      <xdr:row>72</xdr:row>
      <xdr:rowOff>95250</xdr:rowOff>
    </xdr:from>
    <xdr:to>
      <xdr:col>43</xdr:col>
      <xdr:colOff>0</xdr:colOff>
      <xdr:row>73</xdr:row>
      <xdr:rowOff>190500</xdr:rowOff>
    </xdr:to>
    <xdr:sp>
      <xdr:nvSpPr>
        <xdr:cNvPr id="520" name="Line 927"/>
        <xdr:cNvSpPr>
          <a:spLocks/>
        </xdr:cNvSpPr>
      </xdr:nvSpPr>
      <xdr:spPr>
        <a:xfrm>
          <a:off x="29918025" y="17049750"/>
          <a:ext cx="1343025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238125</xdr:colOff>
      <xdr:row>70</xdr:row>
      <xdr:rowOff>133350</xdr:rowOff>
    </xdr:from>
    <xdr:to>
      <xdr:col>41</xdr:col>
      <xdr:colOff>171450</xdr:colOff>
      <xdr:row>76</xdr:row>
      <xdr:rowOff>114300</xdr:rowOff>
    </xdr:to>
    <xdr:sp>
      <xdr:nvSpPr>
        <xdr:cNvPr id="521" name="Line 929"/>
        <xdr:cNvSpPr>
          <a:spLocks/>
        </xdr:cNvSpPr>
      </xdr:nvSpPr>
      <xdr:spPr>
        <a:xfrm>
          <a:off x="29498925" y="16630650"/>
          <a:ext cx="447675" cy="1352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190500</xdr:colOff>
      <xdr:row>76</xdr:row>
      <xdr:rowOff>114300</xdr:rowOff>
    </xdr:from>
    <xdr:to>
      <xdr:col>53</xdr:col>
      <xdr:colOff>228600</xdr:colOff>
      <xdr:row>85</xdr:row>
      <xdr:rowOff>104775</xdr:rowOff>
    </xdr:to>
    <xdr:sp>
      <xdr:nvSpPr>
        <xdr:cNvPr id="522" name="Line 930"/>
        <xdr:cNvSpPr>
          <a:spLocks/>
        </xdr:cNvSpPr>
      </xdr:nvSpPr>
      <xdr:spPr>
        <a:xfrm>
          <a:off x="29965650" y="17983200"/>
          <a:ext cx="8953500" cy="2047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695325</xdr:colOff>
      <xdr:row>74</xdr:row>
      <xdr:rowOff>200025</xdr:rowOff>
    </xdr:from>
    <xdr:to>
      <xdr:col>53</xdr:col>
      <xdr:colOff>85725</xdr:colOff>
      <xdr:row>83</xdr:row>
      <xdr:rowOff>95250</xdr:rowOff>
    </xdr:to>
    <xdr:sp>
      <xdr:nvSpPr>
        <xdr:cNvPr id="523" name="Line 931"/>
        <xdr:cNvSpPr>
          <a:spLocks/>
        </xdr:cNvSpPr>
      </xdr:nvSpPr>
      <xdr:spPr>
        <a:xfrm>
          <a:off x="30470475" y="17611725"/>
          <a:ext cx="8305800" cy="1952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190500</xdr:colOff>
      <xdr:row>76</xdr:row>
      <xdr:rowOff>123825</xdr:rowOff>
    </xdr:from>
    <xdr:to>
      <xdr:col>41</xdr:col>
      <xdr:colOff>723900</xdr:colOff>
      <xdr:row>78</xdr:row>
      <xdr:rowOff>219075</xdr:rowOff>
    </xdr:to>
    <xdr:sp>
      <xdr:nvSpPr>
        <xdr:cNvPr id="524" name="Line 932"/>
        <xdr:cNvSpPr>
          <a:spLocks/>
        </xdr:cNvSpPr>
      </xdr:nvSpPr>
      <xdr:spPr>
        <a:xfrm>
          <a:off x="29965650" y="17992725"/>
          <a:ext cx="533400" cy="552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552450</xdr:colOff>
      <xdr:row>34</xdr:row>
      <xdr:rowOff>0</xdr:rowOff>
    </xdr:from>
    <xdr:ext cx="314325" cy="228600"/>
    <xdr:sp>
      <xdr:nvSpPr>
        <xdr:cNvPr id="525" name="text 1282"/>
        <xdr:cNvSpPr txBox="1">
          <a:spLocks noChangeArrowheads="1"/>
        </xdr:cNvSpPr>
      </xdr:nvSpPr>
      <xdr:spPr>
        <a:xfrm>
          <a:off x="21412200" y="8267700"/>
          <a:ext cx="31432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30</xdr:col>
      <xdr:colOff>323850</xdr:colOff>
      <xdr:row>44</xdr:row>
      <xdr:rowOff>0</xdr:rowOff>
    </xdr:from>
    <xdr:ext cx="514350" cy="228600"/>
    <xdr:sp>
      <xdr:nvSpPr>
        <xdr:cNvPr id="526" name="text 1494"/>
        <xdr:cNvSpPr txBox="1">
          <a:spLocks noChangeArrowheads="1"/>
        </xdr:cNvSpPr>
      </xdr:nvSpPr>
      <xdr:spPr>
        <a:xfrm>
          <a:off x="22155150" y="105537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110b</a:t>
          </a:r>
        </a:p>
      </xdr:txBody>
    </xdr:sp>
    <xdr:clientData/>
  </xdr:oneCellAnchor>
  <xdr:oneCellAnchor>
    <xdr:from>
      <xdr:col>32</xdr:col>
      <xdr:colOff>0</xdr:colOff>
      <xdr:row>39</xdr:row>
      <xdr:rowOff>161925</xdr:rowOff>
    </xdr:from>
    <xdr:ext cx="514350" cy="228600"/>
    <xdr:sp>
      <xdr:nvSpPr>
        <xdr:cNvPr id="527" name="text 7125"/>
        <xdr:cNvSpPr txBox="1">
          <a:spLocks noChangeArrowheads="1"/>
        </xdr:cNvSpPr>
      </xdr:nvSpPr>
      <xdr:spPr>
        <a:xfrm>
          <a:off x="23317200" y="9572625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110c</a:t>
          </a:r>
        </a:p>
      </xdr:txBody>
    </xdr:sp>
    <xdr:clientData/>
  </xdr:oneCellAnchor>
  <xdr:twoCellAnchor>
    <xdr:from>
      <xdr:col>31</xdr:col>
      <xdr:colOff>419100</xdr:colOff>
      <xdr:row>18</xdr:row>
      <xdr:rowOff>104775</xdr:rowOff>
    </xdr:from>
    <xdr:to>
      <xdr:col>33</xdr:col>
      <xdr:colOff>466725</xdr:colOff>
      <xdr:row>21</xdr:row>
      <xdr:rowOff>114300</xdr:rowOff>
    </xdr:to>
    <xdr:sp>
      <xdr:nvSpPr>
        <xdr:cNvPr id="528" name="Line 935"/>
        <xdr:cNvSpPr>
          <a:spLocks/>
        </xdr:cNvSpPr>
      </xdr:nvSpPr>
      <xdr:spPr>
        <a:xfrm>
          <a:off x="22764750" y="4714875"/>
          <a:ext cx="1533525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952500</xdr:colOff>
      <xdr:row>10</xdr:row>
      <xdr:rowOff>28575</xdr:rowOff>
    </xdr:from>
    <xdr:to>
      <xdr:col>66</xdr:col>
      <xdr:colOff>285750</xdr:colOff>
      <xdr:row>11</xdr:row>
      <xdr:rowOff>104775</xdr:rowOff>
    </xdr:to>
    <xdr:grpSp>
      <xdr:nvGrpSpPr>
        <xdr:cNvPr id="529" name="Group 941"/>
        <xdr:cNvGrpSpPr>
          <a:grpSpLocks/>
        </xdr:cNvGrpSpPr>
      </xdr:nvGrpSpPr>
      <xdr:grpSpPr>
        <a:xfrm>
          <a:off x="48558450" y="2771775"/>
          <a:ext cx="304800" cy="342900"/>
          <a:chOff x="1230" y="-19200"/>
          <a:chExt cx="11928" cy="28800"/>
        </a:xfrm>
        <a:solidFill>
          <a:srgbClr val="FFFFFF"/>
        </a:solidFill>
      </xdr:grpSpPr>
      <xdr:sp>
        <xdr:nvSpPr>
          <xdr:cNvPr id="530" name="Line 942"/>
          <xdr:cNvSpPr>
            <a:spLocks/>
          </xdr:cNvSpPr>
        </xdr:nvSpPr>
        <xdr:spPr>
          <a:xfrm>
            <a:off x="7194" y="3199"/>
            <a:ext cx="0" cy="64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943"/>
          <xdr:cNvSpPr>
            <a:spLocks/>
          </xdr:cNvSpPr>
        </xdr:nvSpPr>
        <xdr:spPr>
          <a:xfrm>
            <a:off x="1230" y="-19200"/>
            <a:ext cx="11928" cy="2239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962025</xdr:colOff>
      <xdr:row>12</xdr:row>
      <xdr:rowOff>0</xdr:rowOff>
    </xdr:from>
    <xdr:to>
      <xdr:col>68</xdr:col>
      <xdr:colOff>295275</xdr:colOff>
      <xdr:row>13</xdr:row>
      <xdr:rowOff>123825</xdr:rowOff>
    </xdr:to>
    <xdr:grpSp>
      <xdr:nvGrpSpPr>
        <xdr:cNvPr id="532" name="Group 944"/>
        <xdr:cNvGrpSpPr>
          <a:grpSpLocks/>
        </xdr:cNvGrpSpPr>
      </xdr:nvGrpSpPr>
      <xdr:grpSpPr>
        <a:xfrm>
          <a:off x="50053875" y="3238500"/>
          <a:ext cx="304800" cy="352425"/>
          <a:chOff x="-2861" y="113"/>
          <a:chExt cx="11900" cy="15429"/>
        </a:xfrm>
        <a:solidFill>
          <a:srgbClr val="FFFFFF"/>
        </a:solidFill>
      </xdr:grpSpPr>
      <xdr:sp>
        <xdr:nvSpPr>
          <xdr:cNvPr id="533" name="Line 945"/>
          <xdr:cNvSpPr>
            <a:spLocks/>
          </xdr:cNvSpPr>
        </xdr:nvSpPr>
        <xdr:spPr>
          <a:xfrm>
            <a:off x="3089" y="12205"/>
            <a:ext cx="0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946"/>
          <xdr:cNvSpPr>
            <a:spLocks/>
          </xdr:cNvSpPr>
        </xdr:nvSpPr>
        <xdr:spPr>
          <a:xfrm>
            <a:off x="-2861" y="113"/>
            <a:ext cx="1190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476250</xdr:colOff>
      <xdr:row>12</xdr:row>
      <xdr:rowOff>95250</xdr:rowOff>
    </xdr:from>
    <xdr:to>
      <xdr:col>66</xdr:col>
      <xdr:colOff>171450</xdr:colOff>
      <xdr:row>12</xdr:row>
      <xdr:rowOff>95250</xdr:rowOff>
    </xdr:to>
    <xdr:sp>
      <xdr:nvSpPr>
        <xdr:cNvPr id="535" name="Line 947"/>
        <xdr:cNvSpPr>
          <a:spLocks/>
        </xdr:cNvSpPr>
      </xdr:nvSpPr>
      <xdr:spPr>
        <a:xfrm>
          <a:off x="48082200" y="3333750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200025</xdr:colOff>
      <xdr:row>12</xdr:row>
      <xdr:rowOff>95250</xdr:rowOff>
    </xdr:from>
    <xdr:to>
      <xdr:col>70</xdr:col>
      <xdr:colOff>390525</xdr:colOff>
      <xdr:row>16</xdr:row>
      <xdr:rowOff>57150</xdr:rowOff>
    </xdr:to>
    <xdr:sp>
      <xdr:nvSpPr>
        <xdr:cNvPr id="536" name="Line 948"/>
        <xdr:cNvSpPr>
          <a:spLocks/>
        </xdr:cNvSpPr>
      </xdr:nvSpPr>
      <xdr:spPr>
        <a:xfrm>
          <a:off x="48777525" y="3333750"/>
          <a:ext cx="3162300" cy="876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257175</xdr:colOff>
      <xdr:row>16</xdr:row>
      <xdr:rowOff>0</xdr:rowOff>
    </xdr:from>
    <xdr:ext cx="514350" cy="228600"/>
    <xdr:sp>
      <xdr:nvSpPr>
        <xdr:cNvPr id="537" name="text 7125"/>
        <xdr:cNvSpPr txBox="1">
          <a:spLocks noChangeArrowheads="1"/>
        </xdr:cNvSpPr>
      </xdr:nvSpPr>
      <xdr:spPr>
        <a:xfrm>
          <a:off x="50834925" y="41529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27 *</a:t>
          </a:r>
        </a:p>
      </xdr:txBody>
    </xdr:sp>
    <xdr:clientData/>
  </xdr:oneCellAnchor>
  <xdr:twoCellAnchor>
    <xdr:from>
      <xdr:col>41</xdr:col>
      <xdr:colOff>781050</xdr:colOff>
      <xdr:row>57</xdr:row>
      <xdr:rowOff>123825</xdr:rowOff>
    </xdr:from>
    <xdr:to>
      <xdr:col>43</xdr:col>
      <xdr:colOff>0</xdr:colOff>
      <xdr:row>60</xdr:row>
      <xdr:rowOff>161925</xdr:rowOff>
    </xdr:to>
    <xdr:sp>
      <xdr:nvSpPr>
        <xdr:cNvPr id="538" name="Line 950"/>
        <xdr:cNvSpPr>
          <a:spLocks/>
        </xdr:cNvSpPr>
      </xdr:nvSpPr>
      <xdr:spPr>
        <a:xfrm>
          <a:off x="30556200" y="13649325"/>
          <a:ext cx="704850" cy="723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61</xdr:row>
      <xdr:rowOff>171450</xdr:rowOff>
    </xdr:from>
    <xdr:to>
      <xdr:col>51</xdr:col>
      <xdr:colOff>733425</xdr:colOff>
      <xdr:row>67</xdr:row>
      <xdr:rowOff>114300</xdr:rowOff>
    </xdr:to>
    <xdr:sp>
      <xdr:nvSpPr>
        <xdr:cNvPr id="539" name="Line 951"/>
        <xdr:cNvSpPr>
          <a:spLocks/>
        </xdr:cNvSpPr>
      </xdr:nvSpPr>
      <xdr:spPr>
        <a:xfrm>
          <a:off x="32232600" y="14611350"/>
          <a:ext cx="5705475" cy="1314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742950</xdr:colOff>
      <xdr:row>63</xdr:row>
      <xdr:rowOff>0</xdr:rowOff>
    </xdr:from>
    <xdr:to>
      <xdr:col>52</xdr:col>
      <xdr:colOff>285750</xdr:colOff>
      <xdr:row>69</xdr:row>
      <xdr:rowOff>114300</xdr:rowOff>
    </xdr:to>
    <xdr:sp>
      <xdr:nvSpPr>
        <xdr:cNvPr id="540" name="Line 952"/>
        <xdr:cNvSpPr>
          <a:spLocks/>
        </xdr:cNvSpPr>
      </xdr:nvSpPr>
      <xdr:spPr>
        <a:xfrm>
          <a:off x="32004000" y="14897100"/>
          <a:ext cx="6457950" cy="1485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752475</xdr:colOff>
      <xdr:row>64</xdr:row>
      <xdr:rowOff>200025</xdr:rowOff>
    </xdr:from>
    <xdr:to>
      <xdr:col>52</xdr:col>
      <xdr:colOff>428625</xdr:colOff>
      <xdr:row>71</xdr:row>
      <xdr:rowOff>114300</xdr:rowOff>
    </xdr:to>
    <xdr:sp>
      <xdr:nvSpPr>
        <xdr:cNvPr id="541" name="Line 953"/>
        <xdr:cNvSpPr>
          <a:spLocks/>
        </xdr:cNvSpPr>
      </xdr:nvSpPr>
      <xdr:spPr>
        <a:xfrm>
          <a:off x="32013525" y="15325725"/>
          <a:ext cx="6591300" cy="1514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371475</xdr:colOff>
      <xdr:row>65</xdr:row>
      <xdr:rowOff>200025</xdr:rowOff>
    </xdr:from>
    <xdr:to>
      <xdr:col>53</xdr:col>
      <xdr:colOff>476250</xdr:colOff>
      <xdr:row>73</xdr:row>
      <xdr:rowOff>104775</xdr:rowOff>
    </xdr:to>
    <xdr:sp>
      <xdr:nvSpPr>
        <xdr:cNvPr id="542" name="Line 954"/>
        <xdr:cNvSpPr>
          <a:spLocks/>
        </xdr:cNvSpPr>
      </xdr:nvSpPr>
      <xdr:spPr>
        <a:xfrm>
          <a:off x="31632525" y="15554325"/>
          <a:ext cx="7534275" cy="1733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371475</xdr:colOff>
      <xdr:row>68</xdr:row>
      <xdr:rowOff>0</xdr:rowOff>
    </xdr:from>
    <xdr:to>
      <xdr:col>53</xdr:col>
      <xdr:colOff>400050</xdr:colOff>
      <xdr:row>75</xdr:row>
      <xdr:rowOff>114300</xdr:rowOff>
    </xdr:to>
    <xdr:sp>
      <xdr:nvSpPr>
        <xdr:cNvPr id="543" name="Line 955"/>
        <xdr:cNvSpPr>
          <a:spLocks/>
        </xdr:cNvSpPr>
      </xdr:nvSpPr>
      <xdr:spPr>
        <a:xfrm>
          <a:off x="31632525" y="16040100"/>
          <a:ext cx="7458075" cy="1714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276225</xdr:colOff>
      <xdr:row>69</xdr:row>
      <xdr:rowOff>171450</xdr:rowOff>
    </xdr:from>
    <xdr:to>
      <xdr:col>53</xdr:col>
      <xdr:colOff>542925</xdr:colOff>
      <xdr:row>77</xdr:row>
      <xdr:rowOff>114300</xdr:rowOff>
    </xdr:to>
    <xdr:sp>
      <xdr:nvSpPr>
        <xdr:cNvPr id="544" name="Line 956"/>
        <xdr:cNvSpPr>
          <a:spLocks/>
        </xdr:cNvSpPr>
      </xdr:nvSpPr>
      <xdr:spPr>
        <a:xfrm>
          <a:off x="31537275" y="16440150"/>
          <a:ext cx="7696200" cy="1771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285750</xdr:colOff>
      <xdr:row>71</xdr:row>
      <xdr:rowOff>219075</xdr:rowOff>
    </xdr:from>
    <xdr:to>
      <xdr:col>53</xdr:col>
      <xdr:colOff>352425</xdr:colOff>
      <xdr:row>79</xdr:row>
      <xdr:rowOff>114300</xdr:rowOff>
    </xdr:to>
    <xdr:sp>
      <xdr:nvSpPr>
        <xdr:cNvPr id="545" name="Line 957"/>
        <xdr:cNvSpPr>
          <a:spLocks/>
        </xdr:cNvSpPr>
      </xdr:nvSpPr>
      <xdr:spPr>
        <a:xfrm>
          <a:off x="31546800" y="16944975"/>
          <a:ext cx="7496175" cy="1724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19050</xdr:colOff>
      <xdr:row>73</xdr:row>
      <xdr:rowOff>200025</xdr:rowOff>
    </xdr:from>
    <xdr:to>
      <xdr:col>53</xdr:col>
      <xdr:colOff>161925</xdr:colOff>
      <xdr:row>81</xdr:row>
      <xdr:rowOff>114300</xdr:rowOff>
    </xdr:to>
    <xdr:sp>
      <xdr:nvSpPr>
        <xdr:cNvPr id="546" name="Line 958"/>
        <xdr:cNvSpPr>
          <a:spLocks/>
        </xdr:cNvSpPr>
      </xdr:nvSpPr>
      <xdr:spPr>
        <a:xfrm>
          <a:off x="31280100" y="17383125"/>
          <a:ext cx="7572375" cy="1743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723900</xdr:colOff>
      <xdr:row>78</xdr:row>
      <xdr:rowOff>219075</xdr:rowOff>
    </xdr:from>
    <xdr:to>
      <xdr:col>51</xdr:col>
      <xdr:colOff>771525</xdr:colOff>
      <xdr:row>86</xdr:row>
      <xdr:rowOff>104775</xdr:rowOff>
    </xdr:to>
    <xdr:sp>
      <xdr:nvSpPr>
        <xdr:cNvPr id="547" name="Line 960"/>
        <xdr:cNvSpPr>
          <a:spLocks/>
        </xdr:cNvSpPr>
      </xdr:nvSpPr>
      <xdr:spPr>
        <a:xfrm>
          <a:off x="30499050" y="18545175"/>
          <a:ext cx="7477125" cy="1714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647700</xdr:colOff>
      <xdr:row>85</xdr:row>
      <xdr:rowOff>114300</xdr:rowOff>
    </xdr:from>
    <xdr:to>
      <xdr:col>63</xdr:col>
      <xdr:colOff>952500</xdr:colOff>
      <xdr:row>87</xdr:row>
      <xdr:rowOff>38100</xdr:rowOff>
    </xdr:to>
    <xdr:grpSp>
      <xdr:nvGrpSpPr>
        <xdr:cNvPr id="548" name="Group 961"/>
        <xdr:cNvGrpSpPr>
          <a:grpSpLocks/>
        </xdr:cNvGrpSpPr>
      </xdr:nvGrpSpPr>
      <xdr:grpSpPr>
        <a:xfrm>
          <a:off x="46767750" y="20040600"/>
          <a:ext cx="304800" cy="381000"/>
          <a:chOff x="-30" y="-6980"/>
          <a:chExt cx="28" cy="21040"/>
        </a:xfrm>
        <a:solidFill>
          <a:srgbClr val="FFFFFF"/>
        </a:solidFill>
      </xdr:grpSpPr>
      <xdr:sp>
        <xdr:nvSpPr>
          <xdr:cNvPr id="549" name="Line 962"/>
          <xdr:cNvSpPr>
            <a:spLocks/>
          </xdr:cNvSpPr>
        </xdr:nvSpPr>
        <xdr:spPr>
          <a:xfrm flipH="1">
            <a:off x="-16" y="-6980"/>
            <a:ext cx="1" cy="578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963"/>
          <xdr:cNvSpPr>
            <a:spLocks/>
          </xdr:cNvSpPr>
        </xdr:nvSpPr>
        <xdr:spPr>
          <a:xfrm>
            <a:off x="-30" y="-1194"/>
            <a:ext cx="28" cy="1525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9525</xdr:colOff>
      <xdr:row>81</xdr:row>
      <xdr:rowOff>209550</xdr:rowOff>
    </xdr:from>
    <xdr:to>
      <xdr:col>75</xdr:col>
      <xdr:colOff>314325</xdr:colOff>
      <xdr:row>83</xdr:row>
      <xdr:rowOff>104775</xdr:rowOff>
    </xdr:to>
    <xdr:grpSp>
      <xdr:nvGrpSpPr>
        <xdr:cNvPr id="551" name="Group 990"/>
        <xdr:cNvGrpSpPr>
          <a:grpSpLocks/>
        </xdr:cNvGrpSpPr>
      </xdr:nvGrpSpPr>
      <xdr:grpSpPr>
        <a:xfrm>
          <a:off x="55044975" y="19221450"/>
          <a:ext cx="304800" cy="352425"/>
          <a:chOff x="-1548" y="-161"/>
          <a:chExt cx="7280" cy="15429"/>
        </a:xfrm>
        <a:solidFill>
          <a:srgbClr val="FFFFFF"/>
        </a:solidFill>
      </xdr:grpSpPr>
      <xdr:sp>
        <xdr:nvSpPr>
          <xdr:cNvPr id="552" name="Line 991"/>
          <xdr:cNvSpPr>
            <a:spLocks/>
          </xdr:cNvSpPr>
        </xdr:nvSpPr>
        <xdr:spPr>
          <a:xfrm>
            <a:off x="2090" y="11931"/>
            <a:ext cx="2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992"/>
          <xdr:cNvSpPr>
            <a:spLocks/>
          </xdr:cNvSpPr>
        </xdr:nvSpPr>
        <xdr:spPr>
          <a:xfrm>
            <a:off x="-1548" y="-161"/>
            <a:ext cx="728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276225</xdr:colOff>
      <xdr:row>85</xdr:row>
      <xdr:rowOff>104775</xdr:rowOff>
    </xdr:from>
    <xdr:to>
      <xdr:col>63</xdr:col>
      <xdr:colOff>800100</xdr:colOff>
      <xdr:row>86</xdr:row>
      <xdr:rowOff>104775</xdr:rowOff>
    </xdr:to>
    <xdr:sp>
      <xdr:nvSpPr>
        <xdr:cNvPr id="554" name="Line 993"/>
        <xdr:cNvSpPr>
          <a:spLocks/>
        </xdr:cNvSpPr>
      </xdr:nvSpPr>
      <xdr:spPr>
        <a:xfrm flipH="1">
          <a:off x="45881925" y="20031075"/>
          <a:ext cx="10382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123825</xdr:colOff>
      <xdr:row>81</xdr:row>
      <xdr:rowOff>114300</xdr:rowOff>
    </xdr:from>
    <xdr:to>
      <xdr:col>77</xdr:col>
      <xdr:colOff>152400</xdr:colOff>
      <xdr:row>85</xdr:row>
      <xdr:rowOff>95250</xdr:rowOff>
    </xdr:to>
    <xdr:sp>
      <xdr:nvSpPr>
        <xdr:cNvPr id="555" name="Line 994"/>
        <xdr:cNvSpPr>
          <a:spLocks/>
        </xdr:cNvSpPr>
      </xdr:nvSpPr>
      <xdr:spPr>
        <a:xfrm flipH="1">
          <a:off x="53673375" y="19126200"/>
          <a:ext cx="300037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352425</xdr:colOff>
      <xdr:row>75</xdr:row>
      <xdr:rowOff>114300</xdr:rowOff>
    </xdr:from>
    <xdr:to>
      <xdr:col>75</xdr:col>
      <xdr:colOff>657225</xdr:colOff>
      <xdr:row>77</xdr:row>
      <xdr:rowOff>28575</xdr:rowOff>
    </xdr:to>
    <xdr:grpSp>
      <xdr:nvGrpSpPr>
        <xdr:cNvPr id="556" name="Group 995"/>
        <xdr:cNvGrpSpPr>
          <a:grpSpLocks/>
        </xdr:cNvGrpSpPr>
      </xdr:nvGrpSpPr>
      <xdr:grpSpPr>
        <a:xfrm>
          <a:off x="55387875" y="17754600"/>
          <a:ext cx="304800" cy="371475"/>
          <a:chOff x="-57" y="-4379"/>
          <a:chExt cx="28" cy="16263"/>
        </a:xfrm>
        <a:solidFill>
          <a:srgbClr val="FFFFFF"/>
        </a:solidFill>
      </xdr:grpSpPr>
      <xdr:sp>
        <xdr:nvSpPr>
          <xdr:cNvPr id="557" name="Line 996"/>
          <xdr:cNvSpPr>
            <a:spLocks/>
          </xdr:cNvSpPr>
        </xdr:nvSpPr>
        <xdr:spPr>
          <a:xfrm flipH="1">
            <a:off x="-43" y="-4379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997"/>
          <xdr:cNvSpPr>
            <a:spLocks/>
          </xdr:cNvSpPr>
        </xdr:nvSpPr>
        <xdr:spPr>
          <a:xfrm>
            <a:off x="-57" y="-20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200025</xdr:colOff>
      <xdr:row>77</xdr:row>
      <xdr:rowOff>209550</xdr:rowOff>
    </xdr:from>
    <xdr:to>
      <xdr:col>76</xdr:col>
      <xdr:colOff>504825</xdr:colOff>
      <xdr:row>79</xdr:row>
      <xdr:rowOff>114300</xdr:rowOff>
    </xdr:to>
    <xdr:grpSp>
      <xdr:nvGrpSpPr>
        <xdr:cNvPr id="559" name="Group 998"/>
        <xdr:cNvGrpSpPr>
          <a:grpSpLocks/>
        </xdr:cNvGrpSpPr>
      </xdr:nvGrpSpPr>
      <xdr:grpSpPr>
        <a:xfrm>
          <a:off x="56207025" y="18307050"/>
          <a:ext cx="304800" cy="361950"/>
          <a:chOff x="-29" y="-193"/>
          <a:chExt cx="28" cy="15846"/>
        </a:xfrm>
        <a:solidFill>
          <a:srgbClr val="FFFFFF"/>
        </a:solidFill>
      </xdr:grpSpPr>
      <xdr:sp>
        <xdr:nvSpPr>
          <xdr:cNvPr id="560" name="Line 999"/>
          <xdr:cNvSpPr>
            <a:spLocks/>
          </xdr:cNvSpPr>
        </xdr:nvSpPr>
        <xdr:spPr>
          <a:xfrm>
            <a:off x="-15" y="11901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1000"/>
          <xdr:cNvSpPr>
            <a:spLocks/>
          </xdr:cNvSpPr>
        </xdr:nvSpPr>
        <xdr:spPr>
          <a:xfrm>
            <a:off x="-29" y="-19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9525</xdr:colOff>
      <xdr:row>79</xdr:row>
      <xdr:rowOff>209550</xdr:rowOff>
    </xdr:from>
    <xdr:to>
      <xdr:col>77</xdr:col>
      <xdr:colOff>314325</xdr:colOff>
      <xdr:row>81</xdr:row>
      <xdr:rowOff>114300</xdr:rowOff>
    </xdr:to>
    <xdr:grpSp>
      <xdr:nvGrpSpPr>
        <xdr:cNvPr id="562" name="Group 1001"/>
        <xdr:cNvGrpSpPr>
          <a:grpSpLocks/>
        </xdr:cNvGrpSpPr>
      </xdr:nvGrpSpPr>
      <xdr:grpSpPr>
        <a:xfrm>
          <a:off x="56530875" y="18764250"/>
          <a:ext cx="304800" cy="361950"/>
          <a:chOff x="-6686" y="-177"/>
          <a:chExt cx="7252" cy="15846"/>
        </a:xfrm>
        <a:solidFill>
          <a:srgbClr val="FFFFFF"/>
        </a:solidFill>
      </xdr:grpSpPr>
      <xdr:sp>
        <xdr:nvSpPr>
          <xdr:cNvPr id="563" name="Line 1002"/>
          <xdr:cNvSpPr>
            <a:spLocks/>
          </xdr:cNvSpPr>
        </xdr:nvSpPr>
        <xdr:spPr>
          <a:xfrm>
            <a:off x="-3062" y="11917"/>
            <a:ext cx="2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1003"/>
          <xdr:cNvSpPr>
            <a:spLocks/>
          </xdr:cNvSpPr>
        </xdr:nvSpPr>
        <xdr:spPr>
          <a:xfrm>
            <a:off x="-6686" y="-177"/>
            <a:ext cx="7252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104775</xdr:colOff>
      <xdr:row>77</xdr:row>
      <xdr:rowOff>114300</xdr:rowOff>
    </xdr:from>
    <xdr:to>
      <xdr:col>78</xdr:col>
      <xdr:colOff>419100</xdr:colOff>
      <xdr:row>79</xdr:row>
      <xdr:rowOff>28575</xdr:rowOff>
    </xdr:to>
    <xdr:grpSp>
      <xdr:nvGrpSpPr>
        <xdr:cNvPr id="565" name="Group 1004"/>
        <xdr:cNvGrpSpPr>
          <a:grpSpLocks/>
        </xdr:cNvGrpSpPr>
      </xdr:nvGrpSpPr>
      <xdr:grpSpPr>
        <a:xfrm>
          <a:off x="57597675" y="18211800"/>
          <a:ext cx="304800" cy="371475"/>
          <a:chOff x="-37" y="-4363"/>
          <a:chExt cx="28" cy="16263"/>
        </a:xfrm>
        <a:solidFill>
          <a:srgbClr val="FFFFFF"/>
        </a:solidFill>
      </xdr:grpSpPr>
      <xdr:sp>
        <xdr:nvSpPr>
          <xdr:cNvPr id="566" name="Line 1005"/>
          <xdr:cNvSpPr>
            <a:spLocks/>
          </xdr:cNvSpPr>
        </xdr:nvSpPr>
        <xdr:spPr>
          <a:xfrm flipH="1">
            <a:off x="-23" y="-4363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1006"/>
          <xdr:cNvSpPr>
            <a:spLocks/>
          </xdr:cNvSpPr>
        </xdr:nvSpPr>
        <xdr:spPr>
          <a:xfrm>
            <a:off x="-37" y="-192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0</xdr:colOff>
      <xdr:row>77</xdr:row>
      <xdr:rowOff>114300</xdr:rowOff>
    </xdr:from>
    <xdr:to>
      <xdr:col>78</xdr:col>
      <xdr:colOff>266700</xdr:colOff>
      <xdr:row>81</xdr:row>
      <xdr:rowOff>114300</xdr:rowOff>
    </xdr:to>
    <xdr:sp>
      <xdr:nvSpPr>
        <xdr:cNvPr id="568" name="Line 1010"/>
        <xdr:cNvSpPr>
          <a:spLocks/>
        </xdr:cNvSpPr>
      </xdr:nvSpPr>
      <xdr:spPr>
        <a:xfrm flipV="1">
          <a:off x="55035450" y="18211800"/>
          <a:ext cx="27241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161925</xdr:colOff>
      <xdr:row>77</xdr:row>
      <xdr:rowOff>123825</xdr:rowOff>
    </xdr:from>
    <xdr:to>
      <xdr:col>78</xdr:col>
      <xdr:colOff>266700</xdr:colOff>
      <xdr:row>81</xdr:row>
      <xdr:rowOff>114300</xdr:rowOff>
    </xdr:to>
    <xdr:sp>
      <xdr:nvSpPr>
        <xdr:cNvPr id="569" name="Line 1011"/>
        <xdr:cNvSpPr>
          <a:spLocks/>
        </xdr:cNvSpPr>
      </xdr:nvSpPr>
      <xdr:spPr>
        <a:xfrm flipH="1">
          <a:off x="56683275" y="18221325"/>
          <a:ext cx="1076325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86</xdr:row>
      <xdr:rowOff>0</xdr:rowOff>
    </xdr:from>
    <xdr:to>
      <xdr:col>76</xdr:col>
      <xdr:colOff>0</xdr:colOff>
      <xdr:row>87</xdr:row>
      <xdr:rowOff>0</xdr:rowOff>
    </xdr:to>
    <xdr:sp>
      <xdr:nvSpPr>
        <xdr:cNvPr id="570" name="text 2036"/>
        <xdr:cNvSpPr txBox="1">
          <a:spLocks noChangeArrowheads="1"/>
        </xdr:cNvSpPr>
      </xdr:nvSpPr>
      <xdr:spPr>
        <a:xfrm>
          <a:off x="54521100" y="20154900"/>
          <a:ext cx="14859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vlečka KERAMIKA</a:t>
          </a:r>
        </a:p>
      </xdr:txBody>
    </xdr:sp>
    <xdr:clientData/>
  </xdr:twoCellAnchor>
  <xdr:twoCellAnchor editAs="absolute">
    <xdr:from>
      <xdr:col>76</xdr:col>
      <xdr:colOff>76200</xdr:colOff>
      <xdr:row>84</xdr:row>
      <xdr:rowOff>38100</xdr:rowOff>
    </xdr:from>
    <xdr:to>
      <xdr:col>76</xdr:col>
      <xdr:colOff>428625</xdr:colOff>
      <xdr:row>84</xdr:row>
      <xdr:rowOff>161925</xdr:rowOff>
    </xdr:to>
    <xdr:sp>
      <xdr:nvSpPr>
        <xdr:cNvPr id="571" name="kreslení 417"/>
        <xdr:cNvSpPr>
          <a:spLocks/>
        </xdr:cNvSpPr>
      </xdr:nvSpPr>
      <xdr:spPr>
        <a:xfrm>
          <a:off x="56083200" y="197358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9525</xdr:colOff>
      <xdr:row>73</xdr:row>
      <xdr:rowOff>114300</xdr:rowOff>
    </xdr:from>
    <xdr:to>
      <xdr:col>80</xdr:col>
      <xdr:colOff>314325</xdr:colOff>
      <xdr:row>75</xdr:row>
      <xdr:rowOff>28575</xdr:rowOff>
    </xdr:to>
    <xdr:grpSp>
      <xdr:nvGrpSpPr>
        <xdr:cNvPr id="572" name="Group 1019"/>
        <xdr:cNvGrpSpPr>
          <a:grpSpLocks/>
        </xdr:cNvGrpSpPr>
      </xdr:nvGrpSpPr>
      <xdr:grpSpPr>
        <a:xfrm>
          <a:off x="58988325" y="17297400"/>
          <a:ext cx="304800" cy="371475"/>
          <a:chOff x="-16799" y="-4395"/>
          <a:chExt cx="22400" cy="16263"/>
        </a:xfrm>
        <a:solidFill>
          <a:srgbClr val="FFFFFF"/>
        </a:solidFill>
      </xdr:grpSpPr>
      <xdr:sp>
        <xdr:nvSpPr>
          <xdr:cNvPr id="573" name="Line 1020"/>
          <xdr:cNvSpPr>
            <a:spLocks/>
          </xdr:cNvSpPr>
        </xdr:nvSpPr>
        <xdr:spPr>
          <a:xfrm flipH="1">
            <a:off x="-5599" y="-4395"/>
            <a:ext cx="0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1021"/>
          <xdr:cNvSpPr>
            <a:spLocks/>
          </xdr:cNvSpPr>
        </xdr:nvSpPr>
        <xdr:spPr>
          <a:xfrm>
            <a:off x="-16799" y="-224"/>
            <a:ext cx="2240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152400</xdr:colOff>
      <xdr:row>21</xdr:row>
      <xdr:rowOff>114300</xdr:rowOff>
    </xdr:from>
    <xdr:to>
      <xdr:col>79</xdr:col>
      <xdr:colOff>495300</xdr:colOff>
      <xdr:row>24</xdr:row>
      <xdr:rowOff>114300</xdr:rowOff>
    </xdr:to>
    <xdr:sp>
      <xdr:nvSpPr>
        <xdr:cNvPr id="575" name="Line 1022"/>
        <xdr:cNvSpPr>
          <a:spLocks/>
        </xdr:cNvSpPr>
      </xdr:nvSpPr>
      <xdr:spPr>
        <a:xfrm>
          <a:off x="55187850" y="5410200"/>
          <a:ext cx="3314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647700</xdr:colOff>
      <xdr:row>4</xdr:row>
      <xdr:rowOff>0</xdr:rowOff>
    </xdr:from>
    <xdr:to>
      <xdr:col>42</xdr:col>
      <xdr:colOff>0</xdr:colOff>
      <xdr:row>10</xdr:row>
      <xdr:rowOff>257175</xdr:rowOff>
    </xdr:to>
    <xdr:sp>
      <xdr:nvSpPr>
        <xdr:cNvPr id="576" name="Line 3"/>
        <xdr:cNvSpPr>
          <a:spLocks/>
        </xdr:cNvSpPr>
      </xdr:nvSpPr>
      <xdr:spPr>
        <a:xfrm flipV="1">
          <a:off x="30422850" y="1143000"/>
          <a:ext cx="323850" cy="18573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295275</xdr:colOff>
      <xdr:row>73</xdr:row>
      <xdr:rowOff>114300</xdr:rowOff>
    </xdr:from>
    <xdr:to>
      <xdr:col>78</xdr:col>
      <xdr:colOff>266700</xdr:colOff>
      <xdr:row>77</xdr:row>
      <xdr:rowOff>114300</xdr:rowOff>
    </xdr:to>
    <xdr:sp>
      <xdr:nvSpPr>
        <xdr:cNvPr id="577" name="Line 6"/>
        <xdr:cNvSpPr>
          <a:spLocks/>
        </xdr:cNvSpPr>
      </xdr:nvSpPr>
      <xdr:spPr>
        <a:xfrm flipV="1">
          <a:off x="53330475" y="17297400"/>
          <a:ext cx="442912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352425</xdr:colOff>
      <xdr:row>73</xdr:row>
      <xdr:rowOff>0</xdr:rowOff>
    </xdr:from>
    <xdr:to>
      <xdr:col>71</xdr:col>
      <xdr:colOff>352425</xdr:colOff>
      <xdr:row>74</xdr:row>
      <xdr:rowOff>209550</xdr:rowOff>
    </xdr:to>
    <xdr:grpSp>
      <xdr:nvGrpSpPr>
        <xdr:cNvPr id="578" name="Group 7"/>
        <xdr:cNvGrpSpPr>
          <a:grpSpLocks/>
        </xdr:cNvGrpSpPr>
      </xdr:nvGrpSpPr>
      <xdr:grpSpPr>
        <a:xfrm>
          <a:off x="51901725" y="17183100"/>
          <a:ext cx="514350" cy="438150"/>
          <a:chOff x="-2037" y="601"/>
          <a:chExt cx="10575" cy="19183"/>
        </a:xfrm>
        <a:solidFill>
          <a:srgbClr val="FFFFFF"/>
        </a:solidFill>
      </xdr:grpSpPr>
      <xdr:sp>
        <xdr:nvSpPr>
          <xdr:cNvPr id="579" name="Line 8"/>
          <xdr:cNvSpPr>
            <a:spLocks/>
          </xdr:cNvSpPr>
        </xdr:nvSpPr>
        <xdr:spPr>
          <a:xfrm flipV="1">
            <a:off x="-2037" y="601"/>
            <a:ext cx="1057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Line 9"/>
          <xdr:cNvSpPr>
            <a:spLocks/>
          </xdr:cNvSpPr>
        </xdr:nvSpPr>
        <xdr:spPr>
          <a:xfrm>
            <a:off x="-2037" y="601"/>
            <a:ext cx="0" cy="1918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742950</xdr:colOff>
      <xdr:row>71</xdr:row>
      <xdr:rowOff>0</xdr:rowOff>
    </xdr:from>
    <xdr:to>
      <xdr:col>74</xdr:col>
      <xdr:colOff>285750</xdr:colOff>
      <xdr:row>72</xdr:row>
      <xdr:rowOff>209550</xdr:rowOff>
    </xdr:to>
    <xdr:grpSp>
      <xdr:nvGrpSpPr>
        <xdr:cNvPr id="581" name="Group 13"/>
        <xdr:cNvGrpSpPr>
          <a:grpSpLocks/>
        </xdr:cNvGrpSpPr>
      </xdr:nvGrpSpPr>
      <xdr:grpSpPr>
        <a:xfrm>
          <a:off x="54292500" y="16725900"/>
          <a:ext cx="514350" cy="438150"/>
          <a:chOff x="-11579" y="585"/>
          <a:chExt cx="19975" cy="19183"/>
        </a:xfrm>
        <a:solidFill>
          <a:srgbClr val="FFFFFF"/>
        </a:solidFill>
      </xdr:grpSpPr>
      <xdr:sp>
        <xdr:nvSpPr>
          <xdr:cNvPr id="582" name="Line 14"/>
          <xdr:cNvSpPr>
            <a:spLocks/>
          </xdr:cNvSpPr>
        </xdr:nvSpPr>
        <xdr:spPr>
          <a:xfrm flipV="1">
            <a:off x="-11579" y="585"/>
            <a:ext cx="1997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Line 15"/>
          <xdr:cNvSpPr>
            <a:spLocks/>
          </xdr:cNvSpPr>
        </xdr:nvSpPr>
        <xdr:spPr>
          <a:xfrm>
            <a:off x="-11579" y="585"/>
            <a:ext cx="0" cy="1918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495300</xdr:colOff>
      <xdr:row>69</xdr:row>
      <xdr:rowOff>0</xdr:rowOff>
    </xdr:from>
    <xdr:to>
      <xdr:col>76</xdr:col>
      <xdr:colOff>28575</xdr:colOff>
      <xdr:row>70</xdr:row>
      <xdr:rowOff>209550</xdr:rowOff>
    </xdr:to>
    <xdr:grpSp>
      <xdr:nvGrpSpPr>
        <xdr:cNvPr id="584" name="Group 16"/>
        <xdr:cNvGrpSpPr>
          <a:grpSpLocks/>
        </xdr:cNvGrpSpPr>
      </xdr:nvGrpSpPr>
      <xdr:grpSpPr>
        <a:xfrm>
          <a:off x="55530750" y="16268700"/>
          <a:ext cx="504825" cy="438150"/>
          <a:chOff x="-16345" y="569"/>
          <a:chExt cx="20022" cy="19183"/>
        </a:xfrm>
        <a:solidFill>
          <a:srgbClr val="FFFFFF"/>
        </a:solidFill>
      </xdr:grpSpPr>
      <xdr:sp>
        <xdr:nvSpPr>
          <xdr:cNvPr id="585" name="Line 17"/>
          <xdr:cNvSpPr>
            <a:spLocks/>
          </xdr:cNvSpPr>
        </xdr:nvSpPr>
        <xdr:spPr>
          <a:xfrm flipV="1">
            <a:off x="-16345" y="569"/>
            <a:ext cx="2002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Line 18"/>
          <xdr:cNvSpPr>
            <a:spLocks/>
          </xdr:cNvSpPr>
        </xdr:nvSpPr>
        <xdr:spPr>
          <a:xfrm>
            <a:off x="-16345" y="569"/>
            <a:ext cx="0" cy="1918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133350</xdr:colOff>
      <xdr:row>67</xdr:row>
      <xdr:rowOff>0</xdr:rowOff>
    </xdr:from>
    <xdr:to>
      <xdr:col>77</xdr:col>
      <xdr:colOff>647700</xdr:colOff>
      <xdr:row>68</xdr:row>
      <xdr:rowOff>209550</xdr:rowOff>
    </xdr:to>
    <xdr:grpSp>
      <xdr:nvGrpSpPr>
        <xdr:cNvPr id="587" name="Group 19"/>
        <xdr:cNvGrpSpPr>
          <a:grpSpLocks/>
        </xdr:cNvGrpSpPr>
      </xdr:nvGrpSpPr>
      <xdr:grpSpPr>
        <a:xfrm>
          <a:off x="56654700" y="15811500"/>
          <a:ext cx="514350" cy="438150"/>
          <a:chOff x="-77" y="553"/>
          <a:chExt cx="47" cy="19183"/>
        </a:xfrm>
        <a:solidFill>
          <a:srgbClr val="FFFFFF"/>
        </a:solidFill>
      </xdr:grpSpPr>
      <xdr:sp>
        <xdr:nvSpPr>
          <xdr:cNvPr id="588" name="Line 20"/>
          <xdr:cNvSpPr>
            <a:spLocks/>
          </xdr:cNvSpPr>
        </xdr:nvSpPr>
        <xdr:spPr>
          <a:xfrm flipV="1">
            <a:off x="-77" y="553"/>
            <a:ext cx="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Line 21"/>
          <xdr:cNvSpPr>
            <a:spLocks/>
          </xdr:cNvSpPr>
        </xdr:nvSpPr>
        <xdr:spPr>
          <a:xfrm>
            <a:off x="-77" y="553"/>
            <a:ext cx="1" cy="1918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342900</xdr:colOff>
      <xdr:row>71</xdr:row>
      <xdr:rowOff>114300</xdr:rowOff>
    </xdr:from>
    <xdr:to>
      <xdr:col>81</xdr:col>
      <xdr:colOff>647700</xdr:colOff>
      <xdr:row>73</xdr:row>
      <xdr:rowOff>28575</xdr:rowOff>
    </xdr:to>
    <xdr:grpSp>
      <xdr:nvGrpSpPr>
        <xdr:cNvPr id="590" name="Group 22"/>
        <xdr:cNvGrpSpPr>
          <a:grpSpLocks/>
        </xdr:cNvGrpSpPr>
      </xdr:nvGrpSpPr>
      <xdr:grpSpPr>
        <a:xfrm>
          <a:off x="59836050" y="16840200"/>
          <a:ext cx="304800" cy="371475"/>
          <a:chOff x="-58" y="-4411"/>
          <a:chExt cx="28" cy="16263"/>
        </a:xfrm>
        <a:solidFill>
          <a:srgbClr val="FFFFFF"/>
        </a:solidFill>
      </xdr:grpSpPr>
      <xdr:sp>
        <xdr:nvSpPr>
          <xdr:cNvPr id="591" name="Line 23"/>
          <xdr:cNvSpPr>
            <a:spLocks/>
          </xdr:cNvSpPr>
        </xdr:nvSpPr>
        <xdr:spPr>
          <a:xfrm flipH="1">
            <a:off x="-44" y="-4411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24"/>
          <xdr:cNvSpPr>
            <a:spLocks/>
          </xdr:cNvSpPr>
        </xdr:nvSpPr>
        <xdr:spPr>
          <a:xfrm>
            <a:off x="-58" y="-24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342900</xdr:colOff>
      <xdr:row>55</xdr:row>
      <xdr:rowOff>209550</xdr:rowOff>
    </xdr:from>
    <xdr:to>
      <xdr:col>81</xdr:col>
      <xdr:colOff>647700</xdr:colOff>
      <xdr:row>57</xdr:row>
      <xdr:rowOff>114300</xdr:rowOff>
    </xdr:to>
    <xdr:grpSp>
      <xdr:nvGrpSpPr>
        <xdr:cNvPr id="593" name="Group 25"/>
        <xdr:cNvGrpSpPr>
          <a:grpSpLocks/>
        </xdr:cNvGrpSpPr>
      </xdr:nvGrpSpPr>
      <xdr:grpSpPr>
        <a:xfrm>
          <a:off x="59836050" y="13277850"/>
          <a:ext cx="304800" cy="361950"/>
          <a:chOff x="-58" y="-369"/>
          <a:chExt cx="28" cy="15846"/>
        </a:xfrm>
        <a:solidFill>
          <a:srgbClr val="FFFFFF"/>
        </a:solidFill>
      </xdr:grpSpPr>
      <xdr:sp>
        <xdr:nvSpPr>
          <xdr:cNvPr id="594" name="Line 26"/>
          <xdr:cNvSpPr>
            <a:spLocks/>
          </xdr:cNvSpPr>
        </xdr:nvSpPr>
        <xdr:spPr>
          <a:xfrm>
            <a:off x="-44" y="11725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27"/>
          <xdr:cNvSpPr>
            <a:spLocks/>
          </xdr:cNvSpPr>
        </xdr:nvSpPr>
        <xdr:spPr>
          <a:xfrm>
            <a:off x="-58" y="-369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266700</xdr:colOff>
      <xdr:row>73</xdr:row>
      <xdr:rowOff>114300</xdr:rowOff>
    </xdr:from>
    <xdr:to>
      <xdr:col>80</xdr:col>
      <xdr:colOff>171450</xdr:colOff>
      <xdr:row>77</xdr:row>
      <xdr:rowOff>114300</xdr:rowOff>
    </xdr:to>
    <xdr:sp>
      <xdr:nvSpPr>
        <xdr:cNvPr id="596" name="Line 28"/>
        <xdr:cNvSpPr>
          <a:spLocks/>
        </xdr:cNvSpPr>
      </xdr:nvSpPr>
      <xdr:spPr>
        <a:xfrm flipV="1">
          <a:off x="57759600" y="17297400"/>
          <a:ext cx="13906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152400</xdr:colOff>
      <xdr:row>71</xdr:row>
      <xdr:rowOff>114300</xdr:rowOff>
    </xdr:from>
    <xdr:to>
      <xdr:col>81</xdr:col>
      <xdr:colOff>495300</xdr:colOff>
      <xdr:row>73</xdr:row>
      <xdr:rowOff>123825</xdr:rowOff>
    </xdr:to>
    <xdr:sp>
      <xdr:nvSpPr>
        <xdr:cNvPr id="597" name="Line 29"/>
        <xdr:cNvSpPr>
          <a:spLocks/>
        </xdr:cNvSpPr>
      </xdr:nvSpPr>
      <xdr:spPr>
        <a:xfrm flipV="1">
          <a:off x="59131200" y="16840200"/>
          <a:ext cx="85725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9525</xdr:colOff>
      <xdr:row>69</xdr:row>
      <xdr:rowOff>114300</xdr:rowOff>
    </xdr:from>
    <xdr:to>
      <xdr:col>83</xdr:col>
      <xdr:colOff>314325</xdr:colOff>
      <xdr:row>71</xdr:row>
      <xdr:rowOff>28575</xdr:rowOff>
    </xdr:to>
    <xdr:grpSp>
      <xdr:nvGrpSpPr>
        <xdr:cNvPr id="598" name="Group 30"/>
        <xdr:cNvGrpSpPr>
          <a:grpSpLocks/>
        </xdr:cNvGrpSpPr>
      </xdr:nvGrpSpPr>
      <xdr:grpSpPr>
        <a:xfrm>
          <a:off x="60988575" y="16383000"/>
          <a:ext cx="304800" cy="371475"/>
          <a:chOff x="-6988" y="-4427"/>
          <a:chExt cx="7252" cy="16263"/>
        </a:xfrm>
        <a:solidFill>
          <a:srgbClr val="FFFFFF"/>
        </a:solidFill>
      </xdr:grpSpPr>
      <xdr:sp>
        <xdr:nvSpPr>
          <xdr:cNvPr id="599" name="Line 31"/>
          <xdr:cNvSpPr>
            <a:spLocks/>
          </xdr:cNvSpPr>
        </xdr:nvSpPr>
        <xdr:spPr>
          <a:xfrm flipH="1">
            <a:off x="-3364" y="-4427"/>
            <a:ext cx="2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32"/>
          <xdr:cNvSpPr>
            <a:spLocks/>
          </xdr:cNvSpPr>
        </xdr:nvSpPr>
        <xdr:spPr>
          <a:xfrm>
            <a:off x="-6988" y="-256"/>
            <a:ext cx="7252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476250</xdr:colOff>
      <xdr:row>64</xdr:row>
      <xdr:rowOff>104775</xdr:rowOff>
    </xdr:from>
    <xdr:to>
      <xdr:col>87</xdr:col>
      <xdr:colOff>152400</xdr:colOff>
      <xdr:row>71</xdr:row>
      <xdr:rowOff>114300</xdr:rowOff>
    </xdr:to>
    <xdr:sp>
      <xdr:nvSpPr>
        <xdr:cNvPr id="601" name="Line 33"/>
        <xdr:cNvSpPr>
          <a:spLocks/>
        </xdr:cNvSpPr>
      </xdr:nvSpPr>
      <xdr:spPr>
        <a:xfrm flipV="1">
          <a:off x="59969400" y="15230475"/>
          <a:ext cx="4133850" cy="1609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200025</xdr:colOff>
      <xdr:row>67</xdr:row>
      <xdr:rowOff>114300</xdr:rowOff>
    </xdr:from>
    <xdr:to>
      <xdr:col>84</xdr:col>
      <xdr:colOff>504825</xdr:colOff>
      <xdr:row>69</xdr:row>
      <xdr:rowOff>28575</xdr:rowOff>
    </xdr:to>
    <xdr:grpSp>
      <xdr:nvGrpSpPr>
        <xdr:cNvPr id="602" name="Group 34"/>
        <xdr:cNvGrpSpPr>
          <a:grpSpLocks/>
        </xdr:cNvGrpSpPr>
      </xdr:nvGrpSpPr>
      <xdr:grpSpPr>
        <a:xfrm>
          <a:off x="62150625" y="15925800"/>
          <a:ext cx="304800" cy="371475"/>
          <a:chOff x="-29" y="-4443"/>
          <a:chExt cx="28" cy="16263"/>
        </a:xfrm>
        <a:solidFill>
          <a:srgbClr val="FFFFFF"/>
        </a:solidFill>
      </xdr:grpSpPr>
      <xdr:sp>
        <xdr:nvSpPr>
          <xdr:cNvPr id="603" name="Line 35"/>
          <xdr:cNvSpPr>
            <a:spLocks/>
          </xdr:cNvSpPr>
        </xdr:nvSpPr>
        <xdr:spPr>
          <a:xfrm flipH="1">
            <a:off x="-15" y="-4443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36"/>
          <xdr:cNvSpPr>
            <a:spLocks/>
          </xdr:cNvSpPr>
        </xdr:nvSpPr>
        <xdr:spPr>
          <a:xfrm>
            <a:off x="-29" y="-272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342900</xdr:colOff>
      <xdr:row>63</xdr:row>
      <xdr:rowOff>114300</xdr:rowOff>
    </xdr:from>
    <xdr:to>
      <xdr:col>85</xdr:col>
      <xdr:colOff>647700</xdr:colOff>
      <xdr:row>65</xdr:row>
      <xdr:rowOff>28575</xdr:rowOff>
    </xdr:to>
    <xdr:grpSp>
      <xdr:nvGrpSpPr>
        <xdr:cNvPr id="605" name="Group 37"/>
        <xdr:cNvGrpSpPr>
          <a:grpSpLocks/>
        </xdr:cNvGrpSpPr>
      </xdr:nvGrpSpPr>
      <xdr:grpSpPr>
        <a:xfrm>
          <a:off x="62807850" y="15011400"/>
          <a:ext cx="304800" cy="371475"/>
          <a:chOff x="-58" y="-4475"/>
          <a:chExt cx="28" cy="16263"/>
        </a:xfrm>
        <a:solidFill>
          <a:srgbClr val="FFFFFF"/>
        </a:solidFill>
      </xdr:grpSpPr>
      <xdr:sp>
        <xdr:nvSpPr>
          <xdr:cNvPr id="606" name="Line 38"/>
          <xdr:cNvSpPr>
            <a:spLocks/>
          </xdr:cNvSpPr>
        </xdr:nvSpPr>
        <xdr:spPr>
          <a:xfrm flipH="1">
            <a:off x="-44" y="-4475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39"/>
          <xdr:cNvSpPr>
            <a:spLocks/>
          </xdr:cNvSpPr>
        </xdr:nvSpPr>
        <xdr:spPr>
          <a:xfrm>
            <a:off x="-58" y="-304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828675</xdr:colOff>
      <xdr:row>59</xdr:row>
      <xdr:rowOff>114300</xdr:rowOff>
    </xdr:from>
    <xdr:to>
      <xdr:col>88</xdr:col>
      <xdr:colOff>342900</xdr:colOff>
      <xdr:row>65</xdr:row>
      <xdr:rowOff>104775</xdr:rowOff>
    </xdr:to>
    <xdr:sp>
      <xdr:nvSpPr>
        <xdr:cNvPr id="608" name="Line 41"/>
        <xdr:cNvSpPr>
          <a:spLocks/>
        </xdr:cNvSpPr>
      </xdr:nvSpPr>
      <xdr:spPr>
        <a:xfrm flipV="1">
          <a:off x="61807725" y="14097000"/>
          <a:ext cx="3457575" cy="1362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9525</xdr:colOff>
      <xdr:row>57</xdr:row>
      <xdr:rowOff>209550</xdr:rowOff>
    </xdr:from>
    <xdr:to>
      <xdr:col>87</xdr:col>
      <xdr:colOff>314325</xdr:colOff>
      <xdr:row>59</xdr:row>
      <xdr:rowOff>114300</xdr:rowOff>
    </xdr:to>
    <xdr:grpSp>
      <xdr:nvGrpSpPr>
        <xdr:cNvPr id="609" name="Group 42"/>
        <xdr:cNvGrpSpPr>
          <a:grpSpLocks/>
        </xdr:cNvGrpSpPr>
      </xdr:nvGrpSpPr>
      <xdr:grpSpPr>
        <a:xfrm>
          <a:off x="63960375" y="13735050"/>
          <a:ext cx="304800" cy="361950"/>
          <a:chOff x="-1336" y="-353"/>
          <a:chExt cx="7280" cy="15846"/>
        </a:xfrm>
        <a:solidFill>
          <a:srgbClr val="FFFFFF"/>
        </a:solidFill>
      </xdr:grpSpPr>
      <xdr:sp>
        <xdr:nvSpPr>
          <xdr:cNvPr id="610" name="Line 43"/>
          <xdr:cNvSpPr>
            <a:spLocks/>
          </xdr:cNvSpPr>
        </xdr:nvSpPr>
        <xdr:spPr>
          <a:xfrm>
            <a:off x="2302" y="11741"/>
            <a:ext cx="2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Oval 44"/>
          <xdr:cNvSpPr>
            <a:spLocks/>
          </xdr:cNvSpPr>
        </xdr:nvSpPr>
        <xdr:spPr>
          <a:xfrm>
            <a:off x="-1336" y="-353"/>
            <a:ext cx="7280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9525</xdr:colOff>
      <xdr:row>61</xdr:row>
      <xdr:rowOff>114300</xdr:rowOff>
    </xdr:from>
    <xdr:to>
      <xdr:col>87</xdr:col>
      <xdr:colOff>314325</xdr:colOff>
      <xdr:row>63</xdr:row>
      <xdr:rowOff>0</xdr:rowOff>
    </xdr:to>
    <xdr:grpSp>
      <xdr:nvGrpSpPr>
        <xdr:cNvPr id="612" name="Group 45"/>
        <xdr:cNvGrpSpPr>
          <a:grpSpLocks/>
        </xdr:cNvGrpSpPr>
      </xdr:nvGrpSpPr>
      <xdr:grpSpPr>
        <a:xfrm>
          <a:off x="63960375" y="14554200"/>
          <a:ext cx="304800" cy="342900"/>
          <a:chOff x="-1336" y="-10509"/>
          <a:chExt cx="7280" cy="29988"/>
        </a:xfrm>
        <a:solidFill>
          <a:srgbClr val="FFFFFF"/>
        </a:solidFill>
      </xdr:grpSpPr>
      <xdr:sp>
        <xdr:nvSpPr>
          <xdr:cNvPr id="613" name="Line 46"/>
          <xdr:cNvSpPr>
            <a:spLocks/>
          </xdr:cNvSpPr>
        </xdr:nvSpPr>
        <xdr:spPr>
          <a:xfrm flipH="1">
            <a:off x="2302" y="-10509"/>
            <a:ext cx="2" cy="8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47"/>
          <xdr:cNvSpPr>
            <a:spLocks/>
          </xdr:cNvSpPr>
        </xdr:nvSpPr>
        <xdr:spPr>
          <a:xfrm>
            <a:off x="-1336" y="-2180"/>
            <a:ext cx="7280" cy="2165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0</xdr:colOff>
      <xdr:row>63</xdr:row>
      <xdr:rowOff>9525</xdr:rowOff>
    </xdr:from>
    <xdr:to>
      <xdr:col>87</xdr:col>
      <xdr:colOff>304800</xdr:colOff>
      <xdr:row>64</xdr:row>
      <xdr:rowOff>104775</xdr:rowOff>
    </xdr:to>
    <xdr:grpSp>
      <xdr:nvGrpSpPr>
        <xdr:cNvPr id="615" name="Group 48"/>
        <xdr:cNvGrpSpPr>
          <a:grpSpLocks/>
        </xdr:cNvGrpSpPr>
      </xdr:nvGrpSpPr>
      <xdr:grpSpPr>
        <a:xfrm>
          <a:off x="63950850" y="14906625"/>
          <a:ext cx="304800" cy="323850"/>
          <a:chOff x="1645" y="-6251"/>
          <a:chExt cx="6300" cy="18360"/>
        </a:xfrm>
        <a:solidFill>
          <a:srgbClr val="FFFFFF"/>
        </a:solidFill>
      </xdr:grpSpPr>
      <xdr:sp>
        <xdr:nvSpPr>
          <xdr:cNvPr id="616" name="Line 49"/>
          <xdr:cNvSpPr>
            <a:spLocks/>
          </xdr:cNvSpPr>
        </xdr:nvSpPr>
        <xdr:spPr>
          <a:xfrm>
            <a:off x="4793" y="7790"/>
            <a:ext cx="2" cy="43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50"/>
          <xdr:cNvSpPr>
            <a:spLocks/>
          </xdr:cNvSpPr>
        </xdr:nvSpPr>
        <xdr:spPr>
          <a:xfrm>
            <a:off x="1645" y="-6251"/>
            <a:ext cx="6300" cy="1404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657225</xdr:colOff>
      <xdr:row>63</xdr:row>
      <xdr:rowOff>114300</xdr:rowOff>
    </xdr:from>
    <xdr:to>
      <xdr:col>87</xdr:col>
      <xdr:colOff>962025</xdr:colOff>
      <xdr:row>65</xdr:row>
      <xdr:rowOff>28575</xdr:rowOff>
    </xdr:to>
    <xdr:grpSp>
      <xdr:nvGrpSpPr>
        <xdr:cNvPr id="618" name="Group 51"/>
        <xdr:cNvGrpSpPr>
          <a:grpSpLocks/>
        </xdr:cNvGrpSpPr>
      </xdr:nvGrpSpPr>
      <xdr:grpSpPr>
        <a:xfrm>
          <a:off x="64608075" y="15011400"/>
          <a:ext cx="304800" cy="371475"/>
          <a:chOff x="-29" y="-4475"/>
          <a:chExt cx="28" cy="16263"/>
        </a:xfrm>
        <a:solidFill>
          <a:srgbClr val="FFFFFF"/>
        </a:solidFill>
      </xdr:grpSpPr>
      <xdr:sp>
        <xdr:nvSpPr>
          <xdr:cNvPr id="619" name="Line 52"/>
          <xdr:cNvSpPr>
            <a:spLocks/>
          </xdr:cNvSpPr>
        </xdr:nvSpPr>
        <xdr:spPr>
          <a:xfrm flipH="1">
            <a:off x="-15" y="-4475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53"/>
          <xdr:cNvSpPr>
            <a:spLocks/>
          </xdr:cNvSpPr>
        </xdr:nvSpPr>
        <xdr:spPr>
          <a:xfrm>
            <a:off x="-29" y="-304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161925</xdr:colOff>
      <xdr:row>63</xdr:row>
      <xdr:rowOff>114300</xdr:rowOff>
    </xdr:from>
    <xdr:to>
      <xdr:col>87</xdr:col>
      <xdr:colOff>809625</xdr:colOff>
      <xdr:row>64</xdr:row>
      <xdr:rowOff>95250</xdr:rowOff>
    </xdr:to>
    <xdr:sp>
      <xdr:nvSpPr>
        <xdr:cNvPr id="621" name="Line 55"/>
        <xdr:cNvSpPr>
          <a:spLocks/>
        </xdr:cNvSpPr>
      </xdr:nvSpPr>
      <xdr:spPr>
        <a:xfrm flipV="1">
          <a:off x="64112775" y="15011400"/>
          <a:ext cx="64770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200025</xdr:colOff>
      <xdr:row>57</xdr:row>
      <xdr:rowOff>209550</xdr:rowOff>
    </xdr:from>
    <xdr:to>
      <xdr:col>88</xdr:col>
      <xdr:colOff>504825</xdr:colOff>
      <xdr:row>59</xdr:row>
      <xdr:rowOff>114300</xdr:rowOff>
    </xdr:to>
    <xdr:grpSp>
      <xdr:nvGrpSpPr>
        <xdr:cNvPr id="622" name="Group 56"/>
        <xdr:cNvGrpSpPr>
          <a:grpSpLocks/>
        </xdr:cNvGrpSpPr>
      </xdr:nvGrpSpPr>
      <xdr:grpSpPr>
        <a:xfrm>
          <a:off x="65122425" y="13735050"/>
          <a:ext cx="304800" cy="361950"/>
          <a:chOff x="-29" y="-353"/>
          <a:chExt cx="28" cy="15846"/>
        </a:xfrm>
        <a:solidFill>
          <a:srgbClr val="FFFFFF"/>
        </a:solidFill>
      </xdr:grpSpPr>
      <xdr:sp>
        <xdr:nvSpPr>
          <xdr:cNvPr id="623" name="Line 57"/>
          <xdr:cNvSpPr>
            <a:spLocks/>
          </xdr:cNvSpPr>
        </xdr:nvSpPr>
        <xdr:spPr>
          <a:xfrm>
            <a:off x="-15" y="11741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58"/>
          <xdr:cNvSpPr>
            <a:spLocks/>
          </xdr:cNvSpPr>
        </xdr:nvSpPr>
        <xdr:spPr>
          <a:xfrm>
            <a:off x="-29" y="-35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504825</xdr:colOff>
      <xdr:row>54</xdr:row>
      <xdr:rowOff>114300</xdr:rowOff>
    </xdr:from>
    <xdr:to>
      <xdr:col>81</xdr:col>
      <xdr:colOff>495300</xdr:colOff>
      <xdr:row>57</xdr:row>
      <xdr:rowOff>104775</xdr:rowOff>
    </xdr:to>
    <xdr:sp>
      <xdr:nvSpPr>
        <xdr:cNvPr id="625" name="Line 59"/>
        <xdr:cNvSpPr>
          <a:spLocks/>
        </xdr:cNvSpPr>
      </xdr:nvSpPr>
      <xdr:spPr>
        <a:xfrm flipH="1" flipV="1">
          <a:off x="58512075" y="12954000"/>
          <a:ext cx="147637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419100</xdr:colOff>
      <xdr:row>57</xdr:row>
      <xdr:rowOff>114300</xdr:rowOff>
    </xdr:from>
    <xdr:to>
      <xdr:col>87</xdr:col>
      <xdr:colOff>152400</xdr:colOff>
      <xdr:row>59</xdr:row>
      <xdr:rowOff>114300</xdr:rowOff>
    </xdr:to>
    <xdr:sp>
      <xdr:nvSpPr>
        <xdr:cNvPr id="626" name="Line 60"/>
        <xdr:cNvSpPr>
          <a:spLocks/>
        </xdr:cNvSpPr>
      </xdr:nvSpPr>
      <xdr:spPr>
        <a:xfrm>
          <a:off x="62369700" y="13639800"/>
          <a:ext cx="17335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657225</xdr:colOff>
      <xdr:row>53</xdr:row>
      <xdr:rowOff>200025</xdr:rowOff>
    </xdr:from>
    <xdr:to>
      <xdr:col>91</xdr:col>
      <xdr:colOff>962025</xdr:colOff>
      <xdr:row>55</xdr:row>
      <xdr:rowOff>104775</xdr:rowOff>
    </xdr:to>
    <xdr:grpSp>
      <xdr:nvGrpSpPr>
        <xdr:cNvPr id="627" name="Group 61"/>
        <xdr:cNvGrpSpPr>
          <a:grpSpLocks/>
        </xdr:cNvGrpSpPr>
      </xdr:nvGrpSpPr>
      <xdr:grpSpPr>
        <a:xfrm>
          <a:off x="67579875" y="12811125"/>
          <a:ext cx="304800" cy="361950"/>
          <a:chOff x="-29" y="-802"/>
          <a:chExt cx="28" cy="15846"/>
        </a:xfrm>
        <a:solidFill>
          <a:srgbClr val="FFFFFF"/>
        </a:solidFill>
      </xdr:grpSpPr>
      <xdr:sp>
        <xdr:nvSpPr>
          <xdr:cNvPr id="628" name="Line 62"/>
          <xdr:cNvSpPr>
            <a:spLocks/>
          </xdr:cNvSpPr>
        </xdr:nvSpPr>
        <xdr:spPr>
          <a:xfrm>
            <a:off x="-15" y="11292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63"/>
          <xdr:cNvSpPr>
            <a:spLocks/>
          </xdr:cNvSpPr>
        </xdr:nvSpPr>
        <xdr:spPr>
          <a:xfrm>
            <a:off x="-29" y="-802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352425</xdr:colOff>
      <xdr:row>55</xdr:row>
      <xdr:rowOff>104775</xdr:rowOff>
    </xdr:from>
    <xdr:to>
      <xdr:col>91</xdr:col>
      <xdr:colOff>809625</xdr:colOff>
      <xdr:row>59</xdr:row>
      <xdr:rowOff>114300</xdr:rowOff>
    </xdr:to>
    <xdr:sp>
      <xdr:nvSpPr>
        <xdr:cNvPr id="630" name="Line 64"/>
        <xdr:cNvSpPr>
          <a:spLocks/>
        </xdr:cNvSpPr>
      </xdr:nvSpPr>
      <xdr:spPr>
        <a:xfrm flipV="1">
          <a:off x="65274825" y="13173075"/>
          <a:ext cx="2457450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200025</xdr:colOff>
      <xdr:row>52</xdr:row>
      <xdr:rowOff>209550</xdr:rowOff>
    </xdr:from>
    <xdr:to>
      <xdr:col>92</xdr:col>
      <xdr:colOff>504825</xdr:colOff>
      <xdr:row>54</xdr:row>
      <xdr:rowOff>114300</xdr:rowOff>
    </xdr:to>
    <xdr:grpSp>
      <xdr:nvGrpSpPr>
        <xdr:cNvPr id="631" name="Group 65"/>
        <xdr:cNvGrpSpPr>
          <a:grpSpLocks/>
        </xdr:cNvGrpSpPr>
      </xdr:nvGrpSpPr>
      <xdr:grpSpPr>
        <a:xfrm>
          <a:off x="68094225" y="12592050"/>
          <a:ext cx="304800" cy="361950"/>
          <a:chOff x="-29" y="-393"/>
          <a:chExt cx="28" cy="15846"/>
        </a:xfrm>
        <a:solidFill>
          <a:srgbClr val="FFFFFF"/>
        </a:solidFill>
      </xdr:grpSpPr>
      <xdr:sp>
        <xdr:nvSpPr>
          <xdr:cNvPr id="632" name="Line 66"/>
          <xdr:cNvSpPr>
            <a:spLocks/>
          </xdr:cNvSpPr>
        </xdr:nvSpPr>
        <xdr:spPr>
          <a:xfrm>
            <a:off x="-15" y="11701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67"/>
          <xdr:cNvSpPr>
            <a:spLocks/>
          </xdr:cNvSpPr>
        </xdr:nvSpPr>
        <xdr:spPr>
          <a:xfrm>
            <a:off x="-29" y="-39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819150</xdr:colOff>
      <xdr:row>42</xdr:row>
      <xdr:rowOff>114300</xdr:rowOff>
    </xdr:from>
    <xdr:to>
      <xdr:col>101</xdr:col>
      <xdr:colOff>352425</xdr:colOff>
      <xdr:row>55</xdr:row>
      <xdr:rowOff>104775</xdr:rowOff>
    </xdr:to>
    <xdr:sp>
      <xdr:nvSpPr>
        <xdr:cNvPr id="634" name="Line 68"/>
        <xdr:cNvSpPr>
          <a:spLocks/>
        </xdr:cNvSpPr>
      </xdr:nvSpPr>
      <xdr:spPr>
        <a:xfrm flipV="1">
          <a:off x="67741800" y="10210800"/>
          <a:ext cx="6962775" cy="2962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342900</xdr:colOff>
      <xdr:row>52</xdr:row>
      <xdr:rowOff>209550</xdr:rowOff>
    </xdr:from>
    <xdr:to>
      <xdr:col>95</xdr:col>
      <xdr:colOff>647700</xdr:colOff>
      <xdr:row>54</xdr:row>
      <xdr:rowOff>114300</xdr:rowOff>
    </xdr:to>
    <xdr:grpSp>
      <xdr:nvGrpSpPr>
        <xdr:cNvPr id="635" name="Group 69"/>
        <xdr:cNvGrpSpPr>
          <a:grpSpLocks/>
        </xdr:cNvGrpSpPr>
      </xdr:nvGrpSpPr>
      <xdr:grpSpPr>
        <a:xfrm>
          <a:off x="70237350" y="12592050"/>
          <a:ext cx="304800" cy="361950"/>
          <a:chOff x="-58" y="-393"/>
          <a:chExt cx="28" cy="15846"/>
        </a:xfrm>
        <a:solidFill>
          <a:srgbClr val="FFFFFF"/>
        </a:solidFill>
      </xdr:grpSpPr>
      <xdr:sp>
        <xdr:nvSpPr>
          <xdr:cNvPr id="636" name="Line 70"/>
          <xdr:cNvSpPr>
            <a:spLocks/>
          </xdr:cNvSpPr>
        </xdr:nvSpPr>
        <xdr:spPr>
          <a:xfrm>
            <a:off x="-44" y="11701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Oval 71"/>
          <xdr:cNvSpPr>
            <a:spLocks/>
          </xdr:cNvSpPr>
        </xdr:nvSpPr>
        <xdr:spPr>
          <a:xfrm>
            <a:off x="-58" y="-39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809625</xdr:colOff>
      <xdr:row>54</xdr:row>
      <xdr:rowOff>114300</xdr:rowOff>
    </xdr:from>
    <xdr:to>
      <xdr:col>95</xdr:col>
      <xdr:colOff>504825</xdr:colOff>
      <xdr:row>63</xdr:row>
      <xdr:rowOff>114300</xdr:rowOff>
    </xdr:to>
    <xdr:sp>
      <xdr:nvSpPr>
        <xdr:cNvPr id="638" name="Line 73"/>
        <xdr:cNvSpPr>
          <a:spLocks/>
        </xdr:cNvSpPr>
      </xdr:nvSpPr>
      <xdr:spPr>
        <a:xfrm flipV="1">
          <a:off x="64760475" y="12954000"/>
          <a:ext cx="563880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800100</xdr:colOff>
      <xdr:row>55</xdr:row>
      <xdr:rowOff>104775</xdr:rowOff>
    </xdr:from>
    <xdr:to>
      <xdr:col>91</xdr:col>
      <xdr:colOff>809625</xdr:colOff>
      <xdr:row>63</xdr:row>
      <xdr:rowOff>114300</xdr:rowOff>
    </xdr:to>
    <xdr:sp>
      <xdr:nvSpPr>
        <xdr:cNvPr id="639" name="Line 74"/>
        <xdr:cNvSpPr>
          <a:spLocks/>
        </xdr:cNvSpPr>
      </xdr:nvSpPr>
      <xdr:spPr>
        <a:xfrm flipH="1">
          <a:off x="64750950" y="13173075"/>
          <a:ext cx="2981325" cy="1838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219075</xdr:colOff>
      <xdr:row>64</xdr:row>
      <xdr:rowOff>114300</xdr:rowOff>
    </xdr:from>
    <xdr:to>
      <xdr:col>87</xdr:col>
      <xdr:colOff>142875</xdr:colOff>
      <xdr:row>78</xdr:row>
      <xdr:rowOff>0</xdr:rowOff>
    </xdr:to>
    <xdr:sp>
      <xdr:nvSpPr>
        <xdr:cNvPr id="640" name="Line 75"/>
        <xdr:cNvSpPr>
          <a:spLocks/>
        </xdr:cNvSpPr>
      </xdr:nvSpPr>
      <xdr:spPr>
        <a:xfrm flipH="1">
          <a:off x="61198125" y="15240000"/>
          <a:ext cx="2895600" cy="3086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123825</xdr:colOff>
      <xdr:row>78</xdr:row>
      <xdr:rowOff>0</xdr:rowOff>
    </xdr:from>
    <xdr:to>
      <xdr:col>85</xdr:col>
      <xdr:colOff>361950</xdr:colOff>
      <xdr:row>79</xdr:row>
      <xdr:rowOff>0</xdr:rowOff>
    </xdr:to>
    <xdr:sp>
      <xdr:nvSpPr>
        <xdr:cNvPr id="641" name="text 2124"/>
        <xdr:cNvSpPr txBox="1">
          <a:spLocks noChangeArrowheads="1"/>
        </xdr:cNvSpPr>
      </xdr:nvSpPr>
      <xdr:spPr>
        <a:xfrm>
          <a:off x="59616975" y="18326100"/>
          <a:ext cx="3209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vlečka KABLO, DESTA, FEROX, ALUMINIUM</a:t>
          </a:r>
        </a:p>
      </xdr:txBody>
    </xdr:sp>
    <xdr:clientData/>
  </xdr:twoCellAnchor>
  <xdr:twoCellAnchor editAs="absolute">
    <xdr:from>
      <xdr:col>86</xdr:col>
      <xdr:colOff>123825</xdr:colOff>
      <xdr:row>67</xdr:row>
      <xdr:rowOff>38100</xdr:rowOff>
    </xdr:from>
    <xdr:to>
      <xdr:col>86</xdr:col>
      <xdr:colOff>476250</xdr:colOff>
      <xdr:row>67</xdr:row>
      <xdr:rowOff>161925</xdr:rowOff>
    </xdr:to>
    <xdr:sp>
      <xdr:nvSpPr>
        <xdr:cNvPr id="642" name="kreslení 417"/>
        <xdr:cNvSpPr>
          <a:spLocks/>
        </xdr:cNvSpPr>
      </xdr:nvSpPr>
      <xdr:spPr>
        <a:xfrm>
          <a:off x="63560325" y="158496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352425</xdr:colOff>
      <xdr:row>54</xdr:row>
      <xdr:rowOff>123825</xdr:rowOff>
    </xdr:from>
    <xdr:to>
      <xdr:col>95</xdr:col>
      <xdr:colOff>495300</xdr:colOff>
      <xdr:row>54</xdr:row>
      <xdr:rowOff>123825</xdr:rowOff>
    </xdr:to>
    <xdr:sp>
      <xdr:nvSpPr>
        <xdr:cNvPr id="643" name="Line 83"/>
        <xdr:cNvSpPr>
          <a:spLocks/>
        </xdr:cNvSpPr>
      </xdr:nvSpPr>
      <xdr:spPr>
        <a:xfrm>
          <a:off x="68246625" y="12963525"/>
          <a:ext cx="2143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9525</xdr:colOff>
      <xdr:row>19</xdr:row>
      <xdr:rowOff>114300</xdr:rowOff>
    </xdr:from>
    <xdr:to>
      <xdr:col>102</xdr:col>
      <xdr:colOff>314325</xdr:colOff>
      <xdr:row>21</xdr:row>
      <xdr:rowOff>38100</xdr:rowOff>
    </xdr:to>
    <xdr:grpSp>
      <xdr:nvGrpSpPr>
        <xdr:cNvPr id="644" name="Group 89"/>
        <xdr:cNvGrpSpPr>
          <a:grpSpLocks/>
        </xdr:cNvGrpSpPr>
      </xdr:nvGrpSpPr>
      <xdr:grpSpPr>
        <a:xfrm>
          <a:off x="75333225" y="4953000"/>
          <a:ext cx="304800" cy="381000"/>
          <a:chOff x="-16799" y="-4827"/>
          <a:chExt cx="22400" cy="16680"/>
        </a:xfrm>
        <a:solidFill>
          <a:srgbClr val="FFFFFF"/>
        </a:solidFill>
      </xdr:grpSpPr>
      <xdr:sp>
        <xdr:nvSpPr>
          <xdr:cNvPr id="645" name="Line 90"/>
          <xdr:cNvSpPr>
            <a:spLocks/>
          </xdr:cNvSpPr>
        </xdr:nvSpPr>
        <xdr:spPr>
          <a:xfrm flipH="1">
            <a:off x="-5599" y="-4827"/>
            <a:ext cx="0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91"/>
          <xdr:cNvSpPr>
            <a:spLocks/>
          </xdr:cNvSpPr>
        </xdr:nvSpPr>
        <xdr:spPr>
          <a:xfrm>
            <a:off x="-16799" y="-240"/>
            <a:ext cx="22400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9525</xdr:colOff>
      <xdr:row>19</xdr:row>
      <xdr:rowOff>114300</xdr:rowOff>
    </xdr:from>
    <xdr:to>
      <xdr:col>101</xdr:col>
      <xdr:colOff>314325</xdr:colOff>
      <xdr:row>21</xdr:row>
      <xdr:rowOff>38100</xdr:rowOff>
    </xdr:to>
    <xdr:grpSp>
      <xdr:nvGrpSpPr>
        <xdr:cNvPr id="647" name="Group 92"/>
        <xdr:cNvGrpSpPr>
          <a:grpSpLocks/>
        </xdr:cNvGrpSpPr>
      </xdr:nvGrpSpPr>
      <xdr:grpSpPr>
        <a:xfrm>
          <a:off x="74361675" y="4953000"/>
          <a:ext cx="304800" cy="381000"/>
          <a:chOff x="-7894" y="-4827"/>
          <a:chExt cx="7252" cy="16680"/>
        </a:xfrm>
        <a:solidFill>
          <a:srgbClr val="FFFFFF"/>
        </a:solidFill>
      </xdr:grpSpPr>
      <xdr:sp>
        <xdr:nvSpPr>
          <xdr:cNvPr id="648" name="Line 93"/>
          <xdr:cNvSpPr>
            <a:spLocks/>
          </xdr:cNvSpPr>
        </xdr:nvSpPr>
        <xdr:spPr>
          <a:xfrm flipH="1">
            <a:off x="-4270" y="-4827"/>
            <a:ext cx="2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94"/>
          <xdr:cNvSpPr>
            <a:spLocks/>
          </xdr:cNvSpPr>
        </xdr:nvSpPr>
        <xdr:spPr>
          <a:xfrm>
            <a:off x="-7894" y="-240"/>
            <a:ext cx="7252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323850</xdr:colOff>
      <xdr:row>19</xdr:row>
      <xdr:rowOff>209550</xdr:rowOff>
    </xdr:from>
    <xdr:to>
      <xdr:col>97</xdr:col>
      <xdr:colOff>628650</xdr:colOff>
      <xdr:row>21</xdr:row>
      <xdr:rowOff>104775</xdr:rowOff>
    </xdr:to>
    <xdr:grpSp>
      <xdr:nvGrpSpPr>
        <xdr:cNvPr id="650" name="Group 95"/>
        <xdr:cNvGrpSpPr>
          <a:grpSpLocks/>
        </xdr:cNvGrpSpPr>
      </xdr:nvGrpSpPr>
      <xdr:grpSpPr>
        <a:xfrm>
          <a:off x="71704200" y="5048250"/>
          <a:ext cx="304800" cy="352425"/>
          <a:chOff x="-59" y="-657"/>
          <a:chExt cx="28" cy="15429"/>
        </a:xfrm>
        <a:solidFill>
          <a:srgbClr val="FFFFFF"/>
        </a:solidFill>
      </xdr:grpSpPr>
      <xdr:sp>
        <xdr:nvSpPr>
          <xdr:cNvPr id="651" name="Line 96"/>
          <xdr:cNvSpPr>
            <a:spLocks/>
          </xdr:cNvSpPr>
        </xdr:nvSpPr>
        <xdr:spPr>
          <a:xfrm>
            <a:off x="-45" y="11435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97"/>
          <xdr:cNvSpPr>
            <a:spLocks/>
          </xdr:cNvSpPr>
        </xdr:nvSpPr>
        <xdr:spPr>
          <a:xfrm>
            <a:off x="-59" y="-65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57</xdr:col>
      <xdr:colOff>228600</xdr:colOff>
      <xdr:row>21</xdr:row>
      <xdr:rowOff>0</xdr:rowOff>
    </xdr:from>
    <xdr:ext cx="514350" cy="228600"/>
    <xdr:sp>
      <xdr:nvSpPr>
        <xdr:cNvPr id="653" name="text 7125"/>
        <xdr:cNvSpPr txBox="1">
          <a:spLocks noChangeArrowheads="1"/>
        </xdr:cNvSpPr>
      </xdr:nvSpPr>
      <xdr:spPr>
        <a:xfrm>
          <a:off x="41890950" y="52959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 *</a:t>
          </a:r>
        </a:p>
      </xdr:txBody>
    </xdr:sp>
    <xdr:clientData/>
  </xdr:oneCellAnchor>
  <xdr:twoCellAnchor>
    <xdr:from>
      <xdr:col>83</xdr:col>
      <xdr:colOff>657225</xdr:colOff>
      <xdr:row>22</xdr:row>
      <xdr:rowOff>209550</xdr:rowOff>
    </xdr:from>
    <xdr:to>
      <xdr:col>83</xdr:col>
      <xdr:colOff>962025</xdr:colOff>
      <xdr:row>24</xdr:row>
      <xdr:rowOff>114300</xdr:rowOff>
    </xdr:to>
    <xdr:grpSp>
      <xdr:nvGrpSpPr>
        <xdr:cNvPr id="654" name="Group 102"/>
        <xdr:cNvGrpSpPr>
          <a:grpSpLocks/>
        </xdr:cNvGrpSpPr>
      </xdr:nvGrpSpPr>
      <xdr:grpSpPr>
        <a:xfrm>
          <a:off x="61636275" y="5734050"/>
          <a:ext cx="304800" cy="361950"/>
          <a:chOff x="-29" y="-633"/>
          <a:chExt cx="28" cy="15846"/>
        </a:xfrm>
        <a:solidFill>
          <a:srgbClr val="FFFFFF"/>
        </a:solidFill>
      </xdr:grpSpPr>
      <xdr:sp>
        <xdr:nvSpPr>
          <xdr:cNvPr id="655" name="Line 103"/>
          <xdr:cNvSpPr>
            <a:spLocks/>
          </xdr:cNvSpPr>
        </xdr:nvSpPr>
        <xdr:spPr>
          <a:xfrm>
            <a:off x="-15" y="11461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104"/>
          <xdr:cNvSpPr>
            <a:spLocks/>
          </xdr:cNvSpPr>
        </xdr:nvSpPr>
        <xdr:spPr>
          <a:xfrm>
            <a:off x="-29" y="-63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104775</xdr:colOff>
      <xdr:row>27</xdr:row>
      <xdr:rowOff>114300</xdr:rowOff>
    </xdr:from>
    <xdr:to>
      <xdr:col>88</xdr:col>
      <xdr:colOff>419100</xdr:colOff>
      <xdr:row>29</xdr:row>
      <xdr:rowOff>28575</xdr:rowOff>
    </xdr:to>
    <xdr:grpSp>
      <xdr:nvGrpSpPr>
        <xdr:cNvPr id="657" name="Group 105"/>
        <xdr:cNvGrpSpPr>
          <a:grpSpLocks/>
        </xdr:cNvGrpSpPr>
      </xdr:nvGrpSpPr>
      <xdr:grpSpPr>
        <a:xfrm>
          <a:off x="65027175" y="6781800"/>
          <a:ext cx="304800" cy="371475"/>
          <a:chOff x="-37" y="-4763"/>
          <a:chExt cx="28" cy="16263"/>
        </a:xfrm>
        <a:solidFill>
          <a:srgbClr val="FFFFFF"/>
        </a:solidFill>
      </xdr:grpSpPr>
      <xdr:sp>
        <xdr:nvSpPr>
          <xdr:cNvPr id="658" name="Line 106"/>
          <xdr:cNvSpPr>
            <a:spLocks/>
          </xdr:cNvSpPr>
        </xdr:nvSpPr>
        <xdr:spPr>
          <a:xfrm flipH="1">
            <a:off x="-23" y="-4763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107"/>
          <xdr:cNvSpPr>
            <a:spLocks/>
          </xdr:cNvSpPr>
        </xdr:nvSpPr>
        <xdr:spPr>
          <a:xfrm>
            <a:off x="-37" y="-592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9525</xdr:colOff>
      <xdr:row>27</xdr:row>
      <xdr:rowOff>114300</xdr:rowOff>
    </xdr:from>
    <xdr:to>
      <xdr:col>89</xdr:col>
      <xdr:colOff>314325</xdr:colOff>
      <xdr:row>29</xdr:row>
      <xdr:rowOff>28575</xdr:rowOff>
    </xdr:to>
    <xdr:grpSp>
      <xdr:nvGrpSpPr>
        <xdr:cNvPr id="660" name="Group 108"/>
        <xdr:cNvGrpSpPr>
          <a:grpSpLocks/>
        </xdr:cNvGrpSpPr>
      </xdr:nvGrpSpPr>
      <xdr:grpSpPr>
        <a:xfrm>
          <a:off x="65446275" y="6781800"/>
          <a:ext cx="304800" cy="371475"/>
          <a:chOff x="-7290" y="-4763"/>
          <a:chExt cx="7252" cy="16263"/>
        </a:xfrm>
        <a:solidFill>
          <a:srgbClr val="FFFFFF"/>
        </a:solidFill>
      </xdr:grpSpPr>
      <xdr:sp>
        <xdr:nvSpPr>
          <xdr:cNvPr id="661" name="Line 109"/>
          <xdr:cNvSpPr>
            <a:spLocks/>
          </xdr:cNvSpPr>
        </xdr:nvSpPr>
        <xdr:spPr>
          <a:xfrm flipH="1">
            <a:off x="-3666" y="-4763"/>
            <a:ext cx="2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Oval 110"/>
          <xdr:cNvSpPr>
            <a:spLocks/>
          </xdr:cNvSpPr>
        </xdr:nvSpPr>
        <xdr:spPr>
          <a:xfrm>
            <a:off x="-7290" y="-592"/>
            <a:ext cx="7252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666750</xdr:colOff>
      <xdr:row>27</xdr:row>
      <xdr:rowOff>114300</xdr:rowOff>
    </xdr:from>
    <xdr:to>
      <xdr:col>92</xdr:col>
      <xdr:colOff>0</xdr:colOff>
      <xdr:row>29</xdr:row>
      <xdr:rowOff>28575</xdr:rowOff>
    </xdr:to>
    <xdr:grpSp>
      <xdr:nvGrpSpPr>
        <xdr:cNvPr id="663" name="Group 111"/>
        <xdr:cNvGrpSpPr>
          <a:grpSpLocks/>
        </xdr:cNvGrpSpPr>
      </xdr:nvGrpSpPr>
      <xdr:grpSpPr>
        <a:xfrm>
          <a:off x="67589400" y="6781800"/>
          <a:ext cx="304800" cy="371475"/>
          <a:chOff x="-28" y="-4763"/>
          <a:chExt cx="28" cy="16263"/>
        </a:xfrm>
        <a:solidFill>
          <a:srgbClr val="FFFFFF"/>
        </a:solidFill>
      </xdr:grpSpPr>
      <xdr:sp>
        <xdr:nvSpPr>
          <xdr:cNvPr id="664" name="Line 112"/>
          <xdr:cNvSpPr>
            <a:spLocks/>
          </xdr:cNvSpPr>
        </xdr:nvSpPr>
        <xdr:spPr>
          <a:xfrm flipH="1">
            <a:off x="-14" y="-4763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113"/>
          <xdr:cNvSpPr>
            <a:spLocks/>
          </xdr:cNvSpPr>
        </xdr:nvSpPr>
        <xdr:spPr>
          <a:xfrm>
            <a:off x="-28" y="-592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657225</xdr:colOff>
      <xdr:row>22</xdr:row>
      <xdr:rowOff>209550</xdr:rowOff>
    </xdr:from>
    <xdr:to>
      <xdr:col>93</xdr:col>
      <xdr:colOff>962025</xdr:colOff>
      <xdr:row>24</xdr:row>
      <xdr:rowOff>114300</xdr:rowOff>
    </xdr:to>
    <xdr:grpSp>
      <xdr:nvGrpSpPr>
        <xdr:cNvPr id="666" name="Group 114"/>
        <xdr:cNvGrpSpPr>
          <a:grpSpLocks/>
        </xdr:cNvGrpSpPr>
      </xdr:nvGrpSpPr>
      <xdr:grpSpPr>
        <a:xfrm>
          <a:off x="69065775" y="5734050"/>
          <a:ext cx="304800" cy="361950"/>
          <a:chOff x="-29" y="-633"/>
          <a:chExt cx="28" cy="15846"/>
        </a:xfrm>
        <a:solidFill>
          <a:srgbClr val="FFFFFF"/>
        </a:solidFill>
      </xdr:grpSpPr>
      <xdr:sp>
        <xdr:nvSpPr>
          <xdr:cNvPr id="667" name="Line 115"/>
          <xdr:cNvSpPr>
            <a:spLocks/>
          </xdr:cNvSpPr>
        </xdr:nvSpPr>
        <xdr:spPr>
          <a:xfrm>
            <a:off x="-15" y="11461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116"/>
          <xdr:cNvSpPr>
            <a:spLocks/>
          </xdr:cNvSpPr>
        </xdr:nvSpPr>
        <xdr:spPr>
          <a:xfrm>
            <a:off x="-29" y="-63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800100</xdr:colOff>
      <xdr:row>24</xdr:row>
      <xdr:rowOff>114300</xdr:rowOff>
    </xdr:from>
    <xdr:to>
      <xdr:col>88</xdr:col>
      <xdr:colOff>266700</xdr:colOff>
      <xdr:row>27</xdr:row>
      <xdr:rowOff>104775</xdr:rowOff>
    </xdr:to>
    <xdr:sp>
      <xdr:nvSpPr>
        <xdr:cNvPr id="669" name="Line 117"/>
        <xdr:cNvSpPr>
          <a:spLocks/>
        </xdr:cNvSpPr>
      </xdr:nvSpPr>
      <xdr:spPr>
        <a:xfrm flipH="1" flipV="1">
          <a:off x="61779150" y="6096000"/>
          <a:ext cx="340995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161925</xdr:colOff>
      <xdr:row>24</xdr:row>
      <xdr:rowOff>104775</xdr:rowOff>
    </xdr:from>
    <xdr:to>
      <xdr:col>93</xdr:col>
      <xdr:colOff>819150</xdr:colOff>
      <xdr:row>27</xdr:row>
      <xdr:rowOff>114300</xdr:rowOff>
    </xdr:to>
    <xdr:sp>
      <xdr:nvSpPr>
        <xdr:cNvPr id="670" name="Line 118"/>
        <xdr:cNvSpPr>
          <a:spLocks/>
        </xdr:cNvSpPr>
      </xdr:nvSpPr>
      <xdr:spPr>
        <a:xfrm flipH="1">
          <a:off x="65598675" y="6086475"/>
          <a:ext cx="3629025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885825</xdr:colOff>
      <xdr:row>25</xdr:row>
      <xdr:rowOff>114300</xdr:rowOff>
    </xdr:from>
    <xdr:ext cx="304800" cy="228600"/>
    <xdr:sp>
      <xdr:nvSpPr>
        <xdr:cNvPr id="671" name="text 1282"/>
        <xdr:cNvSpPr txBox="1">
          <a:spLocks noChangeArrowheads="1"/>
        </xdr:cNvSpPr>
      </xdr:nvSpPr>
      <xdr:spPr>
        <a:xfrm>
          <a:off x="63350775" y="6324600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91</xdr:col>
      <xdr:colOff>285750</xdr:colOff>
      <xdr:row>25</xdr:row>
      <xdr:rowOff>114300</xdr:rowOff>
    </xdr:from>
    <xdr:ext cx="304800" cy="228600"/>
    <xdr:sp>
      <xdr:nvSpPr>
        <xdr:cNvPr id="672" name="text 1282"/>
        <xdr:cNvSpPr txBox="1">
          <a:spLocks noChangeArrowheads="1"/>
        </xdr:cNvSpPr>
      </xdr:nvSpPr>
      <xdr:spPr>
        <a:xfrm>
          <a:off x="67208400" y="6324600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97</xdr:col>
      <xdr:colOff>342900</xdr:colOff>
      <xdr:row>31</xdr:row>
      <xdr:rowOff>209550</xdr:rowOff>
    </xdr:from>
    <xdr:to>
      <xdr:col>97</xdr:col>
      <xdr:colOff>647700</xdr:colOff>
      <xdr:row>33</xdr:row>
      <xdr:rowOff>114300</xdr:rowOff>
    </xdr:to>
    <xdr:grpSp>
      <xdr:nvGrpSpPr>
        <xdr:cNvPr id="673" name="Group 124"/>
        <xdr:cNvGrpSpPr>
          <a:grpSpLocks/>
        </xdr:cNvGrpSpPr>
      </xdr:nvGrpSpPr>
      <xdr:grpSpPr>
        <a:xfrm>
          <a:off x="71723250" y="7791450"/>
          <a:ext cx="304800" cy="361950"/>
          <a:chOff x="-58" y="-561"/>
          <a:chExt cx="28" cy="15846"/>
        </a:xfrm>
        <a:solidFill>
          <a:srgbClr val="FFFFFF"/>
        </a:solidFill>
      </xdr:grpSpPr>
      <xdr:sp>
        <xdr:nvSpPr>
          <xdr:cNvPr id="674" name="Line 125"/>
          <xdr:cNvSpPr>
            <a:spLocks/>
          </xdr:cNvSpPr>
        </xdr:nvSpPr>
        <xdr:spPr>
          <a:xfrm>
            <a:off x="-44" y="11533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126"/>
          <xdr:cNvSpPr>
            <a:spLocks/>
          </xdr:cNvSpPr>
        </xdr:nvSpPr>
        <xdr:spPr>
          <a:xfrm>
            <a:off x="-58" y="-56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42</xdr:row>
      <xdr:rowOff>114300</xdr:rowOff>
    </xdr:from>
    <xdr:to>
      <xdr:col>97</xdr:col>
      <xdr:colOff>647700</xdr:colOff>
      <xdr:row>44</xdr:row>
      <xdr:rowOff>28575</xdr:rowOff>
    </xdr:to>
    <xdr:grpSp>
      <xdr:nvGrpSpPr>
        <xdr:cNvPr id="676" name="Group 127"/>
        <xdr:cNvGrpSpPr>
          <a:grpSpLocks/>
        </xdr:cNvGrpSpPr>
      </xdr:nvGrpSpPr>
      <xdr:grpSpPr>
        <a:xfrm>
          <a:off x="71723250" y="10210800"/>
          <a:ext cx="304800" cy="371475"/>
          <a:chOff x="-58" y="-4643"/>
          <a:chExt cx="28" cy="16263"/>
        </a:xfrm>
        <a:solidFill>
          <a:srgbClr val="FFFFFF"/>
        </a:solidFill>
      </xdr:grpSpPr>
      <xdr:sp>
        <xdr:nvSpPr>
          <xdr:cNvPr id="677" name="Line 128"/>
          <xdr:cNvSpPr>
            <a:spLocks/>
          </xdr:cNvSpPr>
        </xdr:nvSpPr>
        <xdr:spPr>
          <a:xfrm flipH="1">
            <a:off x="-44" y="-4643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129"/>
          <xdr:cNvSpPr>
            <a:spLocks/>
          </xdr:cNvSpPr>
        </xdr:nvSpPr>
        <xdr:spPr>
          <a:xfrm>
            <a:off x="-58" y="-472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200025</xdr:colOff>
      <xdr:row>10</xdr:row>
      <xdr:rowOff>0</xdr:rowOff>
    </xdr:from>
    <xdr:to>
      <xdr:col>98</xdr:col>
      <xdr:colOff>504825</xdr:colOff>
      <xdr:row>11</xdr:row>
      <xdr:rowOff>95250</xdr:rowOff>
    </xdr:to>
    <xdr:grpSp>
      <xdr:nvGrpSpPr>
        <xdr:cNvPr id="679" name="Group 130"/>
        <xdr:cNvGrpSpPr>
          <a:grpSpLocks/>
        </xdr:cNvGrpSpPr>
      </xdr:nvGrpSpPr>
      <xdr:grpSpPr>
        <a:xfrm>
          <a:off x="72551925" y="2743200"/>
          <a:ext cx="304800" cy="361950"/>
          <a:chOff x="-29" y="-177"/>
          <a:chExt cx="28" cy="14592"/>
        </a:xfrm>
        <a:solidFill>
          <a:srgbClr val="FFFFFF"/>
        </a:solidFill>
      </xdr:grpSpPr>
      <xdr:sp>
        <xdr:nvSpPr>
          <xdr:cNvPr id="680" name="Line 131"/>
          <xdr:cNvSpPr>
            <a:spLocks/>
          </xdr:cNvSpPr>
        </xdr:nvSpPr>
        <xdr:spPr>
          <a:xfrm>
            <a:off x="-15" y="10960"/>
            <a:ext cx="1" cy="345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132"/>
          <xdr:cNvSpPr>
            <a:spLocks/>
          </xdr:cNvSpPr>
        </xdr:nvSpPr>
        <xdr:spPr>
          <a:xfrm>
            <a:off x="-29" y="-177"/>
            <a:ext cx="28" cy="1113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342900</xdr:colOff>
      <xdr:row>34</xdr:row>
      <xdr:rowOff>209550</xdr:rowOff>
    </xdr:from>
    <xdr:to>
      <xdr:col>99</xdr:col>
      <xdr:colOff>647700</xdr:colOff>
      <xdr:row>36</xdr:row>
      <xdr:rowOff>114300</xdr:rowOff>
    </xdr:to>
    <xdr:grpSp>
      <xdr:nvGrpSpPr>
        <xdr:cNvPr id="682" name="Group 133"/>
        <xdr:cNvGrpSpPr>
          <a:grpSpLocks/>
        </xdr:cNvGrpSpPr>
      </xdr:nvGrpSpPr>
      <xdr:grpSpPr>
        <a:xfrm>
          <a:off x="73209150" y="8477250"/>
          <a:ext cx="304800" cy="361950"/>
          <a:chOff x="-58" y="-537"/>
          <a:chExt cx="28" cy="15846"/>
        </a:xfrm>
        <a:solidFill>
          <a:srgbClr val="FFFFFF"/>
        </a:solidFill>
      </xdr:grpSpPr>
      <xdr:sp>
        <xdr:nvSpPr>
          <xdr:cNvPr id="683" name="Line 134"/>
          <xdr:cNvSpPr>
            <a:spLocks/>
          </xdr:cNvSpPr>
        </xdr:nvSpPr>
        <xdr:spPr>
          <a:xfrm>
            <a:off x="-44" y="1155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135"/>
          <xdr:cNvSpPr>
            <a:spLocks/>
          </xdr:cNvSpPr>
        </xdr:nvSpPr>
        <xdr:spPr>
          <a:xfrm>
            <a:off x="-58" y="-53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819150</xdr:colOff>
      <xdr:row>27</xdr:row>
      <xdr:rowOff>104775</xdr:rowOff>
    </xdr:from>
    <xdr:to>
      <xdr:col>97</xdr:col>
      <xdr:colOff>476250</xdr:colOff>
      <xdr:row>33</xdr:row>
      <xdr:rowOff>114300</xdr:rowOff>
    </xdr:to>
    <xdr:sp>
      <xdr:nvSpPr>
        <xdr:cNvPr id="685" name="Line 136"/>
        <xdr:cNvSpPr>
          <a:spLocks/>
        </xdr:cNvSpPr>
      </xdr:nvSpPr>
      <xdr:spPr>
        <a:xfrm flipH="1" flipV="1">
          <a:off x="67741800" y="6772275"/>
          <a:ext cx="4114800" cy="1381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495300</xdr:colOff>
      <xdr:row>33</xdr:row>
      <xdr:rowOff>114300</xdr:rowOff>
    </xdr:from>
    <xdr:to>
      <xdr:col>101</xdr:col>
      <xdr:colOff>495300</xdr:colOff>
      <xdr:row>39</xdr:row>
      <xdr:rowOff>114300</xdr:rowOff>
    </xdr:to>
    <xdr:sp>
      <xdr:nvSpPr>
        <xdr:cNvPr id="686" name="Line 137"/>
        <xdr:cNvSpPr>
          <a:spLocks/>
        </xdr:cNvSpPr>
      </xdr:nvSpPr>
      <xdr:spPr>
        <a:xfrm flipH="1" flipV="1">
          <a:off x="71875650" y="8153400"/>
          <a:ext cx="29718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666750</xdr:colOff>
      <xdr:row>39</xdr:row>
      <xdr:rowOff>104775</xdr:rowOff>
    </xdr:from>
    <xdr:to>
      <xdr:col>100</xdr:col>
      <xdr:colOff>0</xdr:colOff>
      <xdr:row>41</xdr:row>
      <xdr:rowOff>19050</xdr:rowOff>
    </xdr:to>
    <xdr:grpSp>
      <xdr:nvGrpSpPr>
        <xdr:cNvPr id="687" name="Group 138"/>
        <xdr:cNvGrpSpPr>
          <a:grpSpLocks/>
        </xdr:cNvGrpSpPr>
      </xdr:nvGrpSpPr>
      <xdr:grpSpPr>
        <a:xfrm>
          <a:off x="73533000" y="9515475"/>
          <a:ext cx="304800" cy="371475"/>
          <a:chOff x="-28" y="-5223"/>
          <a:chExt cx="28" cy="17355"/>
        </a:xfrm>
        <a:solidFill>
          <a:srgbClr val="FFFFFF"/>
        </a:solidFill>
      </xdr:grpSpPr>
      <xdr:sp>
        <xdr:nvSpPr>
          <xdr:cNvPr id="688" name="Line 139"/>
          <xdr:cNvSpPr>
            <a:spLocks/>
          </xdr:cNvSpPr>
        </xdr:nvSpPr>
        <xdr:spPr>
          <a:xfrm flipH="1">
            <a:off x="-14" y="-5223"/>
            <a:ext cx="1" cy="44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140"/>
          <xdr:cNvSpPr>
            <a:spLocks/>
          </xdr:cNvSpPr>
        </xdr:nvSpPr>
        <xdr:spPr>
          <a:xfrm>
            <a:off x="-28" y="-771"/>
            <a:ext cx="28" cy="1290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152400</xdr:colOff>
      <xdr:row>39</xdr:row>
      <xdr:rowOff>104775</xdr:rowOff>
    </xdr:from>
    <xdr:to>
      <xdr:col>99</xdr:col>
      <xdr:colOff>819150</xdr:colOff>
      <xdr:row>45</xdr:row>
      <xdr:rowOff>114300</xdr:rowOff>
    </xdr:to>
    <xdr:sp>
      <xdr:nvSpPr>
        <xdr:cNvPr id="690" name="Line 141"/>
        <xdr:cNvSpPr>
          <a:spLocks/>
        </xdr:cNvSpPr>
      </xdr:nvSpPr>
      <xdr:spPr>
        <a:xfrm flipV="1">
          <a:off x="70046850" y="9515475"/>
          <a:ext cx="3638550" cy="1381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657225</xdr:colOff>
      <xdr:row>33</xdr:row>
      <xdr:rowOff>114300</xdr:rowOff>
    </xdr:from>
    <xdr:to>
      <xdr:col>101</xdr:col>
      <xdr:colOff>962025</xdr:colOff>
      <xdr:row>35</xdr:row>
      <xdr:rowOff>28575</xdr:rowOff>
    </xdr:to>
    <xdr:grpSp>
      <xdr:nvGrpSpPr>
        <xdr:cNvPr id="691" name="Group 148"/>
        <xdr:cNvGrpSpPr>
          <a:grpSpLocks/>
        </xdr:cNvGrpSpPr>
      </xdr:nvGrpSpPr>
      <xdr:grpSpPr>
        <a:xfrm>
          <a:off x="75009375" y="8153400"/>
          <a:ext cx="304800" cy="371475"/>
          <a:chOff x="-29" y="-4715"/>
          <a:chExt cx="28" cy="16263"/>
        </a:xfrm>
        <a:solidFill>
          <a:srgbClr val="FFFFFF"/>
        </a:solidFill>
      </xdr:grpSpPr>
      <xdr:sp>
        <xdr:nvSpPr>
          <xdr:cNvPr id="692" name="Line 149"/>
          <xdr:cNvSpPr>
            <a:spLocks/>
          </xdr:cNvSpPr>
        </xdr:nvSpPr>
        <xdr:spPr>
          <a:xfrm flipH="1">
            <a:off x="-15" y="-4715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150"/>
          <xdr:cNvSpPr>
            <a:spLocks/>
          </xdr:cNvSpPr>
        </xdr:nvSpPr>
        <xdr:spPr>
          <a:xfrm>
            <a:off x="-29" y="-544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323850</xdr:colOff>
      <xdr:row>37</xdr:row>
      <xdr:rowOff>200025</xdr:rowOff>
    </xdr:from>
    <xdr:to>
      <xdr:col>101</xdr:col>
      <xdr:colOff>628650</xdr:colOff>
      <xdr:row>39</xdr:row>
      <xdr:rowOff>104775</xdr:rowOff>
    </xdr:to>
    <xdr:grpSp>
      <xdr:nvGrpSpPr>
        <xdr:cNvPr id="694" name="Group 151"/>
        <xdr:cNvGrpSpPr>
          <a:grpSpLocks/>
        </xdr:cNvGrpSpPr>
      </xdr:nvGrpSpPr>
      <xdr:grpSpPr>
        <a:xfrm>
          <a:off x="74676000" y="9153525"/>
          <a:ext cx="304800" cy="361950"/>
          <a:chOff x="-59" y="-930"/>
          <a:chExt cx="28" cy="15846"/>
        </a:xfrm>
        <a:solidFill>
          <a:srgbClr val="FFFFFF"/>
        </a:solidFill>
      </xdr:grpSpPr>
      <xdr:sp>
        <xdr:nvSpPr>
          <xdr:cNvPr id="695" name="Line 152"/>
          <xdr:cNvSpPr>
            <a:spLocks/>
          </xdr:cNvSpPr>
        </xdr:nvSpPr>
        <xdr:spPr>
          <a:xfrm>
            <a:off x="-45" y="11164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153"/>
          <xdr:cNvSpPr>
            <a:spLocks/>
          </xdr:cNvSpPr>
        </xdr:nvSpPr>
        <xdr:spPr>
          <a:xfrm>
            <a:off x="-59" y="-930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9525</xdr:colOff>
      <xdr:row>33</xdr:row>
      <xdr:rowOff>114300</xdr:rowOff>
    </xdr:from>
    <xdr:to>
      <xdr:col>102</xdr:col>
      <xdr:colOff>314325</xdr:colOff>
      <xdr:row>35</xdr:row>
      <xdr:rowOff>28575</xdr:rowOff>
    </xdr:to>
    <xdr:grpSp>
      <xdr:nvGrpSpPr>
        <xdr:cNvPr id="697" name="Group 154"/>
        <xdr:cNvGrpSpPr>
          <a:grpSpLocks/>
        </xdr:cNvGrpSpPr>
      </xdr:nvGrpSpPr>
      <xdr:grpSpPr>
        <a:xfrm>
          <a:off x="75333225" y="8153400"/>
          <a:ext cx="304800" cy="371475"/>
          <a:chOff x="-16799" y="-4715"/>
          <a:chExt cx="22400" cy="16263"/>
        </a:xfrm>
        <a:solidFill>
          <a:srgbClr val="FFFFFF"/>
        </a:solidFill>
      </xdr:grpSpPr>
      <xdr:sp>
        <xdr:nvSpPr>
          <xdr:cNvPr id="698" name="Line 155"/>
          <xdr:cNvSpPr>
            <a:spLocks/>
          </xdr:cNvSpPr>
        </xdr:nvSpPr>
        <xdr:spPr>
          <a:xfrm flipH="1">
            <a:off x="-5599" y="-4715"/>
            <a:ext cx="0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156"/>
          <xdr:cNvSpPr>
            <a:spLocks/>
          </xdr:cNvSpPr>
        </xdr:nvSpPr>
        <xdr:spPr>
          <a:xfrm>
            <a:off x="-16799" y="-544"/>
            <a:ext cx="2240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495300</xdr:colOff>
      <xdr:row>27</xdr:row>
      <xdr:rowOff>114300</xdr:rowOff>
    </xdr:from>
    <xdr:to>
      <xdr:col>101</xdr:col>
      <xdr:colOff>809625</xdr:colOff>
      <xdr:row>33</xdr:row>
      <xdr:rowOff>104775</xdr:rowOff>
    </xdr:to>
    <xdr:sp>
      <xdr:nvSpPr>
        <xdr:cNvPr id="700" name="Line 157"/>
        <xdr:cNvSpPr>
          <a:spLocks/>
        </xdr:cNvSpPr>
      </xdr:nvSpPr>
      <xdr:spPr>
        <a:xfrm flipH="1" flipV="1">
          <a:off x="71875650" y="6781800"/>
          <a:ext cx="3286125" cy="1362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238125</xdr:colOff>
      <xdr:row>33</xdr:row>
      <xdr:rowOff>114300</xdr:rowOff>
    </xdr:from>
    <xdr:to>
      <xdr:col>101</xdr:col>
      <xdr:colOff>781050</xdr:colOff>
      <xdr:row>33</xdr:row>
      <xdr:rowOff>114300</xdr:rowOff>
    </xdr:to>
    <xdr:sp>
      <xdr:nvSpPr>
        <xdr:cNvPr id="701" name="Line 158"/>
        <xdr:cNvSpPr>
          <a:spLocks/>
        </xdr:cNvSpPr>
      </xdr:nvSpPr>
      <xdr:spPr>
        <a:xfrm>
          <a:off x="72590025" y="8153400"/>
          <a:ext cx="2543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99</xdr:col>
      <xdr:colOff>228600</xdr:colOff>
      <xdr:row>33</xdr:row>
      <xdr:rowOff>0</xdr:rowOff>
    </xdr:from>
    <xdr:ext cx="514350" cy="228600"/>
    <xdr:sp>
      <xdr:nvSpPr>
        <xdr:cNvPr id="702" name="text 7125"/>
        <xdr:cNvSpPr txBox="1">
          <a:spLocks noChangeArrowheads="1"/>
        </xdr:cNvSpPr>
      </xdr:nvSpPr>
      <xdr:spPr>
        <a:xfrm>
          <a:off x="73094850" y="80391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4a *</a:t>
          </a:r>
        </a:p>
      </xdr:txBody>
    </xdr:sp>
    <xdr:clientData/>
  </xdr:oneCellAnchor>
  <xdr:twoCellAnchor>
    <xdr:from>
      <xdr:col>105</xdr:col>
      <xdr:colOff>9525</xdr:colOff>
      <xdr:row>40</xdr:row>
      <xdr:rowOff>209550</xdr:rowOff>
    </xdr:from>
    <xdr:to>
      <xdr:col>105</xdr:col>
      <xdr:colOff>314325</xdr:colOff>
      <xdr:row>42</xdr:row>
      <xdr:rowOff>114300</xdr:rowOff>
    </xdr:to>
    <xdr:grpSp>
      <xdr:nvGrpSpPr>
        <xdr:cNvPr id="703" name="Group 164"/>
        <xdr:cNvGrpSpPr>
          <a:grpSpLocks/>
        </xdr:cNvGrpSpPr>
      </xdr:nvGrpSpPr>
      <xdr:grpSpPr>
        <a:xfrm>
          <a:off x="77333475" y="9848850"/>
          <a:ext cx="304800" cy="361950"/>
          <a:chOff x="-1018" y="-489"/>
          <a:chExt cx="7280" cy="15846"/>
        </a:xfrm>
        <a:solidFill>
          <a:srgbClr val="FFFFFF"/>
        </a:solidFill>
      </xdr:grpSpPr>
      <xdr:sp>
        <xdr:nvSpPr>
          <xdr:cNvPr id="704" name="Line 165"/>
          <xdr:cNvSpPr>
            <a:spLocks/>
          </xdr:cNvSpPr>
        </xdr:nvSpPr>
        <xdr:spPr>
          <a:xfrm>
            <a:off x="2620" y="11605"/>
            <a:ext cx="2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166"/>
          <xdr:cNvSpPr>
            <a:spLocks/>
          </xdr:cNvSpPr>
        </xdr:nvSpPr>
        <xdr:spPr>
          <a:xfrm>
            <a:off x="-1018" y="-489"/>
            <a:ext cx="7280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504825</xdr:colOff>
      <xdr:row>45</xdr:row>
      <xdr:rowOff>114300</xdr:rowOff>
    </xdr:from>
    <xdr:to>
      <xdr:col>101</xdr:col>
      <xdr:colOff>876300</xdr:colOff>
      <xdr:row>54</xdr:row>
      <xdr:rowOff>114300</xdr:rowOff>
    </xdr:to>
    <xdr:sp>
      <xdr:nvSpPr>
        <xdr:cNvPr id="706" name="Line 167"/>
        <xdr:cNvSpPr>
          <a:spLocks/>
        </xdr:cNvSpPr>
      </xdr:nvSpPr>
      <xdr:spPr>
        <a:xfrm flipV="1">
          <a:off x="70399275" y="10896600"/>
          <a:ext cx="4829175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104775</xdr:colOff>
      <xdr:row>40</xdr:row>
      <xdr:rowOff>209550</xdr:rowOff>
    </xdr:from>
    <xdr:to>
      <xdr:col>104</xdr:col>
      <xdr:colOff>419100</xdr:colOff>
      <xdr:row>42</xdr:row>
      <xdr:rowOff>114300</xdr:rowOff>
    </xdr:to>
    <xdr:grpSp>
      <xdr:nvGrpSpPr>
        <xdr:cNvPr id="707" name="Group 168"/>
        <xdr:cNvGrpSpPr>
          <a:grpSpLocks/>
        </xdr:cNvGrpSpPr>
      </xdr:nvGrpSpPr>
      <xdr:grpSpPr>
        <a:xfrm>
          <a:off x="76914375" y="9848850"/>
          <a:ext cx="304800" cy="361950"/>
          <a:chOff x="-37" y="-489"/>
          <a:chExt cx="28" cy="15846"/>
        </a:xfrm>
        <a:solidFill>
          <a:srgbClr val="FFFFFF"/>
        </a:solidFill>
      </xdr:grpSpPr>
      <xdr:sp>
        <xdr:nvSpPr>
          <xdr:cNvPr id="708" name="Line 169"/>
          <xdr:cNvSpPr>
            <a:spLocks/>
          </xdr:cNvSpPr>
        </xdr:nvSpPr>
        <xdr:spPr>
          <a:xfrm>
            <a:off x="-23" y="11605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170"/>
          <xdr:cNvSpPr>
            <a:spLocks/>
          </xdr:cNvSpPr>
        </xdr:nvSpPr>
        <xdr:spPr>
          <a:xfrm>
            <a:off x="-37" y="-489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495300</xdr:colOff>
      <xdr:row>39</xdr:row>
      <xdr:rowOff>114300</xdr:rowOff>
    </xdr:from>
    <xdr:to>
      <xdr:col>104</xdr:col>
      <xdr:colOff>285750</xdr:colOff>
      <xdr:row>42</xdr:row>
      <xdr:rowOff>114300</xdr:rowOff>
    </xdr:to>
    <xdr:sp>
      <xdr:nvSpPr>
        <xdr:cNvPr id="710" name="Line 171"/>
        <xdr:cNvSpPr>
          <a:spLocks/>
        </xdr:cNvSpPr>
      </xdr:nvSpPr>
      <xdr:spPr>
        <a:xfrm flipH="1" flipV="1">
          <a:off x="74847450" y="9525000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342900</xdr:colOff>
      <xdr:row>19</xdr:row>
      <xdr:rowOff>114300</xdr:rowOff>
    </xdr:from>
    <xdr:to>
      <xdr:col>105</xdr:col>
      <xdr:colOff>647700</xdr:colOff>
      <xdr:row>21</xdr:row>
      <xdr:rowOff>28575</xdr:rowOff>
    </xdr:to>
    <xdr:grpSp>
      <xdr:nvGrpSpPr>
        <xdr:cNvPr id="711" name="Group 172"/>
        <xdr:cNvGrpSpPr>
          <a:grpSpLocks/>
        </xdr:cNvGrpSpPr>
      </xdr:nvGrpSpPr>
      <xdr:grpSpPr>
        <a:xfrm>
          <a:off x="77666850" y="4953000"/>
          <a:ext cx="304800" cy="371475"/>
          <a:chOff x="-58" y="-4827"/>
          <a:chExt cx="28" cy="16263"/>
        </a:xfrm>
        <a:solidFill>
          <a:srgbClr val="FFFFFF"/>
        </a:solidFill>
      </xdr:grpSpPr>
      <xdr:sp>
        <xdr:nvSpPr>
          <xdr:cNvPr id="712" name="Line 173"/>
          <xdr:cNvSpPr>
            <a:spLocks/>
          </xdr:cNvSpPr>
        </xdr:nvSpPr>
        <xdr:spPr>
          <a:xfrm flipH="1">
            <a:off x="-44" y="-4827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174"/>
          <xdr:cNvSpPr>
            <a:spLocks/>
          </xdr:cNvSpPr>
        </xdr:nvSpPr>
        <xdr:spPr>
          <a:xfrm>
            <a:off x="-58" y="-65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9525</xdr:colOff>
      <xdr:row>21</xdr:row>
      <xdr:rowOff>114300</xdr:rowOff>
    </xdr:from>
    <xdr:to>
      <xdr:col>106</xdr:col>
      <xdr:colOff>314325</xdr:colOff>
      <xdr:row>23</xdr:row>
      <xdr:rowOff>28575</xdr:rowOff>
    </xdr:to>
    <xdr:grpSp>
      <xdr:nvGrpSpPr>
        <xdr:cNvPr id="714" name="Group 175"/>
        <xdr:cNvGrpSpPr>
          <a:grpSpLocks/>
        </xdr:cNvGrpSpPr>
      </xdr:nvGrpSpPr>
      <xdr:grpSpPr>
        <a:xfrm>
          <a:off x="78305025" y="5410200"/>
          <a:ext cx="304800" cy="371475"/>
          <a:chOff x="-16799" y="-4811"/>
          <a:chExt cx="22400" cy="16263"/>
        </a:xfrm>
        <a:solidFill>
          <a:srgbClr val="FFFFFF"/>
        </a:solidFill>
      </xdr:grpSpPr>
      <xdr:sp>
        <xdr:nvSpPr>
          <xdr:cNvPr id="715" name="Line 176"/>
          <xdr:cNvSpPr>
            <a:spLocks/>
          </xdr:cNvSpPr>
        </xdr:nvSpPr>
        <xdr:spPr>
          <a:xfrm flipH="1">
            <a:off x="-5599" y="-4811"/>
            <a:ext cx="0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177"/>
          <xdr:cNvSpPr>
            <a:spLocks/>
          </xdr:cNvSpPr>
        </xdr:nvSpPr>
        <xdr:spPr>
          <a:xfrm>
            <a:off x="-16799" y="-640"/>
            <a:ext cx="2240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9525</xdr:colOff>
      <xdr:row>21</xdr:row>
      <xdr:rowOff>114300</xdr:rowOff>
    </xdr:from>
    <xdr:to>
      <xdr:col>108</xdr:col>
      <xdr:colOff>314325</xdr:colOff>
      <xdr:row>23</xdr:row>
      <xdr:rowOff>28575</xdr:rowOff>
    </xdr:to>
    <xdr:grpSp>
      <xdr:nvGrpSpPr>
        <xdr:cNvPr id="717" name="Group 178"/>
        <xdr:cNvGrpSpPr>
          <a:grpSpLocks/>
        </xdr:cNvGrpSpPr>
      </xdr:nvGrpSpPr>
      <xdr:grpSpPr>
        <a:xfrm>
          <a:off x="79790925" y="5410200"/>
          <a:ext cx="304800" cy="371475"/>
          <a:chOff x="-16799" y="-4811"/>
          <a:chExt cx="22400" cy="16263"/>
        </a:xfrm>
        <a:solidFill>
          <a:srgbClr val="FFFFFF"/>
        </a:solidFill>
      </xdr:grpSpPr>
      <xdr:sp>
        <xdr:nvSpPr>
          <xdr:cNvPr id="718" name="Line 179"/>
          <xdr:cNvSpPr>
            <a:spLocks/>
          </xdr:cNvSpPr>
        </xdr:nvSpPr>
        <xdr:spPr>
          <a:xfrm flipH="1">
            <a:off x="-5599" y="-4811"/>
            <a:ext cx="0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180"/>
          <xdr:cNvSpPr>
            <a:spLocks/>
          </xdr:cNvSpPr>
        </xdr:nvSpPr>
        <xdr:spPr>
          <a:xfrm>
            <a:off x="-16799" y="-640"/>
            <a:ext cx="2240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342900</xdr:colOff>
      <xdr:row>43</xdr:row>
      <xdr:rowOff>209550</xdr:rowOff>
    </xdr:from>
    <xdr:to>
      <xdr:col>109</xdr:col>
      <xdr:colOff>647700</xdr:colOff>
      <xdr:row>45</xdr:row>
      <xdr:rowOff>114300</xdr:rowOff>
    </xdr:to>
    <xdr:grpSp>
      <xdr:nvGrpSpPr>
        <xdr:cNvPr id="720" name="Group 181"/>
        <xdr:cNvGrpSpPr>
          <a:grpSpLocks/>
        </xdr:cNvGrpSpPr>
      </xdr:nvGrpSpPr>
      <xdr:grpSpPr>
        <a:xfrm>
          <a:off x="80638650" y="10534650"/>
          <a:ext cx="304800" cy="361950"/>
          <a:chOff x="-58" y="-465"/>
          <a:chExt cx="28" cy="15846"/>
        </a:xfrm>
        <a:solidFill>
          <a:srgbClr val="FFFFFF"/>
        </a:solidFill>
      </xdr:grpSpPr>
      <xdr:sp>
        <xdr:nvSpPr>
          <xdr:cNvPr id="721" name="Line 182"/>
          <xdr:cNvSpPr>
            <a:spLocks/>
          </xdr:cNvSpPr>
        </xdr:nvSpPr>
        <xdr:spPr>
          <a:xfrm>
            <a:off x="-44" y="11629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183"/>
          <xdr:cNvSpPr>
            <a:spLocks/>
          </xdr:cNvSpPr>
        </xdr:nvSpPr>
        <xdr:spPr>
          <a:xfrm>
            <a:off x="-58" y="-465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657225</xdr:colOff>
      <xdr:row>45</xdr:row>
      <xdr:rowOff>114300</xdr:rowOff>
    </xdr:from>
    <xdr:to>
      <xdr:col>109</xdr:col>
      <xdr:colOff>962025</xdr:colOff>
      <xdr:row>47</xdr:row>
      <xdr:rowOff>28575</xdr:rowOff>
    </xdr:to>
    <xdr:grpSp>
      <xdr:nvGrpSpPr>
        <xdr:cNvPr id="723" name="Group 184"/>
        <xdr:cNvGrpSpPr>
          <a:grpSpLocks/>
        </xdr:cNvGrpSpPr>
      </xdr:nvGrpSpPr>
      <xdr:grpSpPr>
        <a:xfrm>
          <a:off x="80952975" y="10896600"/>
          <a:ext cx="304800" cy="371475"/>
          <a:chOff x="-29" y="-4619"/>
          <a:chExt cx="28" cy="16263"/>
        </a:xfrm>
        <a:solidFill>
          <a:srgbClr val="FFFFFF"/>
        </a:solidFill>
      </xdr:grpSpPr>
      <xdr:sp>
        <xdr:nvSpPr>
          <xdr:cNvPr id="724" name="Line 185"/>
          <xdr:cNvSpPr>
            <a:spLocks/>
          </xdr:cNvSpPr>
        </xdr:nvSpPr>
        <xdr:spPr>
          <a:xfrm flipH="1">
            <a:off x="-15" y="-4619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Oval 186"/>
          <xdr:cNvSpPr>
            <a:spLocks/>
          </xdr:cNvSpPr>
        </xdr:nvSpPr>
        <xdr:spPr>
          <a:xfrm>
            <a:off x="-29" y="-44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161925</xdr:colOff>
      <xdr:row>42</xdr:row>
      <xdr:rowOff>114300</xdr:rowOff>
    </xdr:from>
    <xdr:to>
      <xdr:col>109</xdr:col>
      <xdr:colOff>495300</xdr:colOff>
      <xdr:row>45</xdr:row>
      <xdr:rowOff>114300</xdr:rowOff>
    </xdr:to>
    <xdr:sp>
      <xdr:nvSpPr>
        <xdr:cNvPr id="726" name="Line 187"/>
        <xdr:cNvSpPr>
          <a:spLocks/>
        </xdr:cNvSpPr>
      </xdr:nvSpPr>
      <xdr:spPr>
        <a:xfrm flipH="1" flipV="1">
          <a:off x="77485875" y="10210800"/>
          <a:ext cx="33051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342900</xdr:colOff>
      <xdr:row>39</xdr:row>
      <xdr:rowOff>114300</xdr:rowOff>
    </xdr:from>
    <xdr:to>
      <xdr:col>113</xdr:col>
      <xdr:colOff>647700</xdr:colOff>
      <xdr:row>41</xdr:row>
      <xdr:rowOff>28575</xdr:rowOff>
    </xdr:to>
    <xdr:grpSp>
      <xdr:nvGrpSpPr>
        <xdr:cNvPr id="727" name="Group 188"/>
        <xdr:cNvGrpSpPr>
          <a:grpSpLocks/>
        </xdr:cNvGrpSpPr>
      </xdr:nvGrpSpPr>
      <xdr:grpSpPr>
        <a:xfrm>
          <a:off x="83610450" y="9525000"/>
          <a:ext cx="304800" cy="371475"/>
          <a:chOff x="-58" y="-4667"/>
          <a:chExt cx="28" cy="16263"/>
        </a:xfrm>
        <a:solidFill>
          <a:srgbClr val="FFFFFF"/>
        </a:solidFill>
      </xdr:grpSpPr>
      <xdr:sp>
        <xdr:nvSpPr>
          <xdr:cNvPr id="728" name="Line 189"/>
          <xdr:cNvSpPr>
            <a:spLocks/>
          </xdr:cNvSpPr>
        </xdr:nvSpPr>
        <xdr:spPr>
          <a:xfrm flipH="1">
            <a:off x="-44" y="-4667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190"/>
          <xdr:cNvSpPr>
            <a:spLocks/>
          </xdr:cNvSpPr>
        </xdr:nvSpPr>
        <xdr:spPr>
          <a:xfrm>
            <a:off x="-58" y="-49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342900</xdr:colOff>
      <xdr:row>40</xdr:row>
      <xdr:rowOff>209550</xdr:rowOff>
    </xdr:from>
    <xdr:to>
      <xdr:col>117</xdr:col>
      <xdr:colOff>647700</xdr:colOff>
      <xdr:row>42</xdr:row>
      <xdr:rowOff>114300</xdr:rowOff>
    </xdr:to>
    <xdr:grpSp>
      <xdr:nvGrpSpPr>
        <xdr:cNvPr id="730" name="Group 191"/>
        <xdr:cNvGrpSpPr>
          <a:grpSpLocks/>
        </xdr:cNvGrpSpPr>
      </xdr:nvGrpSpPr>
      <xdr:grpSpPr>
        <a:xfrm>
          <a:off x="86582250" y="9848850"/>
          <a:ext cx="304800" cy="361950"/>
          <a:chOff x="-58" y="-489"/>
          <a:chExt cx="28" cy="15846"/>
        </a:xfrm>
        <a:solidFill>
          <a:srgbClr val="FFFFFF"/>
        </a:solidFill>
      </xdr:grpSpPr>
      <xdr:sp>
        <xdr:nvSpPr>
          <xdr:cNvPr id="731" name="Line 192"/>
          <xdr:cNvSpPr>
            <a:spLocks/>
          </xdr:cNvSpPr>
        </xdr:nvSpPr>
        <xdr:spPr>
          <a:xfrm>
            <a:off x="-44" y="11605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193"/>
          <xdr:cNvSpPr>
            <a:spLocks/>
          </xdr:cNvSpPr>
        </xdr:nvSpPr>
        <xdr:spPr>
          <a:xfrm>
            <a:off x="-58" y="-489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495300</xdr:colOff>
      <xdr:row>39</xdr:row>
      <xdr:rowOff>104775</xdr:rowOff>
    </xdr:from>
    <xdr:to>
      <xdr:col>117</xdr:col>
      <xdr:colOff>495300</xdr:colOff>
      <xdr:row>42</xdr:row>
      <xdr:rowOff>114300</xdr:rowOff>
    </xdr:to>
    <xdr:sp>
      <xdr:nvSpPr>
        <xdr:cNvPr id="733" name="Line 194"/>
        <xdr:cNvSpPr>
          <a:spLocks/>
        </xdr:cNvSpPr>
      </xdr:nvSpPr>
      <xdr:spPr>
        <a:xfrm flipH="1" flipV="1">
          <a:off x="83762850" y="9515475"/>
          <a:ext cx="297180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952500</xdr:colOff>
      <xdr:row>38</xdr:row>
      <xdr:rowOff>114300</xdr:rowOff>
    </xdr:from>
    <xdr:to>
      <xdr:col>105</xdr:col>
      <xdr:colOff>866775</xdr:colOff>
      <xdr:row>39</xdr:row>
      <xdr:rowOff>104775</xdr:rowOff>
    </xdr:to>
    <xdr:sp>
      <xdr:nvSpPr>
        <xdr:cNvPr id="734" name="Line 195"/>
        <xdr:cNvSpPr>
          <a:spLocks/>
        </xdr:cNvSpPr>
      </xdr:nvSpPr>
      <xdr:spPr>
        <a:xfrm flipH="1" flipV="1">
          <a:off x="76790550" y="9296400"/>
          <a:ext cx="140017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809625</xdr:colOff>
      <xdr:row>45</xdr:row>
      <xdr:rowOff>114300</xdr:rowOff>
    </xdr:from>
    <xdr:to>
      <xdr:col>112</xdr:col>
      <xdr:colOff>285750</xdr:colOff>
      <xdr:row>48</xdr:row>
      <xdr:rowOff>104775</xdr:rowOff>
    </xdr:to>
    <xdr:sp>
      <xdr:nvSpPr>
        <xdr:cNvPr id="735" name="Line 196"/>
        <xdr:cNvSpPr>
          <a:spLocks/>
        </xdr:cNvSpPr>
      </xdr:nvSpPr>
      <xdr:spPr>
        <a:xfrm flipH="1" flipV="1">
          <a:off x="81105375" y="10896600"/>
          <a:ext cx="193357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657225</xdr:colOff>
      <xdr:row>40</xdr:row>
      <xdr:rowOff>209550</xdr:rowOff>
    </xdr:from>
    <xdr:to>
      <xdr:col>121</xdr:col>
      <xdr:colOff>962025</xdr:colOff>
      <xdr:row>42</xdr:row>
      <xdr:rowOff>114300</xdr:rowOff>
    </xdr:to>
    <xdr:grpSp>
      <xdr:nvGrpSpPr>
        <xdr:cNvPr id="736" name="Group 200"/>
        <xdr:cNvGrpSpPr>
          <a:grpSpLocks/>
        </xdr:cNvGrpSpPr>
      </xdr:nvGrpSpPr>
      <xdr:grpSpPr>
        <a:xfrm>
          <a:off x="89868375" y="9848850"/>
          <a:ext cx="304800" cy="361950"/>
          <a:chOff x="-29" y="-489"/>
          <a:chExt cx="28" cy="15846"/>
        </a:xfrm>
        <a:solidFill>
          <a:srgbClr val="FFFFFF"/>
        </a:solidFill>
      </xdr:grpSpPr>
      <xdr:sp>
        <xdr:nvSpPr>
          <xdr:cNvPr id="737" name="Line 201"/>
          <xdr:cNvSpPr>
            <a:spLocks/>
          </xdr:cNvSpPr>
        </xdr:nvSpPr>
        <xdr:spPr>
          <a:xfrm>
            <a:off x="-15" y="11605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202"/>
          <xdr:cNvSpPr>
            <a:spLocks/>
          </xdr:cNvSpPr>
        </xdr:nvSpPr>
        <xdr:spPr>
          <a:xfrm>
            <a:off x="-29" y="-489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809625</xdr:colOff>
      <xdr:row>42</xdr:row>
      <xdr:rowOff>114300</xdr:rowOff>
    </xdr:from>
    <xdr:to>
      <xdr:col>121</xdr:col>
      <xdr:colOff>800100</xdr:colOff>
      <xdr:row>45</xdr:row>
      <xdr:rowOff>114300</xdr:rowOff>
    </xdr:to>
    <xdr:sp>
      <xdr:nvSpPr>
        <xdr:cNvPr id="739" name="Line 203"/>
        <xdr:cNvSpPr>
          <a:spLocks/>
        </xdr:cNvSpPr>
      </xdr:nvSpPr>
      <xdr:spPr>
        <a:xfrm flipH="1">
          <a:off x="87048975" y="10210800"/>
          <a:ext cx="2962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666750</xdr:colOff>
      <xdr:row>46</xdr:row>
      <xdr:rowOff>200025</xdr:rowOff>
    </xdr:from>
    <xdr:to>
      <xdr:col>124</xdr:col>
      <xdr:colOff>0</xdr:colOff>
      <xdr:row>48</xdr:row>
      <xdr:rowOff>104775</xdr:rowOff>
    </xdr:to>
    <xdr:grpSp>
      <xdr:nvGrpSpPr>
        <xdr:cNvPr id="740" name="Group 205"/>
        <xdr:cNvGrpSpPr>
          <a:grpSpLocks/>
        </xdr:cNvGrpSpPr>
      </xdr:nvGrpSpPr>
      <xdr:grpSpPr>
        <a:xfrm>
          <a:off x="91363800" y="11210925"/>
          <a:ext cx="304800" cy="361950"/>
          <a:chOff x="-28" y="-858"/>
          <a:chExt cx="28" cy="15846"/>
        </a:xfrm>
        <a:solidFill>
          <a:srgbClr val="FFFFFF"/>
        </a:solidFill>
      </xdr:grpSpPr>
      <xdr:sp>
        <xdr:nvSpPr>
          <xdr:cNvPr id="741" name="Line 206"/>
          <xdr:cNvSpPr>
            <a:spLocks/>
          </xdr:cNvSpPr>
        </xdr:nvSpPr>
        <xdr:spPr>
          <a:xfrm>
            <a:off x="-14" y="1123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Oval 207"/>
          <xdr:cNvSpPr>
            <a:spLocks/>
          </xdr:cNvSpPr>
        </xdr:nvSpPr>
        <xdr:spPr>
          <a:xfrm>
            <a:off x="-28" y="-85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342900</xdr:colOff>
      <xdr:row>35</xdr:row>
      <xdr:rowOff>114300</xdr:rowOff>
    </xdr:from>
    <xdr:to>
      <xdr:col>125</xdr:col>
      <xdr:colOff>647700</xdr:colOff>
      <xdr:row>37</xdr:row>
      <xdr:rowOff>28575</xdr:rowOff>
    </xdr:to>
    <xdr:grpSp>
      <xdr:nvGrpSpPr>
        <xdr:cNvPr id="743" name="Group 208"/>
        <xdr:cNvGrpSpPr>
          <a:grpSpLocks/>
        </xdr:cNvGrpSpPr>
      </xdr:nvGrpSpPr>
      <xdr:grpSpPr>
        <a:xfrm>
          <a:off x="92525850" y="8610600"/>
          <a:ext cx="304800" cy="371475"/>
          <a:chOff x="-58" y="-4699"/>
          <a:chExt cx="28" cy="16263"/>
        </a:xfrm>
        <a:solidFill>
          <a:srgbClr val="FFFFFF"/>
        </a:solidFill>
      </xdr:grpSpPr>
      <xdr:sp>
        <xdr:nvSpPr>
          <xdr:cNvPr id="744" name="Line 209"/>
          <xdr:cNvSpPr>
            <a:spLocks/>
          </xdr:cNvSpPr>
        </xdr:nvSpPr>
        <xdr:spPr>
          <a:xfrm flipH="1">
            <a:off x="-44" y="-4699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210"/>
          <xdr:cNvSpPr>
            <a:spLocks/>
          </xdr:cNvSpPr>
        </xdr:nvSpPr>
        <xdr:spPr>
          <a:xfrm>
            <a:off x="-58" y="-52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161925</xdr:colOff>
      <xdr:row>33</xdr:row>
      <xdr:rowOff>114300</xdr:rowOff>
    </xdr:from>
    <xdr:to>
      <xdr:col>127</xdr:col>
      <xdr:colOff>0</xdr:colOff>
      <xdr:row>34</xdr:row>
      <xdr:rowOff>219075</xdr:rowOff>
    </xdr:to>
    <xdr:grpSp>
      <xdr:nvGrpSpPr>
        <xdr:cNvPr id="746" name="Group 214"/>
        <xdr:cNvGrpSpPr>
          <a:grpSpLocks/>
        </xdr:cNvGrpSpPr>
      </xdr:nvGrpSpPr>
      <xdr:grpSpPr>
        <a:xfrm>
          <a:off x="93316425" y="8153400"/>
          <a:ext cx="352425" cy="333375"/>
          <a:chOff x="-32" y="-10285"/>
          <a:chExt cx="32" cy="29155"/>
        </a:xfrm>
        <a:solidFill>
          <a:srgbClr val="FFFFFF"/>
        </a:solidFill>
      </xdr:grpSpPr>
      <xdr:sp>
        <xdr:nvSpPr>
          <xdr:cNvPr id="747" name="Line 215"/>
          <xdr:cNvSpPr>
            <a:spLocks/>
          </xdr:cNvSpPr>
        </xdr:nvSpPr>
        <xdr:spPr>
          <a:xfrm>
            <a:off x="-16" y="-10285"/>
            <a:ext cx="1" cy="1083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Rectangle 216"/>
          <xdr:cNvSpPr>
            <a:spLocks/>
          </xdr:cNvSpPr>
        </xdr:nvSpPr>
        <xdr:spPr>
          <a:xfrm>
            <a:off x="-32" y="546"/>
            <a:ext cx="32" cy="183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495300</xdr:colOff>
      <xdr:row>33</xdr:row>
      <xdr:rowOff>114300</xdr:rowOff>
    </xdr:from>
    <xdr:to>
      <xdr:col>126</xdr:col>
      <xdr:colOff>342900</xdr:colOff>
      <xdr:row>35</xdr:row>
      <xdr:rowOff>114300</xdr:rowOff>
    </xdr:to>
    <xdr:sp>
      <xdr:nvSpPr>
        <xdr:cNvPr id="749" name="Line 217"/>
        <xdr:cNvSpPr>
          <a:spLocks/>
        </xdr:cNvSpPr>
      </xdr:nvSpPr>
      <xdr:spPr>
        <a:xfrm flipH="1">
          <a:off x="92678250" y="8153400"/>
          <a:ext cx="8191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800100</xdr:colOff>
      <xdr:row>35</xdr:row>
      <xdr:rowOff>123825</xdr:rowOff>
    </xdr:from>
    <xdr:to>
      <xdr:col>125</xdr:col>
      <xdr:colOff>495300</xdr:colOff>
      <xdr:row>42</xdr:row>
      <xdr:rowOff>114300</xdr:rowOff>
    </xdr:to>
    <xdr:sp>
      <xdr:nvSpPr>
        <xdr:cNvPr id="750" name="Line 218"/>
        <xdr:cNvSpPr>
          <a:spLocks/>
        </xdr:cNvSpPr>
      </xdr:nvSpPr>
      <xdr:spPr>
        <a:xfrm flipH="1">
          <a:off x="90011250" y="8620125"/>
          <a:ext cx="2667000" cy="1590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904875</xdr:colOff>
      <xdr:row>35</xdr:row>
      <xdr:rowOff>114300</xdr:rowOff>
    </xdr:from>
    <xdr:to>
      <xdr:col>125</xdr:col>
      <xdr:colOff>495300</xdr:colOff>
      <xdr:row>39</xdr:row>
      <xdr:rowOff>104775</xdr:rowOff>
    </xdr:to>
    <xdr:sp>
      <xdr:nvSpPr>
        <xdr:cNvPr id="751" name="Line 219"/>
        <xdr:cNvSpPr>
          <a:spLocks/>
        </xdr:cNvSpPr>
      </xdr:nvSpPr>
      <xdr:spPr>
        <a:xfrm flipH="1">
          <a:off x="90116025" y="8610600"/>
          <a:ext cx="2562225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657225</xdr:colOff>
      <xdr:row>37</xdr:row>
      <xdr:rowOff>114300</xdr:rowOff>
    </xdr:from>
    <xdr:to>
      <xdr:col>127</xdr:col>
      <xdr:colOff>962025</xdr:colOff>
      <xdr:row>39</xdr:row>
      <xdr:rowOff>28575</xdr:rowOff>
    </xdr:to>
    <xdr:grpSp>
      <xdr:nvGrpSpPr>
        <xdr:cNvPr id="752" name="Group 220"/>
        <xdr:cNvGrpSpPr>
          <a:grpSpLocks/>
        </xdr:cNvGrpSpPr>
      </xdr:nvGrpSpPr>
      <xdr:grpSpPr>
        <a:xfrm>
          <a:off x="94326075" y="9067800"/>
          <a:ext cx="304800" cy="371475"/>
          <a:chOff x="-29" y="-4683"/>
          <a:chExt cx="28" cy="16263"/>
        </a:xfrm>
        <a:solidFill>
          <a:srgbClr val="FFFFFF"/>
        </a:solidFill>
      </xdr:grpSpPr>
      <xdr:sp>
        <xdr:nvSpPr>
          <xdr:cNvPr id="753" name="Line 221"/>
          <xdr:cNvSpPr>
            <a:spLocks/>
          </xdr:cNvSpPr>
        </xdr:nvSpPr>
        <xdr:spPr>
          <a:xfrm flipH="1">
            <a:off x="-15" y="-4683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Oval 222"/>
          <xdr:cNvSpPr>
            <a:spLocks/>
          </xdr:cNvSpPr>
        </xdr:nvSpPr>
        <xdr:spPr>
          <a:xfrm>
            <a:off x="-29" y="-512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714375</xdr:colOff>
      <xdr:row>37</xdr:row>
      <xdr:rowOff>114300</xdr:rowOff>
    </xdr:from>
    <xdr:to>
      <xdr:col>127</xdr:col>
      <xdr:colOff>800100</xdr:colOff>
      <xdr:row>45</xdr:row>
      <xdr:rowOff>104775</xdr:rowOff>
    </xdr:to>
    <xdr:sp>
      <xdr:nvSpPr>
        <xdr:cNvPr id="755" name="Line 224"/>
        <xdr:cNvSpPr>
          <a:spLocks/>
        </xdr:cNvSpPr>
      </xdr:nvSpPr>
      <xdr:spPr>
        <a:xfrm flipH="1">
          <a:off x="91411425" y="9067800"/>
          <a:ext cx="3057525" cy="1819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819150</xdr:colOff>
      <xdr:row>37</xdr:row>
      <xdr:rowOff>123825</xdr:rowOff>
    </xdr:from>
    <xdr:to>
      <xdr:col>127</xdr:col>
      <xdr:colOff>800100</xdr:colOff>
      <xdr:row>48</xdr:row>
      <xdr:rowOff>104775</xdr:rowOff>
    </xdr:to>
    <xdr:sp>
      <xdr:nvSpPr>
        <xdr:cNvPr id="756" name="Line 225"/>
        <xdr:cNvSpPr>
          <a:spLocks/>
        </xdr:cNvSpPr>
      </xdr:nvSpPr>
      <xdr:spPr>
        <a:xfrm flipH="1">
          <a:off x="91516200" y="9077325"/>
          <a:ext cx="2952750" cy="2495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828675</xdr:colOff>
      <xdr:row>40</xdr:row>
      <xdr:rowOff>95250</xdr:rowOff>
    </xdr:from>
    <xdr:to>
      <xdr:col>129</xdr:col>
      <xdr:colOff>504825</xdr:colOff>
      <xdr:row>48</xdr:row>
      <xdr:rowOff>95250</xdr:rowOff>
    </xdr:to>
    <xdr:sp>
      <xdr:nvSpPr>
        <xdr:cNvPr id="757" name="Line 226"/>
        <xdr:cNvSpPr>
          <a:spLocks/>
        </xdr:cNvSpPr>
      </xdr:nvSpPr>
      <xdr:spPr>
        <a:xfrm flipH="1">
          <a:off x="91525725" y="9734550"/>
          <a:ext cx="413385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129</xdr:col>
      <xdr:colOff>219075</xdr:colOff>
      <xdr:row>40</xdr:row>
      <xdr:rowOff>0</xdr:rowOff>
    </xdr:from>
    <xdr:ext cx="514350" cy="228600"/>
    <xdr:sp>
      <xdr:nvSpPr>
        <xdr:cNvPr id="758" name="text 7125"/>
        <xdr:cNvSpPr txBox="1">
          <a:spLocks noChangeArrowheads="1"/>
        </xdr:cNvSpPr>
      </xdr:nvSpPr>
      <xdr:spPr>
        <a:xfrm>
          <a:off x="95373825" y="96393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12a *</a:t>
          </a:r>
        </a:p>
      </xdr:txBody>
    </xdr:sp>
    <xdr:clientData/>
  </xdr:oneCellAnchor>
  <xdr:twoCellAnchor>
    <xdr:from>
      <xdr:col>129</xdr:col>
      <xdr:colOff>342900</xdr:colOff>
      <xdr:row>33</xdr:row>
      <xdr:rowOff>114300</xdr:rowOff>
    </xdr:from>
    <xdr:to>
      <xdr:col>129</xdr:col>
      <xdr:colOff>647700</xdr:colOff>
      <xdr:row>35</xdr:row>
      <xdr:rowOff>28575</xdr:rowOff>
    </xdr:to>
    <xdr:grpSp>
      <xdr:nvGrpSpPr>
        <xdr:cNvPr id="759" name="Group 228"/>
        <xdr:cNvGrpSpPr>
          <a:grpSpLocks/>
        </xdr:cNvGrpSpPr>
      </xdr:nvGrpSpPr>
      <xdr:grpSpPr>
        <a:xfrm>
          <a:off x="95497650" y="8153400"/>
          <a:ext cx="304800" cy="371475"/>
          <a:chOff x="-58" y="-4715"/>
          <a:chExt cx="28" cy="16263"/>
        </a:xfrm>
        <a:solidFill>
          <a:srgbClr val="FFFFFF"/>
        </a:solidFill>
      </xdr:grpSpPr>
      <xdr:sp>
        <xdr:nvSpPr>
          <xdr:cNvPr id="760" name="Line 229"/>
          <xdr:cNvSpPr>
            <a:spLocks/>
          </xdr:cNvSpPr>
        </xdr:nvSpPr>
        <xdr:spPr>
          <a:xfrm flipH="1">
            <a:off x="-44" y="-4715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Oval 230"/>
          <xdr:cNvSpPr>
            <a:spLocks/>
          </xdr:cNvSpPr>
        </xdr:nvSpPr>
        <xdr:spPr>
          <a:xfrm>
            <a:off x="-58" y="-544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809625</xdr:colOff>
      <xdr:row>33</xdr:row>
      <xdr:rowOff>123825</xdr:rowOff>
    </xdr:from>
    <xdr:to>
      <xdr:col>129</xdr:col>
      <xdr:colOff>476250</xdr:colOff>
      <xdr:row>37</xdr:row>
      <xdr:rowOff>114300</xdr:rowOff>
    </xdr:to>
    <xdr:sp>
      <xdr:nvSpPr>
        <xdr:cNvPr id="762" name="Line 231"/>
        <xdr:cNvSpPr>
          <a:spLocks/>
        </xdr:cNvSpPr>
      </xdr:nvSpPr>
      <xdr:spPr>
        <a:xfrm flipH="1">
          <a:off x="94478475" y="8162925"/>
          <a:ext cx="1152525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209550</xdr:colOff>
      <xdr:row>24</xdr:row>
      <xdr:rowOff>114300</xdr:rowOff>
    </xdr:from>
    <xdr:to>
      <xdr:col>131</xdr:col>
      <xdr:colOff>0</xdr:colOff>
      <xdr:row>26</xdr:row>
      <xdr:rowOff>28575</xdr:rowOff>
    </xdr:to>
    <xdr:grpSp>
      <xdr:nvGrpSpPr>
        <xdr:cNvPr id="763" name="Group 232"/>
        <xdr:cNvGrpSpPr>
          <a:grpSpLocks/>
        </xdr:cNvGrpSpPr>
      </xdr:nvGrpSpPr>
      <xdr:grpSpPr>
        <a:xfrm>
          <a:off x="96335850" y="6096000"/>
          <a:ext cx="304800" cy="371475"/>
          <a:chOff x="-28" y="-4787"/>
          <a:chExt cx="28" cy="16263"/>
        </a:xfrm>
        <a:solidFill>
          <a:srgbClr val="FFFFFF"/>
        </a:solidFill>
      </xdr:grpSpPr>
      <xdr:sp>
        <xdr:nvSpPr>
          <xdr:cNvPr id="764" name="Line 233"/>
          <xdr:cNvSpPr>
            <a:spLocks/>
          </xdr:cNvSpPr>
        </xdr:nvSpPr>
        <xdr:spPr>
          <a:xfrm flipH="1">
            <a:off x="-14" y="-4787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Oval 234"/>
          <xdr:cNvSpPr>
            <a:spLocks/>
          </xdr:cNvSpPr>
        </xdr:nvSpPr>
        <xdr:spPr>
          <a:xfrm>
            <a:off x="-28" y="-61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9525</xdr:colOff>
      <xdr:row>27</xdr:row>
      <xdr:rowOff>114300</xdr:rowOff>
    </xdr:from>
    <xdr:to>
      <xdr:col>131</xdr:col>
      <xdr:colOff>314325</xdr:colOff>
      <xdr:row>29</xdr:row>
      <xdr:rowOff>28575</xdr:rowOff>
    </xdr:to>
    <xdr:grpSp>
      <xdr:nvGrpSpPr>
        <xdr:cNvPr id="766" name="Group 235"/>
        <xdr:cNvGrpSpPr>
          <a:grpSpLocks/>
        </xdr:cNvGrpSpPr>
      </xdr:nvGrpSpPr>
      <xdr:grpSpPr>
        <a:xfrm>
          <a:off x="96650175" y="6781800"/>
          <a:ext cx="304800" cy="371475"/>
          <a:chOff x="-9404" y="-4763"/>
          <a:chExt cx="7252" cy="16263"/>
        </a:xfrm>
        <a:solidFill>
          <a:srgbClr val="FFFFFF"/>
        </a:solidFill>
      </xdr:grpSpPr>
      <xdr:sp>
        <xdr:nvSpPr>
          <xdr:cNvPr id="767" name="Line 236"/>
          <xdr:cNvSpPr>
            <a:spLocks/>
          </xdr:cNvSpPr>
        </xdr:nvSpPr>
        <xdr:spPr>
          <a:xfrm flipH="1">
            <a:off x="-5780" y="-4763"/>
            <a:ext cx="2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Oval 237"/>
          <xdr:cNvSpPr>
            <a:spLocks/>
          </xdr:cNvSpPr>
        </xdr:nvSpPr>
        <xdr:spPr>
          <a:xfrm>
            <a:off x="-9404" y="-592"/>
            <a:ext cx="7252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342900</xdr:colOff>
      <xdr:row>25</xdr:row>
      <xdr:rowOff>209550</xdr:rowOff>
    </xdr:from>
    <xdr:to>
      <xdr:col>131</xdr:col>
      <xdr:colOff>647700</xdr:colOff>
      <xdr:row>27</xdr:row>
      <xdr:rowOff>114300</xdr:rowOff>
    </xdr:to>
    <xdr:grpSp>
      <xdr:nvGrpSpPr>
        <xdr:cNvPr id="769" name="Group 238"/>
        <xdr:cNvGrpSpPr>
          <a:grpSpLocks/>
        </xdr:cNvGrpSpPr>
      </xdr:nvGrpSpPr>
      <xdr:grpSpPr>
        <a:xfrm>
          <a:off x="96983550" y="6419850"/>
          <a:ext cx="304800" cy="361950"/>
          <a:chOff x="-58" y="-609"/>
          <a:chExt cx="28" cy="15846"/>
        </a:xfrm>
        <a:solidFill>
          <a:srgbClr val="FFFFFF"/>
        </a:solidFill>
      </xdr:grpSpPr>
      <xdr:sp>
        <xdr:nvSpPr>
          <xdr:cNvPr id="770" name="Line 239"/>
          <xdr:cNvSpPr>
            <a:spLocks/>
          </xdr:cNvSpPr>
        </xdr:nvSpPr>
        <xdr:spPr>
          <a:xfrm>
            <a:off x="-44" y="11485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Oval 240"/>
          <xdr:cNvSpPr>
            <a:spLocks/>
          </xdr:cNvSpPr>
        </xdr:nvSpPr>
        <xdr:spPr>
          <a:xfrm>
            <a:off x="-58" y="-609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352425</xdr:colOff>
      <xdr:row>21</xdr:row>
      <xdr:rowOff>104775</xdr:rowOff>
    </xdr:from>
    <xdr:to>
      <xdr:col>130</xdr:col>
      <xdr:colOff>352425</xdr:colOff>
      <xdr:row>24</xdr:row>
      <xdr:rowOff>114300</xdr:rowOff>
    </xdr:to>
    <xdr:sp>
      <xdr:nvSpPr>
        <xdr:cNvPr id="772" name="Line 241"/>
        <xdr:cNvSpPr>
          <a:spLocks/>
        </xdr:cNvSpPr>
      </xdr:nvSpPr>
      <xdr:spPr>
        <a:xfrm flipH="1" flipV="1">
          <a:off x="93506925" y="5400675"/>
          <a:ext cx="297180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314325</xdr:colOff>
      <xdr:row>27</xdr:row>
      <xdr:rowOff>123825</xdr:rowOff>
    </xdr:from>
    <xdr:to>
      <xdr:col>131</xdr:col>
      <xdr:colOff>152400</xdr:colOff>
      <xdr:row>33</xdr:row>
      <xdr:rowOff>114300</xdr:rowOff>
    </xdr:to>
    <xdr:sp>
      <xdr:nvSpPr>
        <xdr:cNvPr id="773" name="Line 242"/>
        <xdr:cNvSpPr>
          <a:spLocks/>
        </xdr:cNvSpPr>
      </xdr:nvSpPr>
      <xdr:spPr>
        <a:xfrm flipH="1">
          <a:off x="93468825" y="6791325"/>
          <a:ext cx="3324225" cy="1362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342900</xdr:colOff>
      <xdr:row>24</xdr:row>
      <xdr:rowOff>114300</xdr:rowOff>
    </xdr:from>
    <xdr:to>
      <xdr:col>135</xdr:col>
      <xdr:colOff>647700</xdr:colOff>
      <xdr:row>26</xdr:row>
      <xdr:rowOff>28575</xdr:rowOff>
    </xdr:to>
    <xdr:grpSp>
      <xdr:nvGrpSpPr>
        <xdr:cNvPr id="774" name="Group 243"/>
        <xdr:cNvGrpSpPr>
          <a:grpSpLocks/>
        </xdr:cNvGrpSpPr>
      </xdr:nvGrpSpPr>
      <xdr:grpSpPr>
        <a:xfrm>
          <a:off x="99955350" y="6096000"/>
          <a:ext cx="304800" cy="371475"/>
          <a:chOff x="-58" y="-4787"/>
          <a:chExt cx="28" cy="16263"/>
        </a:xfrm>
        <a:solidFill>
          <a:srgbClr val="FFFFFF"/>
        </a:solidFill>
      </xdr:grpSpPr>
      <xdr:sp>
        <xdr:nvSpPr>
          <xdr:cNvPr id="775" name="Line 244"/>
          <xdr:cNvSpPr>
            <a:spLocks/>
          </xdr:cNvSpPr>
        </xdr:nvSpPr>
        <xdr:spPr>
          <a:xfrm flipH="1">
            <a:off x="-44" y="-4787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Oval 245"/>
          <xdr:cNvSpPr>
            <a:spLocks/>
          </xdr:cNvSpPr>
        </xdr:nvSpPr>
        <xdr:spPr>
          <a:xfrm>
            <a:off x="-58" y="-61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342900</xdr:colOff>
      <xdr:row>22</xdr:row>
      <xdr:rowOff>209550</xdr:rowOff>
    </xdr:from>
    <xdr:to>
      <xdr:col>137</xdr:col>
      <xdr:colOff>647700</xdr:colOff>
      <xdr:row>24</xdr:row>
      <xdr:rowOff>114300</xdr:rowOff>
    </xdr:to>
    <xdr:grpSp>
      <xdr:nvGrpSpPr>
        <xdr:cNvPr id="777" name="Group 246"/>
        <xdr:cNvGrpSpPr>
          <a:grpSpLocks/>
        </xdr:cNvGrpSpPr>
      </xdr:nvGrpSpPr>
      <xdr:grpSpPr>
        <a:xfrm>
          <a:off x="101441250" y="5734050"/>
          <a:ext cx="304800" cy="361950"/>
          <a:chOff x="-58" y="-633"/>
          <a:chExt cx="28" cy="15846"/>
        </a:xfrm>
        <a:solidFill>
          <a:srgbClr val="FFFFFF"/>
        </a:solidFill>
      </xdr:grpSpPr>
      <xdr:sp>
        <xdr:nvSpPr>
          <xdr:cNvPr id="778" name="Line 247"/>
          <xdr:cNvSpPr>
            <a:spLocks/>
          </xdr:cNvSpPr>
        </xdr:nvSpPr>
        <xdr:spPr>
          <a:xfrm>
            <a:off x="-44" y="11461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248"/>
          <xdr:cNvSpPr>
            <a:spLocks/>
          </xdr:cNvSpPr>
        </xdr:nvSpPr>
        <xdr:spPr>
          <a:xfrm>
            <a:off x="-58" y="-63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0</xdr:colOff>
      <xdr:row>21</xdr:row>
      <xdr:rowOff>104775</xdr:rowOff>
    </xdr:from>
    <xdr:to>
      <xdr:col>137</xdr:col>
      <xdr:colOff>495300</xdr:colOff>
      <xdr:row>24</xdr:row>
      <xdr:rowOff>104775</xdr:rowOff>
    </xdr:to>
    <xdr:sp>
      <xdr:nvSpPr>
        <xdr:cNvPr id="780" name="Line 249"/>
        <xdr:cNvSpPr>
          <a:spLocks/>
        </xdr:cNvSpPr>
      </xdr:nvSpPr>
      <xdr:spPr>
        <a:xfrm flipH="1" flipV="1">
          <a:off x="99098100" y="5400675"/>
          <a:ext cx="2495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0</xdr:colOff>
      <xdr:row>21</xdr:row>
      <xdr:rowOff>0</xdr:rowOff>
    </xdr:from>
    <xdr:to>
      <xdr:col>116</xdr:col>
      <xdr:colOff>0</xdr:colOff>
      <xdr:row>22</xdr:row>
      <xdr:rowOff>0</xdr:rowOff>
    </xdr:to>
    <xdr:sp>
      <xdr:nvSpPr>
        <xdr:cNvPr id="781" name="text 7166"/>
        <xdr:cNvSpPr txBox="1">
          <a:spLocks noChangeArrowheads="1"/>
        </xdr:cNvSpPr>
      </xdr:nvSpPr>
      <xdr:spPr>
        <a:xfrm>
          <a:off x="84753450" y="52959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131</xdr:col>
      <xdr:colOff>495300</xdr:colOff>
      <xdr:row>24</xdr:row>
      <xdr:rowOff>114300</xdr:rowOff>
    </xdr:from>
    <xdr:to>
      <xdr:col>135</xdr:col>
      <xdr:colOff>504825</xdr:colOff>
      <xdr:row>27</xdr:row>
      <xdr:rowOff>114300</xdr:rowOff>
    </xdr:to>
    <xdr:sp>
      <xdr:nvSpPr>
        <xdr:cNvPr id="782" name="Line 251"/>
        <xdr:cNvSpPr>
          <a:spLocks/>
        </xdr:cNvSpPr>
      </xdr:nvSpPr>
      <xdr:spPr>
        <a:xfrm flipH="1">
          <a:off x="97135950" y="6096000"/>
          <a:ext cx="2981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657225</xdr:colOff>
      <xdr:row>22</xdr:row>
      <xdr:rowOff>209550</xdr:rowOff>
    </xdr:from>
    <xdr:to>
      <xdr:col>139</xdr:col>
      <xdr:colOff>962025</xdr:colOff>
      <xdr:row>24</xdr:row>
      <xdr:rowOff>114300</xdr:rowOff>
    </xdr:to>
    <xdr:grpSp>
      <xdr:nvGrpSpPr>
        <xdr:cNvPr id="783" name="Group 252"/>
        <xdr:cNvGrpSpPr>
          <a:grpSpLocks/>
        </xdr:cNvGrpSpPr>
      </xdr:nvGrpSpPr>
      <xdr:grpSpPr>
        <a:xfrm>
          <a:off x="103241475" y="5734050"/>
          <a:ext cx="304800" cy="361950"/>
          <a:chOff x="-29" y="-633"/>
          <a:chExt cx="28" cy="15846"/>
        </a:xfrm>
        <a:solidFill>
          <a:srgbClr val="FFFFFF"/>
        </a:solidFill>
      </xdr:grpSpPr>
      <xdr:sp>
        <xdr:nvSpPr>
          <xdr:cNvPr id="784" name="Line 253"/>
          <xdr:cNvSpPr>
            <a:spLocks/>
          </xdr:cNvSpPr>
        </xdr:nvSpPr>
        <xdr:spPr>
          <a:xfrm>
            <a:off x="-15" y="11461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254"/>
          <xdr:cNvSpPr>
            <a:spLocks/>
          </xdr:cNvSpPr>
        </xdr:nvSpPr>
        <xdr:spPr>
          <a:xfrm>
            <a:off x="-29" y="-63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145</xdr:col>
      <xdr:colOff>9525</xdr:colOff>
      <xdr:row>27</xdr:row>
      <xdr:rowOff>114300</xdr:rowOff>
    </xdr:from>
    <xdr:to>
      <xdr:col>145</xdr:col>
      <xdr:colOff>314325</xdr:colOff>
      <xdr:row>29</xdr:row>
      <xdr:rowOff>28575</xdr:rowOff>
    </xdr:to>
    <xdr:grpSp>
      <xdr:nvGrpSpPr>
        <xdr:cNvPr id="786" name="Group 255"/>
        <xdr:cNvGrpSpPr>
          <a:grpSpLocks/>
        </xdr:cNvGrpSpPr>
      </xdr:nvGrpSpPr>
      <xdr:grpSpPr>
        <a:xfrm>
          <a:off x="107051475" y="6781800"/>
          <a:ext cx="304800" cy="371475"/>
          <a:chOff x="-311" y="-4763"/>
          <a:chExt cx="7280" cy="16263"/>
        </a:xfrm>
        <a:solidFill>
          <a:srgbClr val="FFFFFF"/>
        </a:solidFill>
      </xdr:grpSpPr>
      <xdr:sp>
        <xdr:nvSpPr>
          <xdr:cNvPr id="787" name="Line 256"/>
          <xdr:cNvSpPr>
            <a:spLocks/>
          </xdr:cNvSpPr>
        </xdr:nvSpPr>
        <xdr:spPr>
          <a:xfrm flipH="1">
            <a:off x="3327" y="-4763"/>
            <a:ext cx="2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Oval 257"/>
          <xdr:cNvSpPr>
            <a:spLocks/>
          </xdr:cNvSpPr>
        </xdr:nvSpPr>
        <xdr:spPr>
          <a:xfrm>
            <a:off x="-311" y="-592"/>
            <a:ext cx="728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133</xdr:col>
      <xdr:colOff>285750</xdr:colOff>
      <xdr:row>25</xdr:row>
      <xdr:rowOff>114300</xdr:rowOff>
    </xdr:from>
    <xdr:ext cx="304800" cy="228600"/>
    <xdr:sp>
      <xdr:nvSpPr>
        <xdr:cNvPr id="789" name="text 1282"/>
        <xdr:cNvSpPr txBox="1">
          <a:spLocks noChangeArrowheads="1"/>
        </xdr:cNvSpPr>
      </xdr:nvSpPr>
      <xdr:spPr>
        <a:xfrm>
          <a:off x="98412300" y="6324600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142</xdr:col>
      <xdr:colOff>85725</xdr:colOff>
      <xdr:row>25</xdr:row>
      <xdr:rowOff>114300</xdr:rowOff>
    </xdr:from>
    <xdr:ext cx="304800" cy="228600"/>
    <xdr:sp>
      <xdr:nvSpPr>
        <xdr:cNvPr id="790" name="text 1282"/>
        <xdr:cNvSpPr txBox="1">
          <a:spLocks noChangeArrowheads="1"/>
        </xdr:cNvSpPr>
      </xdr:nvSpPr>
      <xdr:spPr>
        <a:xfrm>
          <a:off x="105127425" y="6324600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135</xdr:col>
      <xdr:colOff>600075</xdr:colOff>
      <xdr:row>22</xdr:row>
      <xdr:rowOff>114300</xdr:rowOff>
    </xdr:from>
    <xdr:ext cx="304800" cy="228600"/>
    <xdr:sp>
      <xdr:nvSpPr>
        <xdr:cNvPr id="791" name="text 1282"/>
        <xdr:cNvSpPr txBox="1">
          <a:spLocks noChangeArrowheads="1"/>
        </xdr:cNvSpPr>
      </xdr:nvSpPr>
      <xdr:spPr>
        <a:xfrm>
          <a:off x="100212525" y="5638800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128</xdr:col>
      <xdr:colOff>238125</xdr:colOff>
      <xdr:row>22</xdr:row>
      <xdr:rowOff>123825</xdr:rowOff>
    </xdr:from>
    <xdr:ext cx="304800" cy="228600"/>
    <xdr:sp>
      <xdr:nvSpPr>
        <xdr:cNvPr id="792" name="text 1282"/>
        <xdr:cNvSpPr txBox="1">
          <a:spLocks noChangeArrowheads="1"/>
        </xdr:cNvSpPr>
      </xdr:nvSpPr>
      <xdr:spPr>
        <a:xfrm>
          <a:off x="94878525" y="5648325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0</xdr:col>
      <xdr:colOff>238125</xdr:colOff>
      <xdr:row>24</xdr:row>
      <xdr:rowOff>114300</xdr:rowOff>
    </xdr:from>
    <xdr:to>
      <xdr:col>1</xdr:col>
      <xdr:colOff>0</xdr:colOff>
      <xdr:row>24</xdr:row>
      <xdr:rowOff>114300</xdr:rowOff>
    </xdr:to>
    <xdr:sp>
      <xdr:nvSpPr>
        <xdr:cNvPr id="793" name="Line 262"/>
        <xdr:cNvSpPr>
          <a:spLocks/>
        </xdr:cNvSpPr>
      </xdr:nvSpPr>
      <xdr:spPr>
        <a:xfrm flipH="1">
          <a:off x="238125" y="609600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514350</xdr:colOff>
      <xdr:row>25</xdr:row>
      <xdr:rowOff>0</xdr:rowOff>
    </xdr:to>
    <xdr:sp>
      <xdr:nvSpPr>
        <xdr:cNvPr id="794" name="text 2"/>
        <xdr:cNvSpPr txBox="1">
          <a:spLocks noChangeArrowheads="1"/>
        </xdr:cNvSpPr>
      </xdr:nvSpPr>
      <xdr:spPr>
        <a:xfrm>
          <a:off x="514350" y="5981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160</xdr:col>
      <xdr:colOff>0</xdr:colOff>
      <xdr:row>27</xdr:row>
      <xdr:rowOff>114300</xdr:rowOff>
    </xdr:from>
    <xdr:to>
      <xdr:col>160</xdr:col>
      <xdr:colOff>276225</xdr:colOff>
      <xdr:row>27</xdr:row>
      <xdr:rowOff>114300</xdr:rowOff>
    </xdr:to>
    <xdr:sp>
      <xdr:nvSpPr>
        <xdr:cNvPr id="795" name="Line 266"/>
        <xdr:cNvSpPr>
          <a:spLocks/>
        </xdr:cNvSpPr>
      </xdr:nvSpPr>
      <xdr:spPr>
        <a:xfrm>
          <a:off x="117957600" y="678180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733425</xdr:colOff>
      <xdr:row>25</xdr:row>
      <xdr:rowOff>0</xdr:rowOff>
    </xdr:to>
    <xdr:sp>
      <xdr:nvSpPr>
        <xdr:cNvPr id="796" name="text 7166"/>
        <xdr:cNvSpPr txBox="1">
          <a:spLocks noChangeArrowheads="1"/>
        </xdr:cNvSpPr>
      </xdr:nvSpPr>
      <xdr:spPr>
        <a:xfrm>
          <a:off x="16402050" y="5981700"/>
          <a:ext cx="733425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101a *</a:t>
          </a:r>
        </a:p>
      </xdr:txBody>
    </xdr:sp>
    <xdr:clientData/>
  </xdr:twoCellAnchor>
  <xdr:twoCellAnchor>
    <xdr:from>
      <xdr:col>28</xdr:col>
      <xdr:colOff>95250</xdr:colOff>
      <xdr:row>33</xdr:row>
      <xdr:rowOff>0</xdr:rowOff>
    </xdr:from>
    <xdr:to>
      <xdr:col>29</xdr:col>
      <xdr:colOff>342900</xdr:colOff>
      <xdr:row>34</xdr:row>
      <xdr:rowOff>0</xdr:rowOff>
    </xdr:to>
    <xdr:sp>
      <xdr:nvSpPr>
        <xdr:cNvPr id="797" name="text 7166"/>
        <xdr:cNvSpPr txBox="1">
          <a:spLocks noChangeArrowheads="1"/>
        </xdr:cNvSpPr>
      </xdr:nvSpPr>
      <xdr:spPr>
        <a:xfrm>
          <a:off x="20440650" y="8039100"/>
          <a:ext cx="76200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104a *</a:t>
          </a:r>
        </a:p>
      </xdr:txBody>
    </xdr:sp>
    <xdr:clientData/>
  </xdr:twoCellAnchor>
  <xdr:twoCellAnchor>
    <xdr:from>
      <xdr:col>41</xdr:col>
      <xdr:colOff>361950</xdr:colOff>
      <xdr:row>10</xdr:row>
      <xdr:rowOff>114300</xdr:rowOff>
    </xdr:from>
    <xdr:to>
      <xdr:col>41</xdr:col>
      <xdr:colOff>876300</xdr:colOff>
      <xdr:row>11</xdr:row>
      <xdr:rowOff>114300</xdr:rowOff>
    </xdr:to>
    <xdr:sp>
      <xdr:nvSpPr>
        <xdr:cNvPr id="798" name="text 7166"/>
        <xdr:cNvSpPr txBox="1">
          <a:spLocks noChangeArrowheads="1"/>
        </xdr:cNvSpPr>
      </xdr:nvSpPr>
      <xdr:spPr>
        <a:xfrm>
          <a:off x="30137100" y="2857500"/>
          <a:ext cx="514350" cy="2667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90 *</a:t>
          </a:r>
        </a:p>
      </xdr:txBody>
    </xdr:sp>
    <xdr:clientData/>
  </xdr:twoCellAnchor>
  <xdr:twoCellAnchor>
    <xdr:from>
      <xdr:col>57</xdr:col>
      <xdr:colOff>0</xdr:colOff>
      <xdr:row>79</xdr:row>
      <xdr:rowOff>0</xdr:rowOff>
    </xdr:from>
    <xdr:to>
      <xdr:col>58</xdr:col>
      <xdr:colOff>0</xdr:colOff>
      <xdr:row>80</xdr:row>
      <xdr:rowOff>0</xdr:rowOff>
    </xdr:to>
    <xdr:sp>
      <xdr:nvSpPr>
        <xdr:cNvPr id="799" name="text 7166"/>
        <xdr:cNvSpPr txBox="1">
          <a:spLocks noChangeArrowheads="1"/>
        </xdr:cNvSpPr>
      </xdr:nvSpPr>
      <xdr:spPr>
        <a:xfrm>
          <a:off x="41662350" y="185547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>
              <a:latin typeface="Britannic Bold"/>
              <a:ea typeface="Britannic Bold"/>
              <a:cs typeface="Britannic Bold"/>
            </a:rPr>
            <a:t>42 </a:t>
          </a:r>
          <a:r>
            <a:rPr lang="en-US" cap="none" sz="1200" b="1" i="0" u="none" baseline="30000">
              <a:latin typeface="Britannic Bold"/>
              <a:ea typeface="Britannic Bold"/>
              <a:cs typeface="Britannic Bold"/>
            </a:rPr>
            <a:t>§</a:t>
          </a:r>
        </a:p>
      </xdr:txBody>
    </xdr:sp>
    <xdr:clientData/>
  </xdr:twoCellAnchor>
  <xdr:twoCellAnchor>
    <xdr:from>
      <xdr:col>81</xdr:col>
      <xdr:colOff>457200</xdr:colOff>
      <xdr:row>24</xdr:row>
      <xdr:rowOff>0</xdr:rowOff>
    </xdr:from>
    <xdr:to>
      <xdr:col>82</xdr:col>
      <xdr:colOff>0</xdr:colOff>
      <xdr:row>25</xdr:row>
      <xdr:rowOff>0</xdr:rowOff>
    </xdr:to>
    <xdr:sp>
      <xdr:nvSpPr>
        <xdr:cNvPr id="800" name="text 7166"/>
        <xdr:cNvSpPr txBox="1">
          <a:spLocks noChangeArrowheads="1"/>
        </xdr:cNvSpPr>
      </xdr:nvSpPr>
      <xdr:spPr>
        <a:xfrm>
          <a:off x="59950350" y="5981700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1a *</a:t>
          </a:r>
        </a:p>
      </xdr:txBody>
    </xdr:sp>
    <xdr:clientData/>
  </xdr:twoCellAnchor>
  <xdr:twoCellAnchor>
    <xdr:from>
      <xdr:col>97</xdr:col>
      <xdr:colOff>219075</xdr:colOff>
      <xdr:row>24</xdr:row>
      <xdr:rowOff>0</xdr:rowOff>
    </xdr:from>
    <xdr:to>
      <xdr:col>97</xdr:col>
      <xdr:colOff>733425</xdr:colOff>
      <xdr:row>25</xdr:row>
      <xdr:rowOff>0</xdr:rowOff>
    </xdr:to>
    <xdr:sp>
      <xdr:nvSpPr>
        <xdr:cNvPr id="801" name="text 7166"/>
        <xdr:cNvSpPr txBox="1">
          <a:spLocks noChangeArrowheads="1"/>
        </xdr:cNvSpPr>
      </xdr:nvSpPr>
      <xdr:spPr>
        <a:xfrm>
          <a:off x="71599425" y="5981700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1b *</a:t>
          </a:r>
        </a:p>
      </xdr:txBody>
    </xdr:sp>
    <xdr:clientData/>
  </xdr:twoCellAnchor>
  <xdr:twoCellAnchor>
    <xdr:from>
      <xdr:col>137</xdr:col>
      <xdr:colOff>457200</xdr:colOff>
      <xdr:row>27</xdr:row>
      <xdr:rowOff>0</xdr:rowOff>
    </xdr:from>
    <xdr:to>
      <xdr:col>138</xdr:col>
      <xdr:colOff>0</xdr:colOff>
      <xdr:row>28</xdr:row>
      <xdr:rowOff>0</xdr:rowOff>
    </xdr:to>
    <xdr:sp>
      <xdr:nvSpPr>
        <xdr:cNvPr id="802" name="text 7166"/>
        <xdr:cNvSpPr txBox="1">
          <a:spLocks noChangeArrowheads="1"/>
        </xdr:cNvSpPr>
      </xdr:nvSpPr>
      <xdr:spPr>
        <a:xfrm>
          <a:off x="101555550" y="6667500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2a *</a:t>
          </a:r>
        </a:p>
      </xdr:txBody>
    </xdr:sp>
    <xdr:clientData/>
  </xdr:twoCellAnchor>
  <xdr:twoCellAnchor>
    <xdr:from>
      <xdr:col>101</xdr:col>
      <xdr:colOff>95250</xdr:colOff>
      <xdr:row>42</xdr:row>
      <xdr:rowOff>0</xdr:rowOff>
    </xdr:from>
    <xdr:to>
      <xdr:col>101</xdr:col>
      <xdr:colOff>657225</xdr:colOff>
      <xdr:row>43</xdr:row>
      <xdr:rowOff>0</xdr:rowOff>
    </xdr:to>
    <xdr:sp>
      <xdr:nvSpPr>
        <xdr:cNvPr id="803" name="text 7166"/>
        <xdr:cNvSpPr txBox="1">
          <a:spLocks noChangeArrowheads="1"/>
        </xdr:cNvSpPr>
      </xdr:nvSpPr>
      <xdr:spPr>
        <a:xfrm>
          <a:off x="74447400" y="10096500"/>
          <a:ext cx="5524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8a *</a:t>
          </a:r>
        </a:p>
      </xdr:txBody>
    </xdr:sp>
    <xdr:clientData/>
  </xdr:twoCellAnchor>
  <xdr:twoCellAnchor>
    <xdr:from>
      <xdr:col>101</xdr:col>
      <xdr:colOff>600075</xdr:colOff>
      <xdr:row>45</xdr:row>
      <xdr:rowOff>0</xdr:rowOff>
    </xdr:from>
    <xdr:to>
      <xdr:col>102</xdr:col>
      <xdr:colOff>200025</xdr:colOff>
      <xdr:row>46</xdr:row>
      <xdr:rowOff>0</xdr:rowOff>
    </xdr:to>
    <xdr:sp>
      <xdr:nvSpPr>
        <xdr:cNvPr id="804" name="text 7166"/>
        <xdr:cNvSpPr txBox="1">
          <a:spLocks noChangeArrowheads="1"/>
        </xdr:cNvSpPr>
      </xdr:nvSpPr>
      <xdr:spPr>
        <a:xfrm>
          <a:off x="74952225" y="10782300"/>
          <a:ext cx="57150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10a *</a:t>
          </a:r>
        </a:p>
      </xdr:txBody>
    </xdr:sp>
    <xdr:clientData/>
  </xdr:twoCellAnchor>
  <xdr:twoCellAnchor>
    <xdr:from>
      <xdr:col>123</xdr:col>
      <xdr:colOff>304800</xdr:colOff>
      <xdr:row>45</xdr:row>
      <xdr:rowOff>0</xdr:rowOff>
    </xdr:from>
    <xdr:to>
      <xdr:col>123</xdr:col>
      <xdr:colOff>876300</xdr:colOff>
      <xdr:row>46</xdr:row>
      <xdr:rowOff>0</xdr:rowOff>
    </xdr:to>
    <xdr:sp>
      <xdr:nvSpPr>
        <xdr:cNvPr id="805" name="text 7166"/>
        <xdr:cNvSpPr txBox="1">
          <a:spLocks noChangeArrowheads="1"/>
        </xdr:cNvSpPr>
      </xdr:nvSpPr>
      <xdr:spPr>
        <a:xfrm>
          <a:off x="91001850" y="10782300"/>
          <a:ext cx="57150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10b *</a:t>
          </a:r>
        </a:p>
      </xdr:txBody>
    </xdr:sp>
    <xdr:clientData/>
  </xdr:twoCellAnchor>
  <xdr:oneCellAnchor>
    <xdr:from>
      <xdr:col>57</xdr:col>
      <xdr:colOff>228600</xdr:colOff>
      <xdr:row>7</xdr:row>
      <xdr:rowOff>0</xdr:rowOff>
    </xdr:from>
    <xdr:ext cx="514350" cy="228600"/>
    <xdr:sp>
      <xdr:nvSpPr>
        <xdr:cNvPr id="806" name="text 7125"/>
        <xdr:cNvSpPr txBox="1">
          <a:spLocks noChangeArrowheads="1"/>
        </xdr:cNvSpPr>
      </xdr:nvSpPr>
      <xdr:spPr>
        <a:xfrm>
          <a:off x="41890950" y="19431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19</a:t>
          </a:r>
        </a:p>
      </xdr:txBody>
    </xdr:sp>
    <xdr:clientData/>
  </xdr:oneCellAnchor>
  <xdr:oneCellAnchor>
    <xdr:from>
      <xdr:col>75</xdr:col>
      <xdr:colOff>219075</xdr:colOff>
      <xdr:row>3</xdr:row>
      <xdr:rowOff>0</xdr:rowOff>
    </xdr:from>
    <xdr:ext cx="514350" cy="228600"/>
    <xdr:sp>
      <xdr:nvSpPr>
        <xdr:cNvPr id="807" name="text 7125"/>
        <xdr:cNvSpPr txBox="1">
          <a:spLocks noChangeArrowheads="1"/>
        </xdr:cNvSpPr>
      </xdr:nvSpPr>
      <xdr:spPr>
        <a:xfrm>
          <a:off x="55254525" y="847725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47</a:t>
          </a:r>
        </a:p>
      </xdr:txBody>
    </xdr:sp>
    <xdr:clientData/>
  </xdr:oneCellAnchor>
  <xdr:twoCellAnchor>
    <xdr:from>
      <xdr:col>105</xdr:col>
      <xdr:colOff>200025</xdr:colOff>
      <xdr:row>25</xdr:row>
      <xdr:rowOff>57150</xdr:rowOff>
    </xdr:from>
    <xdr:to>
      <xdr:col>127</xdr:col>
      <xdr:colOff>466725</xdr:colOff>
      <xdr:row>29</xdr:row>
      <xdr:rowOff>161925</xdr:rowOff>
    </xdr:to>
    <xdr:grpSp>
      <xdr:nvGrpSpPr>
        <xdr:cNvPr id="808" name="Group 299"/>
        <xdr:cNvGrpSpPr>
          <a:grpSpLocks/>
        </xdr:cNvGrpSpPr>
      </xdr:nvGrpSpPr>
      <xdr:grpSpPr>
        <a:xfrm>
          <a:off x="77523975" y="6267450"/>
          <a:ext cx="16611600" cy="1019175"/>
          <a:chOff x="-3567" y="-3969"/>
          <a:chExt cx="19773" cy="22256"/>
        </a:xfrm>
        <a:solidFill>
          <a:srgbClr val="FFFFFF"/>
        </a:solidFill>
      </xdr:grpSpPr>
      <xdr:sp>
        <xdr:nvSpPr>
          <xdr:cNvPr id="809" name="Rectangle 300"/>
          <xdr:cNvSpPr>
            <a:spLocks/>
          </xdr:cNvSpPr>
        </xdr:nvSpPr>
        <xdr:spPr>
          <a:xfrm>
            <a:off x="-3463" y="-1265"/>
            <a:ext cx="19580" cy="16848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Rectangle 301"/>
          <xdr:cNvSpPr>
            <a:spLocks/>
          </xdr:cNvSpPr>
        </xdr:nvSpPr>
        <xdr:spPr>
          <a:xfrm>
            <a:off x="-3567" y="-3969"/>
            <a:ext cx="19773" cy="222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Rectangle 302"/>
          <xdr:cNvSpPr>
            <a:spLocks/>
          </xdr:cNvSpPr>
        </xdr:nvSpPr>
        <xdr:spPr>
          <a:xfrm>
            <a:off x="-3567" y="-3969"/>
            <a:ext cx="1078" cy="270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Rectangle 303"/>
          <xdr:cNvSpPr>
            <a:spLocks/>
          </xdr:cNvSpPr>
        </xdr:nvSpPr>
        <xdr:spPr>
          <a:xfrm>
            <a:off x="-3567" y="15583"/>
            <a:ext cx="1078" cy="270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Rectangle 304"/>
          <xdr:cNvSpPr>
            <a:spLocks/>
          </xdr:cNvSpPr>
        </xdr:nvSpPr>
        <xdr:spPr>
          <a:xfrm>
            <a:off x="-448" y="-3969"/>
            <a:ext cx="1078" cy="270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Rectangle 305"/>
          <xdr:cNvSpPr>
            <a:spLocks/>
          </xdr:cNvSpPr>
        </xdr:nvSpPr>
        <xdr:spPr>
          <a:xfrm>
            <a:off x="-448" y="15583"/>
            <a:ext cx="1078" cy="270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Rectangle 306"/>
          <xdr:cNvSpPr>
            <a:spLocks/>
          </xdr:cNvSpPr>
        </xdr:nvSpPr>
        <xdr:spPr>
          <a:xfrm>
            <a:off x="2661" y="15583"/>
            <a:ext cx="1078" cy="270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Rectangle 307"/>
          <xdr:cNvSpPr>
            <a:spLocks/>
          </xdr:cNvSpPr>
        </xdr:nvSpPr>
        <xdr:spPr>
          <a:xfrm>
            <a:off x="2661" y="-3969"/>
            <a:ext cx="1078" cy="270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Rectangle 308"/>
          <xdr:cNvSpPr>
            <a:spLocks/>
          </xdr:cNvSpPr>
        </xdr:nvSpPr>
        <xdr:spPr>
          <a:xfrm>
            <a:off x="5781" y="15583"/>
            <a:ext cx="1078" cy="270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Rectangle 309"/>
          <xdr:cNvSpPr>
            <a:spLocks/>
          </xdr:cNvSpPr>
        </xdr:nvSpPr>
        <xdr:spPr>
          <a:xfrm>
            <a:off x="5781" y="-3969"/>
            <a:ext cx="1078" cy="270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Rectangle 310"/>
          <xdr:cNvSpPr>
            <a:spLocks/>
          </xdr:cNvSpPr>
        </xdr:nvSpPr>
        <xdr:spPr>
          <a:xfrm>
            <a:off x="8900" y="-3969"/>
            <a:ext cx="1078" cy="270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Rectangle 311"/>
          <xdr:cNvSpPr>
            <a:spLocks/>
          </xdr:cNvSpPr>
        </xdr:nvSpPr>
        <xdr:spPr>
          <a:xfrm>
            <a:off x="8900" y="15583"/>
            <a:ext cx="1078" cy="270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Rectangle 312"/>
          <xdr:cNvSpPr>
            <a:spLocks/>
          </xdr:cNvSpPr>
        </xdr:nvSpPr>
        <xdr:spPr>
          <a:xfrm>
            <a:off x="12009" y="15583"/>
            <a:ext cx="1078" cy="270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Rectangle 313"/>
          <xdr:cNvSpPr>
            <a:spLocks/>
          </xdr:cNvSpPr>
        </xdr:nvSpPr>
        <xdr:spPr>
          <a:xfrm>
            <a:off x="12009" y="-3969"/>
            <a:ext cx="1078" cy="270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Rectangle 314"/>
          <xdr:cNvSpPr>
            <a:spLocks/>
          </xdr:cNvSpPr>
        </xdr:nvSpPr>
        <xdr:spPr>
          <a:xfrm>
            <a:off x="15128" y="15583"/>
            <a:ext cx="1078" cy="270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Rectangle 315"/>
          <xdr:cNvSpPr>
            <a:spLocks/>
          </xdr:cNvSpPr>
        </xdr:nvSpPr>
        <xdr:spPr>
          <a:xfrm>
            <a:off x="15128" y="-3969"/>
            <a:ext cx="1078" cy="270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771525</xdr:colOff>
      <xdr:row>34</xdr:row>
      <xdr:rowOff>57150</xdr:rowOff>
    </xdr:from>
    <xdr:to>
      <xdr:col>122</xdr:col>
      <xdr:colOff>228600</xdr:colOff>
      <xdr:row>38</xdr:row>
      <xdr:rowOff>161925</xdr:rowOff>
    </xdr:to>
    <xdr:grpSp>
      <xdr:nvGrpSpPr>
        <xdr:cNvPr id="825" name="Group 316"/>
        <xdr:cNvGrpSpPr>
          <a:grpSpLocks/>
        </xdr:cNvGrpSpPr>
      </xdr:nvGrpSpPr>
      <xdr:grpSpPr>
        <a:xfrm>
          <a:off x="78095475" y="8324850"/>
          <a:ext cx="12315825" cy="1019175"/>
          <a:chOff x="-4757" y="-4041"/>
          <a:chExt cx="19159" cy="22256"/>
        </a:xfrm>
        <a:solidFill>
          <a:srgbClr val="FFFFFF"/>
        </a:solidFill>
      </xdr:grpSpPr>
      <xdr:sp>
        <xdr:nvSpPr>
          <xdr:cNvPr id="826" name="Rectangle 317"/>
          <xdr:cNvSpPr>
            <a:spLocks/>
          </xdr:cNvSpPr>
        </xdr:nvSpPr>
        <xdr:spPr>
          <a:xfrm>
            <a:off x="-4656" y="-1337"/>
            <a:ext cx="18972" cy="16848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Rectangle 318"/>
          <xdr:cNvSpPr>
            <a:spLocks/>
          </xdr:cNvSpPr>
        </xdr:nvSpPr>
        <xdr:spPr>
          <a:xfrm>
            <a:off x="-4757" y="-4041"/>
            <a:ext cx="19159" cy="222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Rectangle 319"/>
          <xdr:cNvSpPr>
            <a:spLocks/>
          </xdr:cNvSpPr>
        </xdr:nvSpPr>
        <xdr:spPr>
          <a:xfrm>
            <a:off x="-4757" y="-4041"/>
            <a:ext cx="1054" cy="270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Rectangle 320"/>
          <xdr:cNvSpPr>
            <a:spLocks/>
          </xdr:cNvSpPr>
        </xdr:nvSpPr>
        <xdr:spPr>
          <a:xfrm>
            <a:off x="-4757" y="15511"/>
            <a:ext cx="1054" cy="270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Rectangle 321"/>
          <xdr:cNvSpPr>
            <a:spLocks/>
          </xdr:cNvSpPr>
        </xdr:nvSpPr>
        <xdr:spPr>
          <a:xfrm>
            <a:off x="-1730" y="-4041"/>
            <a:ext cx="1039" cy="270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Rectangle 322"/>
          <xdr:cNvSpPr>
            <a:spLocks/>
          </xdr:cNvSpPr>
        </xdr:nvSpPr>
        <xdr:spPr>
          <a:xfrm>
            <a:off x="-1730" y="15511"/>
            <a:ext cx="1039" cy="270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Rectangle 323"/>
          <xdr:cNvSpPr>
            <a:spLocks/>
          </xdr:cNvSpPr>
        </xdr:nvSpPr>
        <xdr:spPr>
          <a:xfrm>
            <a:off x="1278" y="15511"/>
            <a:ext cx="1054" cy="270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Rectangle 324"/>
          <xdr:cNvSpPr>
            <a:spLocks/>
          </xdr:cNvSpPr>
        </xdr:nvSpPr>
        <xdr:spPr>
          <a:xfrm>
            <a:off x="1278" y="-4041"/>
            <a:ext cx="1054" cy="270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Rectangle 325"/>
          <xdr:cNvSpPr>
            <a:spLocks/>
          </xdr:cNvSpPr>
        </xdr:nvSpPr>
        <xdr:spPr>
          <a:xfrm>
            <a:off x="4305" y="15511"/>
            <a:ext cx="1039" cy="270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Rectangle 326"/>
          <xdr:cNvSpPr>
            <a:spLocks/>
          </xdr:cNvSpPr>
        </xdr:nvSpPr>
        <xdr:spPr>
          <a:xfrm>
            <a:off x="4305" y="-4041"/>
            <a:ext cx="1039" cy="270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Rectangle 327"/>
          <xdr:cNvSpPr>
            <a:spLocks/>
          </xdr:cNvSpPr>
        </xdr:nvSpPr>
        <xdr:spPr>
          <a:xfrm>
            <a:off x="7313" y="-4041"/>
            <a:ext cx="1054" cy="270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Rectangle 328"/>
          <xdr:cNvSpPr>
            <a:spLocks/>
          </xdr:cNvSpPr>
        </xdr:nvSpPr>
        <xdr:spPr>
          <a:xfrm>
            <a:off x="7313" y="15511"/>
            <a:ext cx="1054" cy="270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Rectangle 329"/>
          <xdr:cNvSpPr>
            <a:spLocks/>
          </xdr:cNvSpPr>
        </xdr:nvSpPr>
        <xdr:spPr>
          <a:xfrm>
            <a:off x="10340" y="15511"/>
            <a:ext cx="1039" cy="270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Rectangle 330"/>
          <xdr:cNvSpPr>
            <a:spLocks/>
          </xdr:cNvSpPr>
        </xdr:nvSpPr>
        <xdr:spPr>
          <a:xfrm>
            <a:off x="10340" y="-4041"/>
            <a:ext cx="1039" cy="270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Rectangle 331"/>
          <xdr:cNvSpPr>
            <a:spLocks/>
          </xdr:cNvSpPr>
        </xdr:nvSpPr>
        <xdr:spPr>
          <a:xfrm>
            <a:off x="13348" y="15511"/>
            <a:ext cx="1054" cy="270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Rectangle 332"/>
          <xdr:cNvSpPr>
            <a:spLocks/>
          </xdr:cNvSpPr>
        </xdr:nvSpPr>
        <xdr:spPr>
          <a:xfrm>
            <a:off x="13348" y="-4041"/>
            <a:ext cx="1054" cy="270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9525</xdr:colOff>
      <xdr:row>19</xdr:row>
      <xdr:rowOff>0</xdr:rowOff>
    </xdr:from>
    <xdr:to>
      <xdr:col>134</xdr:col>
      <xdr:colOff>0</xdr:colOff>
      <xdr:row>20</xdr:row>
      <xdr:rowOff>161925</xdr:rowOff>
    </xdr:to>
    <xdr:grpSp>
      <xdr:nvGrpSpPr>
        <xdr:cNvPr id="842" name="Group 371"/>
        <xdr:cNvGrpSpPr>
          <a:grpSpLocks/>
        </xdr:cNvGrpSpPr>
      </xdr:nvGrpSpPr>
      <xdr:grpSpPr>
        <a:xfrm>
          <a:off x="81791175" y="4838700"/>
          <a:ext cx="17306925" cy="390525"/>
          <a:chOff x="1997" y="169"/>
          <a:chExt cx="20592" cy="17097"/>
        </a:xfrm>
        <a:solidFill>
          <a:srgbClr val="FFFFFF"/>
        </a:solidFill>
      </xdr:grpSpPr>
      <xdr:sp>
        <xdr:nvSpPr>
          <xdr:cNvPr id="843" name="Rectangle 372"/>
          <xdr:cNvSpPr>
            <a:spLocks/>
          </xdr:cNvSpPr>
        </xdr:nvSpPr>
        <xdr:spPr>
          <a:xfrm>
            <a:off x="2229" y="2255"/>
            <a:ext cx="20057" cy="12925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Rectangle 373"/>
          <xdr:cNvSpPr>
            <a:spLocks/>
          </xdr:cNvSpPr>
        </xdr:nvSpPr>
        <xdr:spPr>
          <a:xfrm>
            <a:off x="1997" y="169"/>
            <a:ext cx="20592" cy="1709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Rectangle 374"/>
          <xdr:cNvSpPr>
            <a:spLocks/>
          </xdr:cNvSpPr>
        </xdr:nvSpPr>
        <xdr:spPr>
          <a:xfrm>
            <a:off x="1997" y="15180"/>
            <a:ext cx="1601" cy="208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Rectangle 375"/>
          <xdr:cNvSpPr>
            <a:spLocks/>
          </xdr:cNvSpPr>
        </xdr:nvSpPr>
        <xdr:spPr>
          <a:xfrm>
            <a:off x="6574" y="15180"/>
            <a:ext cx="1601" cy="208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Rectangle 376"/>
          <xdr:cNvSpPr>
            <a:spLocks/>
          </xdr:cNvSpPr>
        </xdr:nvSpPr>
        <xdr:spPr>
          <a:xfrm>
            <a:off x="11382" y="15180"/>
            <a:ext cx="1601" cy="208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Rectangle 377"/>
          <xdr:cNvSpPr>
            <a:spLocks/>
          </xdr:cNvSpPr>
        </xdr:nvSpPr>
        <xdr:spPr>
          <a:xfrm>
            <a:off x="16180" y="15180"/>
            <a:ext cx="1601" cy="208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Rectangle 378"/>
          <xdr:cNvSpPr>
            <a:spLocks/>
          </xdr:cNvSpPr>
        </xdr:nvSpPr>
        <xdr:spPr>
          <a:xfrm>
            <a:off x="20988" y="15180"/>
            <a:ext cx="1601" cy="208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9525</xdr:colOff>
      <xdr:row>17</xdr:row>
      <xdr:rowOff>47625</xdr:rowOff>
    </xdr:from>
    <xdr:to>
      <xdr:col>113</xdr:col>
      <xdr:colOff>495300</xdr:colOff>
      <xdr:row>19</xdr:row>
      <xdr:rowOff>0</xdr:rowOff>
    </xdr:to>
    <xdr:grpSp>
      <xdr:nvGrpSpPr>
        <xdr:cNvPr id="850" name="Group 379"/>
        <xdr:cNvGrpSpPr>
          <a:grpSpLocks/>
        </xdr:cNvGrpSpPr>
      </xdr:nvGrpSpPr>
      <xdr:grpSpPr>
        <a:xfrm>
          <a:off x="81791175" y="4429125"/>
          <a:ext cx="1971675" cy="409575"/>
          <a:chOff x="-260" y="-15988"/>
          <a:chExt cx="16920" cy="35819"/>
        </a:xfrm>
        <a:solidFill>
          <a:srgbClr val="FFFFFF"/>
        </a:solidFill>
      </xdr:grpSpPr>
      <xdr:sp>
        <xdr:nvSpPr>
          <xdr:cNvPr id="851" name="Rectangle 380"/>
          <xdr:cNvSpPr>
            <a:spLocks/>
          </xdr:cNvSpPr>
        </xdr:nvSpPr>
        <xdr:spPr>
          <a:xfrm>
            <a:off x="-74" y="-11824"/>
            <a:ext cx="16544" cy="27491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Rectangle 381"/>
          <xdr:cNvSpPr>
            <a:spLocks/>
          </xdr:cNvSpPr>
        </xdr:nvSpPr>
        <xdr:spPr>
          <a:xfrm>
            <a:off x="-260" y="-15988"/>
            <a:ext cx="1316" cy="41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Rectangle 382"/>
          <xdr:cNvSpPr>
            <a:spLocks/>
          </xdr:cNvSpPr>
        </xdr:nvSpPr>
        <xdr:spPr>
          <a:xfrm>
            <a:off x="3500" y="-15988"/>
            <a:ext cx="1316" cy="41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Rectangle 383"/>
          <xdr:cNvSpPr>
            <a:spLocks/>
          </xdr:cNvSpPr>
        </xdr:nvSpPr>
        <xdr:spPr>
          <a:xfrm>
            <a:off x="7447" y="-15988"/>
            <a:ext cx="1316" cy="41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Rectangle 384"/>
          <xdr:cNvSpPr>
            <a:spLocks/>
          </xdr:cNvSpPr>
        </xdr:nvSpPr>
        <xdr:spPr>
          <a:xfrm>
            <a:off x="11398" y="-15988"/>
            <a:ext cx="1316" cy="41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Rectangle 385"/>
          <xdr:cNvSpPr>
            <a:spLocks/>
          </xdr:cNvSpPr>
        </xdr:nvSpPr>
        <xdr:spPr>
          <a:xfrm>
            <a:off x="15344" y="-15988"/>
            <a:ext cx="1316" cy="41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Rectangle 386"/>
          <xdr:cNvSpPr>
            <a:spLocks/>
          </xdr:cNvSpPr>
        </xdr:nvSpPr>
        <xdr:spPr>
          <a:xfrm>
            <a:off x="-260" y="-15988"/>
            <a:ext cx="16920" cy="3581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228600</xdr:colOff>
      <xdr:row>49</xdr:row>
      <xdr:rowOff>47625</xdr:rowOff>
    </xdr:from>
    <xdr:to>
      <xdr:col>123</xdr:col>
      <xdr:colOff>466725</xdr:colOff>
      <xdr:row>51</xdr:row>
      <xdr:rowOff>0</xdr:rowOff>
    </xdr:to>
    <xdr:grpSp>
      <xdr:nvGrpSpPr>
        <xdr:cNvPr id="858" name="Group 387"/>
        <xdr:cNvGrpSpPr>
          <a:grpSpLocks/>
        </xdr:cNvGrpSpPr>
      </xdr:nvGrpSpPr>
      <xdr:grpSpPr>
        <a:xfrm>
          <a:off x="84467700" y="11744325"/>
          <a:ext cx="6696075" cy="409575"/>
          <a:chOff x="2305" y="-16244"/>
          <a:chExt cx="19616" cy="35819"/>
        </a:xfrm>
        <a:solidFill>
          <a:srgbClr val="FFFFFF"/>
        </a:solidFill>
      </xdr:grpSpPr>
      <xdr:sp>
        <xdr:nvSpPr>
          <xdr:cNvPr id="859" name="Rectangle 388"/>
          <xdr:cNvSpPr>
            <a:spLocks/>
          </xdr:cNvSpPr>
        </xdr:nvSpPr>
        <xdr:spPr>
          <a:xfrm>
            <a:off x="2531" y="-12080"/>
            <a:ext cx="19170" cy="27491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Rectangle 389"/>
          <xdr:cNvSpPr>
            <a:spLocks/>
          </xdr:cNvSpPr>
        </xdr:nvSpPr>
        <xdr:spPr>
          <a:xfrm>
            <a:off x="2305" y="-16244"/>
            <a:ext cx="1535" cy="41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Rectangle 390"/>
          <xdr:cNvSpPr>
            <a:spLocks/>
          </xdr:cNvSpPr>
        </xdr:nvSpPr>
        <xdr:spPr>
          <a:xfrm>
            <a:off x="6655" y="-16244"/>
            <a:ext cx="1535" cy="41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Rectangle 391"/>
          <xdr:cNvSpPr>
            <a:spLocks/>
          </xdr:cNvSpPr>
        </xdr:nvSpPr>
        <xdr:spPr>
          <a:xfrm>
            <a:off x="11265" y="-16244"/>
            <a:ext cx="1471" cy="41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Rectangle 392"/>
          <xdr:cNvSpPr>
            <a:spLocks/>
          </xdr:cNvSpPr>
        </xdr:nvSpPr>
        <xdr:spPr>
          <a:xfrm>
            <a:off x="15811" y="-16244"/>
            <a:ext cx="1569" cy="41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Rectangle 393"/>
          <xdr:cNvSpPr>
            <a:spLocks/>
          </xdr:cNvSpPr>
        </xdr:nvSpPr>
        <xdr:spPr>
          <a:xfrm>
            <a:off x="20386" y="-16244"/>
            <a:ext cx="1535" cy="41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Rectangle 394"/>
          <xdr:cNvSpPr>
            <a:spLocks/>
          </xdr:cNvSpPr>
        </xdr:nvSpPr>
        <xdr:spPr>
          <a:xfrm>
            <a:off x="2305" y="-16244"/>
            <a:ext cx="19616" cy="3581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466725</xdr:colOff>
      <xdr:row>16</xdr:row>
      <xdr:rowOff>95250</xdr:rowOff>
    </xdr:from>
    <xdr:to>
      <xdr:col>73</xdr:col>
      <xdr:colOff>295275</xdr:colOff>
      <xdr:row>18</xdr:row>
      <xdr:rowOff>104775</xdr:rowOff>
    </xdr:to>
    <xdr:sp>
      <xdr:nvSpPr>
        <xdr:cNvPr id="866" name="Line 400"/>
        <xdr:cNvSpPr>
          <a:spLocks/>
        </xdr:cNvSpPr>
      </xdr:nvSpPr>
      <xdr:spPr>
        <a:xfrm>
          <a:off x="52016025" y="4248150"/>
          <a:ext cx="182880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323850</xdr:colOff>
      <xdr:row>16</xdr:row>
      <xdr:rowOff>0</xdr:rowOff>
    </xdr:from>
    <xdr:ext cx="514350" cy="228600"/>
    <xdr:sp>
      <xdr:nvSpPr>
        <xdr:cNvPr id="867" name="text 7125"/>
        <xdr:cNvSpPr txBox="1">
          <a:spLocks noChangeArrowheads="1"/>
        </xdr:cNvSpPr>
      </xdr:nvSpPr>
      <xdr:spPr>
        <a:xfrm>
          <a:off x="51873150" y="41529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29 *</a:t>
          </a:r>
        </a:p>
      </xdr:txBody>
    </xdr:sp>
    <xdr:clientData/>
  </xdr:oneCellAnchor>
  <xdr:twoCellAnchor>
    <xdr:from>
      <xdr:col>139</xdr:col>
      <xdr:colOff>781050</xdr:colOff>
      <xdr:row>33</xdr:row>
      <xdr:rowOff>114300</xdr:rowOff>
    </xdr:from>
    <xdr:to>
      <xdr:col>147</xdr:col>
      <xdr:colOff>619125</xdr:colOff>
      <xdr:row>52</xdr:row>
      <xdr:rowOff>152400</xdr:rowOff>
    </xdr:to>
    <xdr:sp>
      <xdr:nvSpPr>
        <xdr:cNvPr id="868" name="Arc 428"/>
        <xdr:cNvSpPr>
          <a:spLocks/>
        </xdr:cNvSpPr>
      </xdr:nvSpPr>
      <xdr:spPr>
        <a:xfrm>
          <a:off x="103365300" y="8153400"/>
          <a:ext cx="5781675" cy="438150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619125</xdr:colOff>
      <xdr:row>52</xdr:row>
      <xdr:rowOff>152400</xdr:rowOff>
    </xdr:from>
    <xdr:to>
      <xdr:col>147</xdr:col>
      <xdr:colOff>619125</xdr:colOff>
      <xdr:row>72</xdr:row>
      <xdr:rowOff>19050</xdr:rowOff>
    </xdr:to>
    <xdr:sp>
      <xdr:nvSpPr>
        <xdr:cNvPr id="869" name="Line 429"/>
        <xdr:cNvSpPr>
          <a:spLocks/>
        </xdr:cNvSpPr>
      </xdr:nvSpPr>
      <xdr:spPr>
        <a:xfrm>
          <a:off x="109146975" y="12534900"/>
          <a:ext cx="0" cy="44386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428625</xdr:colOff>
      <xdr:row>72</xdr:row>
      <xdr:rowOff>9525</xdr:rowOff>
    </xdr:from>
    <xdr:to>
      <xdr:col>147</xdr:col>
      <xdr:colOff>781050</xdr:colOff>
      <xdr:row>73</xdr:row>
      <xdr:rowOff>200025</xdr:rowOff>
    </xdr:to>
    <xdr:grpSp>
      <xdr:nvGrpSpPr>
        <xdr:cNvPr id="870" name="Group 432"/>
        <xdr:cNvGrpSpPr>
          <a:grpSpLocks/>
        </xdr:cNvGrpSpPr>
      </xdr:nvGrpSpPr>
      <xdr:grpSpPr>
        <a:xfrm>
          <a:off x="108956475" y="16964025"/>
          <a:ext cx="361950" cy="419100"/>
          <a:chOff x="-50" y="-6368"/>
          <a:chExt cx="33" cy="23760"/>
        </a:xfrm>
        <a:solidFill>
          <a:srgbClr val="FFFFFF"/>
        </a:solidFill>
      </xdr:grpSpPr>
      <xdr:sp>
        <xdr:nvSpPr>
          <xdr:cNvPr id="871" name="text 3"/>
          <xdr:cNvSpPr txBox="1">
            <a:spLocks noChangeArrowheads="1"/>
          </xdr:cNvSpPr>
        </xdr:nvSpPr>
        <xdr:spPr>
          <a:xfrm>
            <a:off x="-50" y="-6368"/>
            <a:ext cx="33" cy="23760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Line 431"/>
          <xdr:cNvSpPr>
            <a:spLocks/>
          </xdr:cNvSpPr>
        </xdr:nvSpPr>
        <xdr:spPr>
          <a:xfrm>
            <a:off x="-33" y="-4746"/>
            <a:ext cx="1" cy="194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657225</xdr:colOff>
      <xdr:row>32</xdr:row>
      <xdr:rowOff>57150</xdr:rowOff>
    </xdr:from>
    <xdr:to>
      <xdr:col>140</xdr:col>
      <xdr:colOff>371475</xdr:colOff>
      <xdr:row>32</xdr:row>
      <xdr:rowOff>171450</xdr:rowOff>
    </xdr:to>
    <xdr:grpSp>
      <xdr:nvGrpSpPr>
        <xdr:cNvPr id="873" name="Group 433"/>
        <xdr:cNvGrpSpPr>
          <a:grpSpLocks/>
        </xdr:cNvGrpSpPr>
      </xdr:nvGrpSpPr>
      <xdr:grpSpPr>
        <a:xfrm>
          <a:off x="103241475" y="7867650"/>
          <a:ext cx="685800" cy="114300"/>
          <a:chOff x="-17366" y="-18"/>
          <a:chExt cx="26775" cy="12"/>
        </a:xfrm>
        <a:solidFill>
          <a:srgbClr val="FFFFFF"/>
        </a:solidFill>
      </xdr:grpSpPr>
      <xdr:sp>
        <xdr:nvSpPr>
          <xdr:cNvPr id="874" name="Line 434"/>
          <xdr:cNvSpPr>
            <a:spLocks/>
          </xdr:cNvSpPr>
        </xdr:nvSpPr>
        <xdr:spPr>
          <a:xfrm>
            <a:off x="3037" y="-12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Rectangle 435"/>
          <xdr:cNvSpPr>
            <a:spLocks/>
          </xdr:cNvSpPr>
        </xdr:nvSpPr>
        <xdr:spPr>
          <a:xfrm>
            <a:off x="8137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Oval 436"/>
          <xdr:cNvSpPr>
            <a:spLocks/>
          </xdr:cNvSpPr>
        </xdr:nvSpPr>
        <xdr:spPr>
          <a:xfrm>
            <a:off x="-2064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Oval 437"/>
          <xdr:cNvSpPr>
            <a:spLocks/>
          </xdr:cNvSpPr>
        </xdr:nvSpPr>
        <xdr:spPr>
          <a:xfrm>
            <a:off x="-12265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Oval 438"/>
          <xdr:cNvSpPr>
            <a:spLocks/>
          </xdr:cNvSpPr>
        </xdr:nvSpPr>
        <xdr:spPr>
          <a:xfrm>
            <a:off x="-17366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Oval 439"/>
          <xdr:cNvSpPr>
            <a:spLocks/>
          </xdr:cNvSpPr>
        </xdr:nvSpPr>
        <xdr:spPr>
          <a:xfrm>
            <a:off x="-7165" y="-18"/>
            <a:ext cx="51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342900</xdr:colOff>
      <xdr:row>50</xdr:row>
      <xdr:rowOff>47625</xdr:rowOff>
    </xdr:from>
    <xdr:to>
      <xdr:col>147</xdr:col>
      <xdr:colOff>466725</xdr:colOff>
      <xdr:row>51</xdr:row>
      <xdr:rowOff>190500</xdr:rowOff>
    </xdr:to>
    <xdr:grpSp>
      <xdr:nvGrpSpPr>
        <xdr:cNvPr id="880" name="Group 444"/>
        <xdr:cNvGrpSpPr>
          <a:grpSpLocks/>
        </xdr:cNvGrpSpPr>
      </xdr:nvGrpSpPr>
      <xdr:grpSpPr>
        <a:xfrm>
          <a:off x="108870750" y="11972925"/>
          <a:ext cx="133350" cy="371475"/>
          <a:chOff x="-58" y="-16252"/>
          <a:chExt cx="12" cy="32487"/>
        </a:xfrm>
        <a:solidFill>
          <a:srgbClr val="FFFFFF"/>
        </a:solidFill>
      </xdr:grpSpPr>
      <xdr:sp>
        <xdr:nvSpPr>
          <xdr:cNvPr id="881" name="Oval 583"/>
          <xdr:cNvSpPr>
            <a:spLocks/>
          </xdr:cNvSpPr>
        </xdr:nvSpPr>
        <xdr:spPr>
          <a:xfrm>
            <a:off x="-58" y="6237"/>
            <a:ext cx="12" cy="999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Oval 440"/>
          <xdr:cNvSpPr>
            <a:spLocks/>
          </xdr:cNvSpPr>
        </xdr:nvSpPr>
        <xdr:spPr>
          <a:xfrm>
            <a:off x="-58" y="-3761"/>
            <a:ext cx="12" cy="999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Line 441"/>
          <xdr:cNvSpPr>
            <a:spLocks/>
          </xdr:cNvSpPr>
        </xdr:nvSpPr>
        <xdr:spPr>
          <a:xfrm>
            <a:off x="-52" y="-13751"/>
            <a:ext cx="1" cy="999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Rectangle 442"/>
          <xdr:cNvSpPr>
            <a:spLocks/>
          </xdr:cNvSpPr>
        </xdr:nvSpPr>
        <xdr:spPr>
          <a:xfrm>
            <a:off x="-57" y="-16252"/>
            <a:ext cx="10" cy="250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148</xdr:col>
      <xdr:colOff>495300</xdr:colOff>
      <xdr:row>27</xdr:row>
      <xdr:rowOff>114300</xdr:rowOff>
    </xdr:from>
    <xdr:to>
      <xdr:col>156</xdr:col>
      <xdr:colOff>504825</xdr:colOff>
      <xdr:row>27</xdr:row>
      <xdr:rowOff>114300</xdr:rowOff>
    </xdr:to>
    <xdr:sp>
      <xdr:nvSpPr>
        <xdr:cNvPr id="885" name="Line 446"/>
        <xdr:cNvSpPr>
          <a:spLocks/>
        </xdr:cNvSpPr>
      </xdr:nvSpPr>
      <xdr:spPr>
        <a:xfrm>
          <a:off x="109994700" y="6781800"/>
          <a:ext cx="5953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24</xdr:row>
      <xdr:rowOff>114300</xdr:rowOff>
    </xdr:from>
    <xdr:to>
      <xdr:col>157</xdr:col>
      <xdr:colOff>9525</xdr:colOff>
      <xdr:row>24</xdr:row>
      <xdr:rowOff>114300</xdr:rowOff>
    </xdr:to>
    <xdr:sp>
      <xdr:nvSpPr>
        <xdr:cNvPr id="886" name="Line 447"/>
        <xdr:cNvSpPr>
          <a:spLocks/>
        </xdr:cNvSpPr>
      </xdr:nvSpPr>
      <xdr:spPr>
        <a:xfrm>
          <a:off x="110013750" y="6096000"/>
          <a:ext cx="5953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9525</xdr:colOff>
      <xdr:row>24</xdr:row>
      <xdr:rowOff>114300</xdr:rowOff>
    </xdr:from>
    <xdr:to>
      <xdr:col>160</xdr:col>
      <xdr:colOff>95250</xdr:colOff>
      <xdr:row>24</xdr:row>
      <xdr:rowOff>114300</xdr:rowOff>
    </xdr:to>
    <xdr:sp>
      <xdr:nvSpPr>
        <xdr:cNvPr id="887" name="Line 448"/>
        <xdr:cNvSpPr>
          <a:spLocks/>
        </xdr:cNvSpPr>
      </xdr:nvSpPr>
      <xdr:spPr>
        <a:xfrm>
          <a:off x="115966875" y="6096000"/>
          <a:ext cx="20859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495300</xdr:colOff>
      <xdr:row>27</xdr:row>
      <xdr:rowOff>114300</xdr:rowOff>
    </xdr:from>
    <xdr:to>
      <xdr:col>159</xdr:col>
      <xdr:colOff>819150</xdr:colOff>
      <xdr:row>27</xdr:row>
      <xdr:rowOff>114300</xdr:rowOff>
    </xdr:to>
    <xdr:sp>
      <xdr:nvSpPr>
        <xdr:cNvPr id="888" name="Line 449"/>
        <xdr:cNvSpPr>
          <a:spLocks/>
        </xdr:cNvSpPr>
      </xdr:nvSpPr>
      <xdr:spPr>
        <a:xfrm>
          <a:off x="115938300" y="6781800"/>
          <a:ext cx="1866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457200</xdr:colOff>
      <xdr:row>27</xdr:row>
      <xdr:rowOff>0</xdr:rowOff>
    </xdr:from>
    <xdr:to>
      <xdr:col>160</xdr:col>
      <xdr:colOff>0</xdr:colOff>
      <xdr:row>28</xdr:row>
      <xdr:rowOff>0</xdr:rowOff>
    </xdr:to>
    <xdr:sp>
      <xdr:nvSpPr>
        <xdr:cNvPr id="889" name="text 38"/>
        <xdr:cNvSpPr txBox="1">
          <a:spLocks noChangeArrowheads="1"/>
        </xdr:cNvSpPr>
      </xdr:nvSpPr>
      <xdr:spPr>
        <a:xfrm>
          <a:off x="117443250" y="6667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160</xdr:col>
      <xdr:colOff>0</xdr:colOff>
      <xdr:row>24</xdr:row>
      <xdr:rowOff>0</xdr:rowOff>
    </xdr:from>
    <xdr:to>
      <xdr:col>161</xdr:col>
      <xdr:colOff>0</xdr:colOff>
      <xdr:row>25</xdr:row>
      <xdr:rowOff>0</xdr:rowOff>
    </xdr:to>
    <xdr:sp>
      <xdr:nvSpPr>
        <xdr:cNvPr id="890" name="text 7094"/>
        <xdr:cNvSpPr txBox="1">
          <a:spLocks noChangeArrowheads="1"/>
        </xdr:cNvSpPr>
      </xdr:nvSpPr>
      <xdr:spPr>
        <a:xfrm>
          <a:off x="117957600" y="59817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149</xdr:col>
      <xdr:colOff>0</xdr:colOff>
      <xdr:row>22</xdr:row>
      <xdr:rowOff>0</xdr:rowOff>
    </xdr:from>
    <xdr:ext cx="323850" cy="419100"/>
    <xdr:sp>
      <xdr:nvSpPr>
        <xdr:cNvPr id="891" name="text 215"/>
        <xdr:cNvSpPr txBox="1">
          <a:spLocks noChangeArrowheads="1"/>
        </xdr:cNvSpPr>
      </xdr:nvSpPr>
      <xdr:spPr>
        <a:xfrm>
          <a:off x="110013750" y="5524500"/>
          <a:ext cx="3238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1,101</a:t>
          </a:r>
        </a:p>
      </xdr:txBody>
    </xdr:sp>
    <xdr:clientData/>
  </xdr:oneCellAnchor>
  <xdr:oneCellAnchor>
    <xdr:from>
      <xdr:col>156</xdr:col>
      <xdr:colOff>304800</xdr:colOff>
      <xdr:row>22</xdr:row>
      <xdr:rowOff>0</xdr:rowOff>
    </xdr:from>
    <xdr:ext cx="314325" cy="419100"/>
    <xdr:sp>
      <xdr:nvSpPr>
        <xdr:cNvPr id="892" name="text 215"/>
        <xdr:cNvSpPr txBox="1">
          <a:spLocks noChangeArrowheads="1"/>
        </xdr:cNvSpPr>
      </xdr:nvSpPr>
      <xdr:spPr>
        <a:xfrm>
          <a:off x="115747800" y="5524500"/>
          <a:ext cx="3143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1,381</a:t>
          </a:r>
        </a:p>
      </xdr:txBody>
    </xdr:sp>
    <xdr:clientData/>
  </xdr:oneCellAnchor>
  <xdr:oneCellAnchor>
    <xdr:from>
      <xdr:col>151</xdr:col>
      <xdr:colOff>0</xdr:colOff>
      <xdr:row>25</xdr:row>
      <xdr:rowOff>114300</xdr:rowOff>
    </xdr:from>
    <xdr:ext cx="2971800" cy="228600"/>
    <xdr:sp>
      <xdr:nvSpPr>
        <xdr:cNvPr id="893" name="text 348"/>
        <xdr:cNvSpPr txBox="1">
          <a:spLocks noChangeArrowheads="1"/>
        </xdr:cNvSpPr>
      </xdr:nvSpPr>
      <xdr:spPr>
        <a:xfrm>
          <a:off x="111499650" y="6324600"/>
          <a:ext cx="2971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Tunel "Pastýřská stěna" - délka = 280 m</a:t>
          </a: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100</xdr:col>
      <xdr:colOff>352425</xdr:colOff>
      <xdr:row>21</xdr:row>
      <xdr:rowOff>104775</xdr:rowOff>
    </xdr:from>
    <xdr:to>
      <xdr:col>106</xdr:col>
      <xdr:colOff>161925</xdr:colOff>
      <xdr:row>24</xdr:row>
      <xdr:rowOff>104775</xdr:rowOff>
    </xdr:to>
    <xdr:sp>
      <xdr:nvSpPr>
        <xdr:cNvPr id="894" name="Line 455"/>
        <xdr:cNvSpPr>
          <a:spLocks/>
        </xdr:cNvSpPr>
      </xdr:nvSpPr>
      <xdr:spPr>
        <a:xfrm flipH="1">
          <a:off x="74190225" y="5400675"/>
          <a:ext cx="42672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171450</xdr:colOff>
      <xdr:row>21</xdr:row>
      <xdr:rowOff>104775</xdr:rowOff>
    </xdr:from>
    <xdr:to>
      <xdr:col>108</xdr:col>
      <xdr:colOff>190500</xdr:colOff>
      <xdr:row>21</xdr:row>
      <xdr:rowOff>104775</xdr:rowOff>
    </xdr:to>
    <xdr:sp>
      <xdr:nvSpPr>
        <xdr:cNvPr id="895" name="Line 456"/>
        <xdr:cNvSpPr>
          <a:spLocks/>
        </xdr:cNvSpPr>
      </xdr:nvSpPr>
      <xdr:spPr>
        <a:xfrm>
          <a:off x="78466950" y="5400675"/>
          <a:ext cx="150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495300</xdr:colOff>
      <xdr:row>19</xdr:row>
      <xdr:rowOff>104775</xdr:rowOff>
    </xdr:from>
    <xdr:to>
      <xdr:col>108</xdr:col>
      <xdr:colOff>161925</xdr:colOff>
      <xdr:row>21</xdr:row>
      <xdr:rowOff>104775</xdr:rowOff>
    </xdr:to>
    <xdr:sp>
      <xdr:nvSpPr>
        <xdr:cNvPr id="896" name="Line 457"/>
        <xdr:cNvSpPr>
          <a:spLocks/>
        </xdr:cNvSpPr>
      </xdr:nvSpPr>
      <xdr:spPr>
        <a:xfrm>
          <a:off x="77819250" y="4943475"/>
          <a:ext cx="21240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323850</xdr:colOff>
      <xdr:row>11</xdr:row>
      <xdr:rowOff>104775</xdr:rowOff>
    </xdr:from>
    <xdr:to>
      <xdr:col>100</xdr:col>
      <xdr:colOff>466725</xdr:colOff>
      <xdr:row>16</xdr:row>
      <xdr:rowOff>0</xdr:rowOff>
    </xdr:to>
    <xdr:sp>
      <xdr:nvSpPr>
        <xdr:cNvPr id="897" name="Line 460"/>
        <xdr:cNvSpPr>
          <a:spLocks/>
        </xdr:cNvSpPr>
      </xdr:nvSpPr>
      <xdr:spPr>
        <a:xfrm flipH="1" flipV="1">
          <a:off x="72675750" y="3114675"/>
          <a:ext cx="1628775" cy="103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5</xdr:row>
      <xdr:rowOff>161925</xdr:rowOff>
    </xdr:from>
    <xdr:to>
      <xdr:col>101</xdr:col>
      <xdr:colOff>476250</xdr:colOff>
      <xdr:row>14</xdr:row>
      <xdr:rowOff>190500</xdr:rowOff>
    </xdr:to>
    <xdr:sp>
      <xdr:nvSpPr>
        <xdr:cNvPr id="898" name="Line 461"/>
        <xdr:cNvSpPr>
          <a:spLocks/>
        </xdr:cNvSpPr>
      </xdr:nvSpPr>
      <xdr:spPr>
        <a:xfrm>
          <a:off x="68408550" y="1571625"/>
          <a:ext cx="6419850" cy="23145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1</xdr:row>
      <xdr:rowOff>95250</xdr:rowOff>
    </xdr:from>
    <xdr:to>
      <xdr:col>90</xdr:col>
      <xdr:colOff>0</xdr:colOff>
      <xdr:row>1</xdr:row>
      <xdr:rowOff>361950</xdr:rowOff>
    </xdr:to>
    <xdr:sp>
      <xdr:nvSpPr>
        <xdr:cNvPr id="899" name="Rectangle 463"/>
        <xdr:cNvSpPr>
          <a:spLocks/>
        </xdr:cNvSpPr>
      </xdr:nvSpPr>
      <xdr:spPr>
        <a:xfrm>
          <a:off x="65436750" y="219075"/>
          <a:ext cx="97155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476250</xdr:colOff>
      <xdr:row>14</xdr:row>
      <xdr:rowOff>190500</xdr:rowOff>
    </xdr:from>
    <xdr:to>
      <xdr:col>104</xdr:col>
      <xdr:colOff>504825</xdr:colOff>
      <xdr:row>16</xdr:row>
      <xdr:rowOff>114300</xdr:rowOff>
    </xdr:to>
    <xdr:sp>
      <xdr:nvSpPr>
        <xdr:cNvPr id="900" name="Line 464"/>
        <xdr:cNvSpPr>
          <a:spLocks/>
        </xdr:cNvSpPr>
      </xdr:nvSpPr>
      <xdr:spPr>
        <a:xfrm>
          <a:off x="74828400" y="3886200"/>
          <a:ext cx="2486025" cy="3810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438150</xdr:colOff>
      <xdr:row>19</xdr:row>
      <xdr:rowOff>104775</xdr:rowOff>
    </xdr:from>
    <xdr:to>
      <xdr:col>105</xdr:col>
      <xdr:colOff>476250</xdr:colOff>
      <xdr:row>19</xdr:row>
      <xdr:rowOff>104775</xdr:rowOff>
    </xdr:to>
    <xdr:sp>
      <xdr:nvSpPr>
        <xdr:cNvPr id="901" name="Line 467"/>
        <xdr:cNvSpPr>
          <a:spLocks/>
        </xdr:cNvSpPr>
      </xdr:nvSpPr>
      <xdr:spPr>
        <a:xfrm>
          <a:off x="72790050" y="4943475"/>
          <a:ext cx="5010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447675</xdr:colOff>
      <xdr:row>15</xdr:row>
      <xdr:rowOff>9525</xdr:rowOff>
    </xdr:from>
    <xdr:to>
      <xdr:col>99</xdr:col>
      <xdr:colOff>962025</xdr:colOff>
      <xdr:row>17</xdr:row>
      <xdr:rowOff>142875</xdr:rowOff>
    </xdr:to>
    <xdr:sp>
      <xdr:nvSpPr>
        <xdr:cNvPr id="902" name="Line 470"/>
        <xdr:cNvSpPr>
          <a:spLocks/>
        </xdr:cNvSpPr>
      </xdr:nvSpPr>
      <xdr:spPr>
        <a:xfrm>
          <a:off x="71828025" y="3933825"/>
          <a:ext cx="2000250" cy="590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685800</xdr:colOff>
      <xdr:row>17</xdr:row>
      <xdr:rowOff>66675</xdr:rowOff>
    </xdr:from>
    <xdr:to>
      <xdr:col>101</xdr:col>
      <xdr:colOff>161925</xdr:colOff>
      <xdr:row>19</xdr:row>
      <xdr:rowOff>104775</xdr:rowOff>
    </xdr:to>
    <xdr:sp>
      <xdr:nvSpPr>
        <xdr:cNvPr id="903" name="Line 471"/>
        <xdr:cNvSpPr>
          <a:spLocks/>
        </xdr:cNvSpPr>
      </xdr:nvSpPr>
      <xdr:spPr>
        <a:xfrm>
          <a:off x="72066150" y="4448175"/>
          <a:ext cx="2447925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98</xdr:col>
      <xdr:colOff>95250</xdr:colOff>
      <xdr:row>17</xdr:row>
      <xdr:rowOff>76200</xdr:rowOff>
    </xdr:from>
    <xdr:ext cx="419100" cy="228600"/>
    <xdr:sp>
      <xdr:nvSpPr>
        <xdr:cNvPr id="904" name="text 7125"/>
        <xdr:cNvSpPr txBox="1">
          <a:spLocks noChangeArrowheads="1"/>
        </xdr:cNvSpPr>
      </xdr:nvSpPr>
      <xdr:spPr>
        <a:xfrm>
          <a:off x="72447150" y="4457700"/>
          <a:ext cx="41910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74 *</a:t>
          </a:r>
        </a:p>
      </xdr:txBody>
    </xdr:sp>
    <xdr:clientData/>
  </xdr:oneCellAnchor>
  <xdr:twoCellAnchor>
    <xdr:from>
      <xdr:col>93</xdr:col>
      <xdr:colOff>0</xdr:colOff>
      <xdr:row>17</xdr:row>
      <xdr:rowOff>133350</xdr:rowOff>
    </xdr:from>
    <xdr:to>
      <xdr:col>100</xdr:col>
      <xdr:colOff>342900</xdr:colOff>
      <xdr:row>21</xdr:row>
      <xdr:rowOff>95250</xdr:rowOff>
    </xdr:to>
    <xdr:sp>
      <xdr:nvSpPr>
        <xdr:cNvPr id="905" name="Line 472"/>
        <xdr:cNvSpPr>
          <a:spLocks/>
        </xdr:cNvSpPr>
      </xdr:nvSpPr>
      <xdr:spPr>
        <a:xfrm>
          <a:off x="68408550" y="4514850"/>
          <a:ext cx="5772150" cy="876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16</xdr:row>
      <xdr:rowOff>28575</xdr:rowOff>
    </xdr:from>
    <xdr:to>
      <xdr:col>98</xdr:col>
      <xdr:colOff>428625</xdr:colOff>
      <xdr:row>19</xdr:row>
      <xdr:rowOff>104775</xdr:rowOff>
    </xdr:to>
    <xdr:sp>
      <xdr:nvSpPr>
        <xdr:cNvPr id="906" name="Line 473"/>
        <xdr:cNvSpPr>
          <a:spLocks/>
        </xdr:cNvSpPr>
      </xdr:nvSpPr>
      <xdr:spPr>
        <a:xfrm>
          <a:off x="68408550" y="4181475"/>
          <a:ext cx="4371975" cy="762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15</xdr:row>
      <xdr:rowOff>0</xdr:rowOff>
    </xdr:from>
    <xdr:to>
      <xdr:col>97</xdr:col>
      <xdr:colOff>438150</xdr:colOff>
      <xdr:row>15</xdr:row>
      <xdr:rowOff>0</xdr:rowOff>
    </xdr:to>
    <xdr:sp>
      <xdr:nvSpPr>
        <xdr:cNvPr id="907" name="Line 474"/>
        <xdr:cNvSpPr>
          <a:spLocks/>
        </xdr:cNvSpPr>
      </xdr:nvSpPr>
      <xdr:spPr>
        <a:xfrm>
          <a:off x="68408550" y="3924300"/>
          <a:ext cx="340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504825</xdr:colOff>
      <xdr:row>19</xdr:row>
      <xdr:rowOff>57150</xdr:rowOff>
    </xdr:from>
    <xdr:to>
      <xdr:col>97</xdr:col>
      <xdr:colOff>495300</xdr:colOff>
      <xdr:row>21</xdr:row>
      <xdr:rowOff>104775</xdr:rowOff>
    </xdr:to>
    <xdr:sp>
      <xdr:nvSpPr>
        <xdr:cNvPr id="908" name="Line 478"/>
        <xdr:cNvSpPr>
          <a:spLocks/>
        </xdr:cNvSpPr>
      </xdr:nvSpPr>
      <xdr:spPr>
        <a:xfrm>
          <a:off x="68399025" y="4895850"/>
          <a:ext cx="347662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381000</xdr:colOff>
      <xdr:row>14</xdr:row>
      <xdr:rowOff>152400</xdr:rowOff>
    </xdr:from>
    <xdr:to>
      <xdr:col>90</xdr:col>
      <xdr:colOff>123825</xdr:colOff>
      <xdr:row>19</xdr:row>
      <xdr:rowOff>76200</xdr:rowOff>
    </xdr:to>
    <xdr:sp>
      <xdr:nvSpPr>
        <xdr:cNvPr id="909" name="Oval 479"/>
        <xdr:cNvSpPr>
          <a:spLocks/>
        </xdr:cNvSpPr>
      </xdr:nvSpPr>
      <xdr:spPr>
        <a:xfrm>
          <a:off x="65303400" y="3848100"/>
          <a:ext cx="1228725" cy="1066800"/>
        </a:xfrm>
        <a:prstGeom prst="ellips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0</xdr:colOff>
      <xdr:row>1</xdr:row>
      <xdr:rowOff>323850</xdr:rowOff>
    </xdr:from>
    <xdr:to>
      <xdr:col>77</xdr:col>
      <xdr:colOff>0</xdr:colOff>
      <xdr:row>2</xdr:row>
      <xdr:rowOff>133350</xdr:rowOff>
    </xdr:to>
    <xdr:sp>
      <xdr:nvSpPr>
        <xdr:cNvPr id="910" name="text 647"/>
        <xdr:cNvSpPr txBox="1">
          <a:spLocks noChangeArrowheads="1"/>
        </xdr:cNvSpPr>
      </xdr:nvSpPr>
      <xdr:spPr>
        <a:xfrm>
          <a:off x="56007000" y="447675"/>
          <a:ext cx="514350" cy="2667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LD</a:t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80</xdr:col>
      <xdr:colOff>0</xdr:colOff>
      <xdr:row>12</xdr:row>
      <xdr:rowOff>0</xdr:rowOff>
    </xdr:to>
    <xdr:sp>
      <xdr:nvSpPr>
        <xdr:cNvPr id="911" name="text 647"/>
        <xdr:cNvSpPr txBox="1">
          <a:spLocks noChangeArrowheads="1"/>
        </xdr:cNvSpPr>
      </xdr:nvSpPr>
      <xdr:spPr>
        <a:xfrm>
          <a:off x="57492900" y="1676400"/>
          <a:ext cx="1485900" cy="15621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Lokomotivní
depo</a:t>
          </a:r>
        </a:p>
      </xdr:txBody>
    </xdr:sp>
    <xdr:clientData/>
  </xdr:twoCellAnchor>
  <xdr:twoCellAnchor>
    <xdr:from>
      <xdr:col>79</xdr:col>
      <xdr:colOff>962025</xdr:colOff>
      <xdr:row>12</xdr:row>
      <xdr:rowOff>219075</xdr:rowOff>
    </xdr:from>
    <xdr:to>
      <xdr:col>80</xdr:col>
      <xdr:colOff>504825</xdr:colOff>
      <xdr:row>14</xdr:row>
      <xdr:rowOff>28575</xdr:rowOff>
    </xdr:to>
    <xdr:sp>
      <xdr:nvSpPr>
        <xdr:cNvPr id="912" name="text 647"/>
        <xdr:cNvSpPr txBox="1">
          <a:spLocks noChangeArrowheads="1"/>
        </xdr:cNvSpPr>
      </xdr:nvSpPr>
      <xdr:spPr>
        <a:xfrm>
          <a:off x="58969275" y="3457575"/>
          <a:ext cx="514350" cy="2667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LD</a:t>
          </a:r>
        </a:p>
      </xdr:txBody>
    </xdr:sp>
    <xdr:clientData/>
  </xdr:twoCellAnchor>
  <xdr:twoCellAnchor>
    <xdr:from>
      <xdr:col>81</xdr:col>
      <xdr:colOff>600075</xdr:colOff>
      <xdr:row>10</xdr:row>
      <xdr:rowOff>228600</xdr:rowOff>
    </xdr:from>
    <xdr:to>
      <xdr:col>83</xdr:col>
      <xdr:colOff>342900</xdr:colOff>
      <xdr:row>15</xdr:row>
      <xdr:rowOff>114300</xdr:rowOff>
    </xdr:to>
    <xdr:sp>
      <xdr:nvSpPr>
        <xdr:cNvPr id="913" name="Oval 484"/>
        <xdr:cNvSpPr>
          <a:spLocks/>
        </xdr:cNvSpPr>
      </xdr:nvSpPr>
      <xdr:spPr>
        <a:xfrm>
          <a:off x="60093225" y="2971800"/>
          <a:ext cx="1228725" cy="1066800"/>
        </a:xfrm>
        <a:prstGeom prst="ellips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9525</xdr:colOff>
      <xdr:row>15</xdr:row>
      <xdr:rowOff>0</xdr:rowOff>
    </xdr:from>
    <xdr:to>
      <xdr:col>80</xdr:col>
      <xdr:colOff>9525</xdr:colOff>
      <xdr:row>18</xdr:row>
      <xdr:rowOff>0</xdr:rowOff>
    </xdr:to>
    <xdr:sp>
      <xdr:nvSpPr>
        <xdr:cNvPr id="914" name="text 647"/>
        <xdr:cNvSpPr txBox="1">
          <a:spLocks noChangeArrowheads="1"/>
        </xdr:cNvSpPr>
      </xdr:nvSpPr>
      <xdr:spPr>
        <a:xfrm>
          <a:off x="57502425" y="3924300"/>
          <a:ext cx="1485900" cy="6858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Lokomotivní
depo</a:t>
          </a:r>
        </a:p>
      </xdr:txBody>
    </xdr:sp>
    <xdr:clientData/>
  </xdr:twoCellAnchor>
  <xdr:twoCellAnchor>
    <xdr:from>
      <xdr:col>77</xdr:col>
      <xdr:colOff>133350</xdr:colOff>
      <xdr:row>1</xdr:row>
      <xdr:rowOff>114300</xdr:rowOff>
    </xdr:from>
    <xdr:to>
      <xdr:col>77</xdr:col>
      <xdr:colOff>838200</xdr:colOff>
      <xdr:row>3</xdr:row>
      <xdr:rowOff>9525</xdr:rowOff>
    </xdr:to>
    <xdr:sp>
      <xdr:nvSpPr>
        <xdr:cNvPr id="915" name="Oval 487"/>
        <xdr:cNvSpPr>
          <a:spLocks/>
        </xdr:cNvSpPr>
      </xdr:nvSpPr>
      <xdr:spPr>
        <a:xfrm>
          <a:off x="56654700" y="238125"/>
          <a:ext cx="714375" cy="619125"/>
        </a:xfrm>
        <a:prstGeom prst="ellips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266700</xdr:colOff>
      <xdr:row>7</xdr:row>
      <xdr:rowOff>114300</xdr:rowOff>
    </xdr:from>
    <xdr:to>
      <xdr:col>77</xdr:col>
      <xdr:colOff>962025</xdr:colOff>
      <xdr:row>7</xdr:row>
      <xdr:rowOff>114300</xdr:rowOff>
    </xdr:to>
    <xdr:sp>
      <xdr:nvSpPr>
        <xdr:cNvPr id="916" name="Line 488"/>
        <xdr:cNvSpPr>
          <a:spLocks/>
        </xdr:cNvSpPr>
      </xdr:nvSpPr>
      <xdr:spPr>
        <a:xfrm>
          <a:off x="47358300" y="2057400"/>
          <a:ext cx="10125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9</xdr:row>
      <xdr:rowOff>152400</xdr:rowOff>
    </xdr:from>
    <xdr:to>
      <xdr:col>97</xdr:col>
      <xdr:colOff>581025</xdr:colOff>
      <xdr:row>10</xdr:row>
      <xdr:rowOff>114300</xdr:rowOff>
    </xdr:to>
    <xdr:sp>
      <xdr:nvSpPr>
        <xdr:cNvPr id="917" name="text 7166"/>
        <xdr:cNvSpPr txBox="1">
          <a:spLocks noChangeArrowheads="1"/>
        </xdr:cNvSpPr>
      </xdr:nvSpPr>
      <xdr:spPr>
        <a:xfrm>
          <a:off x="71380350" y="2628900"/>
          <a:ext cx="581025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91b *</a:t>
          </a:r>
        </a:p>
      </xdr:txBody>
    </xdr:sp>
    <xdr:clientData/>
  </xdr:twoCellAnchor>
  <xdr:twoCellAnchor>
    <xdr:from>
      <xdr:col>93</xdr:col>
      <xdr:colOff>457200</xdr:colOff>
      <xdr:row>6</xdr:row>
      <xdr:rowOff>38100</xdr:rowOff>
    </xdr:from>
    <xdr:to>
      <xdr:col>94</xdr:col>
      <xdr:colOff>0</xdr:colOff>
      <xdr:row>7</xdr:row>
      <xdr:rowOff>0</xdr:rowOff>
    </xdr:to>
    <xdr:sp>
      <xdr:nvSpPr>
        <xdr:cNvPr id="918" name="text 7166"/>
        <xdr:cNvSpPr txBox="1">
          <a:spLocks noChangeArrowheads="1"/>
        </xdr:cNvSpPr>
      </xdr:nvSpPr>
      <xdr:spPr>
        <a:xfrm>
          <a:off x="68865750" y="1714500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91 *</a:t>
          </a:r>
        </a:p>
      </xdr:txBody>
    </xdr:sp>
    <xdr:clientData/>
  </xdr:twoCellAnchor>
  <xdr:oneCellAnchor>
    <xdr:from>
      <xdr:col>128</xdr:col>
      <xdr:colOff>352425</xdr:colOff>
      <xdr:row>30</xdr:row>
      <xdr:rowOff>0</xdr:rowOff>
    </xdr:from>
    <xdr:ext cx="304800" cy="228600"/>
    <xdr:sp>
      <xdr:nvSpPr>
        <xdr:cNvPr id="919" name="text 1282"/>
        <xdr:cNvSpPr txBox="1">
          <a:spLocks noChangeArrowheads="1"/>
        </xdr:cNvSpPr>
      </xdr:nvSpPr>
      <xdr:spPr>
        <a:xfrm>
          <a:off x="94992825" y="7353300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123</xdr:col>
      <xdr:colOff>514350</xdr:colOff>
      <xdr:row>37</xdr:row>
      <xdr:rowOff>9525</xdr:rowOff>
    </xdr:from>
    <xdr:ext cx="304800" cy="228600"/>
    <xdr:sp>
      <xdr:nvSpPr>
        <xdr:cNvPr id="920" name="text 1282"/>
        <xdr:cNvSpPr txBox="1">
          <a:spLocks noChangeArrowheads="1"/>
        </xdr:cNvSpPr>
      </xdr:nvSpPr>
      <xdr:spPr>
        <a:xfrm>
          <a:off x="91211400" y="8963025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123</xdr:col>
      <xdr:colOff>304800</xdr:colOff>
      <xdr:row>39</xdr:row>
      <xdr:rowOff>0</xdr:rowOff>
    </xdr:from>
    <xdr:ext cx="304800" cy="228600"/>
    <xdr:sp>
      <xdr:nvSpPr>
        <xdr:cNvPr id="921" name="text 1282"/>
        <xdr:cNvSpPr txBox="1">
          <a:spLocks noChangeArrowheads="1"/>
        </xdr:cNvSpPr>
      </xdr:nvSpPr>
      <xdr:spPr>
        <a:xfrm>
          <a:off x="91001850" y="9410700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119</xdr:col>
      <xdr:colOff>657225</xdr:colOff>
      <xdr:row>43</xdr:row>
      <xdr:rowOff>114300</xdr:rowOff>
    </xdr:from>
    <xdr:ext cx="304800" cy="228600"/>
    <xdr:sp>
      <xdr:nvSpPr>
        <xdr:cNvPr id="922" name="text 1282"/>
        <xdr:cNvSpPr txBox="1">
          <a:spLocks noChangeArrowheads="1"/>
        </xdr:cNvSpPr>
      </xdr:nvSpPr>
      <xdr:spPr>
        <a:xfrm>
          <a:off x="88382475" y="10439400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115</xdr:col>
      <xdr:colOff>342900</xdr:colOff>
      <xdr:row>40</xdr:row>
      <xdr:rowOff>114300</xdr:rowOff>
    </xdr:from>
    <xdr:ext cx="304800" cy="228600"/>
    <xdr:sp>
      <xdr:nvSpPr>
        <xdr:cNvPr id="923" name="text 1282"/>
        <xdr:cNvSpPr txBox="1">
          <a:spLocks noChangeArrowheads="1"/>
        </xdr:cNvSpPr>
      </xdr:nvSpPr>
      <xdr:spPr>
        <a:xfrm>
          <a:off x="85096350" y="9753600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125</xdr:col>
      <xdr:colOff>647700</xdr:colOff>
      <xdr:row>42</xdr:row>
      <xdr:rowOff>114300</xdr:rowOff>
    </xdr:from>
    <xdr:ext cx="304800" cy="228600"/>
    <xdr:sp>
      <xdr:nvSpPr>
        <xdr:cNvPr id="924" name="text 1282"/>
        <xdr:cNvSpPr txBox="1">
          <a:spLocks noChangeArrowheads="1"/>
        </xdr:cNvSpPr>
      </xdr:nvSpPr>
      <xdr:spPr>
        <a:xfrm>
          <a:off x="92830650" y="10210800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125</xdr:col>
      <xdr:colOff>342900</xdr:colOff>
      <xdr:row>41</xdr:row>
      <xdr:rowOff>142875</xdr:rowOff>
    </xdr:from>
    <xdr:ext cx="304800" cy="228600"/>
    <xdr:sp>
      <xdr:nvSpPr>
        <xdr:cNvPr id="925" name="text 1282"/>
        <xdr:cNvSpPr txBox="1">
          <a:spLocks noChangeArrowheads="1"/>
        </xdr:cNvSpPr>
      </xdr:nvSpPr>
      <xdr:spPr>
        <a:xfrm>
          <a:off x="92525850" y="10010775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111</xdr:col>
      <xdr:colOff>161925</xdr:colOff>
      <xdr:row>46</xdr:row>
      <xdr:rowOff>114300</xdr:rowOff>
    </xdr:from>
    <xdr:ext cx="304800" cy="228600"/>
    <xdr:sp>
      <xdr:nvSpPr>
        <xdr:cNvPr id="926" name="text 1282"/>
        <xdr:cNvSpPr txBox="1">
          <a:spLocks noChangeArrowheads="1"/>
        </xdr:cNvSpPr>
      </xdr:nvSpPr>
      <xdr:spPr>
        <a:xfrm>
          <a:off x="81943575" y="11125200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107</xdr:col>
      <xdr:colOff>161925</xdr:colOff>
      <xdr:row>43</xdr:row>
      <xdr:rowOff>114300</xdr:rowOff>
    </xdr:from>
    <xdr:ext cx="304800" cy="228600"/>
    <xdr:sp>
      <xdr:nvSpPr>
        <xdr:cNvPr id="927" name="text 1282"/>
        <xdr:cNvSpPr txBox="1">
          <a:spLocks noChangeArrowheads="1"/>
        </xdr:cNvSpPr>
      </xdr:nvSpPr>
      <xdr:spPr>
        <a:xfrm>
          <a:off x="78971775" y="10439400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103</xdr:col>
      <xdr:colOff>0</xdr:colOff>
      <xdr:row>40</xdr:row>
      <xdr:rowOff>114300</xdr:rowOff>
    </xdr:from>
    <xdr:ext cx="304800" cy="228600"/>
    <xdr:sp>
      <xdr:nvSpPr>
        <xdr:cNvPr id="928" name="text 1282"/>
        <xdr:cNvSpPr txBox="1">
          <a:spLocks noChangeArrowheads="1"/>
        </xdr:cNvSpPr>
      </xdr:nvSpPr>
      <xdr:spPr>
        <a:xfrm>
          <a:off x="75838050" y="9753600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98</xdr:col>
      <xdr:colOff>209550</xdr:colOff>
      <xdr:row>45</xdr:row>
      <xdr:rowOff>161925</xdr:rowOff>
    </xdr:from>
    <xdr:ext cx="304800" cy="228600"/>
    <xdr:sp>
      <xdr:nvSpPr>
        <xdr:cNvPr id="929" name="text 1282"/>
        <xdr:cNvSpPr txBox="1">
          <a:spLocks noChangeArrowheads="1"/>
        </xdr:cNvSpPr>
      </xdr:nvSpPr>
      <xdr:spPr>
        <a:xfrm>
          <a:off x="72561450" y="10944225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99</xdr:col>
      <xdr:colOff>171450</xdr:colOff>
      <xdr:row>48</xdr:row>
      <xdr:rowOff>171450</xdr:rowOff>
    </xdr:from>
    <xdr:ext cx="304800" cy="228600"/>
    <xdr:sp>
      <xdr:nvSpPr>
        <xdr:cNvPr id="930" name="text 1282"/>
        <xdr:cNvSpPr txBox="1">
          <a:spLocks noChangeArrowheads="1"/>
        </xdr:cNvSpPr>
      </xdr:nvSpPr>
      <xdr:spPr>
        <a:xfrm>
          <a:off x="73037700" y="11639550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95</xdr:col>
      <xdr:colOff>885825</xdr:colOff>
      <xdr:row>43</xdr:row>
      <xdr:rowOff>114300</xdr:rowOff>
    </xdr:from>
    <xdr:ext cx="304800" cy="228600"/>
    <xdr:sp>
      <xdr:nvSpPr>
        <xdr:cNvPr id="931" name="text 1282"/>
        <xdr:cNvSpPr txBox="1">
          <a:spLocks noChangeArrowheads="1"/>
        </xdr:cNvSpPr>
      </xdr:nvSpPr>
      <xdr:spPr>
        <a:xfrm>
          <a:off x="70780275" y="10439400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94</xdr:col>
      <xdr:colOff>285750</xdr:colOff>
      <xdr:row>30</xdr:row>
      <xdr:rowOff>0</xdr:rowOff>
    </xdr:from>
    <xdr:ext cx="304800" cy="228600"/>
    <xdr:sp>
      <xdr:nvSpPr>
        <xdr:cNvPr id="932" name="text 1282"/>
        <xdr:cNvSpPr txBox="1">
          <a:spLocks noChangeArrowheads="1"/>
        </xdr:cNvSpPr>
      </xdr:nvSpPr>
      <xdr:spPr>
        <a:xfrm>
          <a:off x="69665850" y="7353300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98</xdr:col>
      <xdr:colOff>104775</xdr:colOff>
      <xdr:row>34</xdr:row>
      <xdr:rowOff>114300</xdr:rowOff>
    </xdr:from>
    <xdr:ext cx="304800" cy="228600"/>
    <xdr:sp>
      <xdr:nvSpPr>
        <xdr:cNvPr id="933" name="text 1282"/>
        <xdr:cNvSpPr txBox="1">
          <a:spLocks noChangeArrowheads="1"/>
        </xdr:cNvSpPr>
      </xdr:nvSpPr>
      <xdr:spPr>
        <a:xfrm>
          <a:off x="72456675" y="8382000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98</xdr:col>
      <xdr:colOff>219075</xdr:colOff>
      <xdr:row>40</xdr:row>
      <xdr:rowOff>114300</xdr:rowOff>
    </xdr:from>
    <xdr:ext cx="304800" cy="228600"/>
    <xdr:sp>
      <xdr:nvSpPr>
        <xdr:cNvPr id="934" name="text 1282"/>
        <xdr:cNvSpPr txBox="1">
          <a:spLocks noChangeArrowheads="1"/>
        </xdr:cNvSpPr>
      </xdr:nvSpPr>
      <xdr:spPr>
        <a:xfrm>
          <a:off x="72570975" y="9753600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100</xdr:col>
      <xdr:colOff>104775</xdr:colOff>
      <xdr:row>37</xdr:row>
      <xdr:rowOff>114300</xdr:rowOff>
    </xdr:from>
    <xdr:ext cx="304800" cy="228600"/>
    <xdr:sp>
      <xdr:nvSpPr>
        <xdr:cNvPr id="935" name="text 1282"/>
        <xdr:cNvSpPr txBox="1">
          <a:spLocks noChangeArrowheads="1"/>
        </xdr:cNvSpPr>
      </xdr:nvSpPr>
      <xdr:spPr>
        <a:xfrm>
          <a:off x="73942575" y="9067800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99</xdr:col>
      <xdr:colOff>466725</xdr:colOff>
      <xdr:row>30</xdr:row>
      <xdr:rowOff>0</xdr:rowOff>
    </xdr:from>
    <xdr:ext cx="333375" cy="228600"/>
    <xdr:sp>
      <xdr:nvSpPr>
        <xdr:cNvPr id="936" name="text 1282"/>
        <xdr:cNvSpPr txBox="1">
          <a:spLocks noChangeArrowheads="1"/>
        </xdr:cNvSpPr>
      </xdr:nvSpPr>
      <xdr:spPr>
        <a:xfrm>
          <a:off x="73332975" y="7353300"/>
          <a:ext cx="3333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103</xdr:col>
      <xdr:colOff>228600</xdr:colOff>
      <xdr:row>22</xdr:row>
      <xdr:rowOff>114300</xdr:rowOff>
    </xdr:from>
    <xdr:ext cx="361950" cy="228600"/>
    <xdr:sp>
      <xdr:nvSpPr>
        <xdr:cNvPr id="937" name="text 1282"/>
        <xdr:cNvSpPr txBox="1">
          <a:spLocks noChangeArrowheads="1"/>
        </xdr:cNvSpPr>
      </xdr:nvSpPr>
      <xdr:spPr>
        <a:xfrm>
          <a:off x="76066650" y="5638800"/>
          <a:ext cx="3619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32</xdr:col>
      <xdr:colOff>161925</xdr:colOff>
      <xdr:row>22</xdr:row>
      <xdr:rowOff>114300</xdr:rowOff>
    </xdr:from>
    <xdr:ext cx="352425" cy="228600"/>
    <xdr:sp>
      <xdr:nvSpPr>
        <xdr:cNvPr id="938" name="text 1282"/>
        <xdr:cNvSpPr txBox="1">
          <a:spLocks noChangeArrowheads="1"/>
        </xdr:cNvSpPr>
      </xdr:nvSpPr>
      <xdr:spPr>
        <a:xfrm>
          <a:off x="23479125" y="5638800"/>
          <a:ext cx="35242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39</xdr:col>
      <xdr:colOff>676275</xdr:colOff>
      <xdr:row>40</xdr:row>
      <xdr:rowOff>114300</xdr:rowOff>
    </xdr:from>
    <xdr:ext cx="304800" cy="228600"/>
    <xdr:sp>
      <xdr:nvSpPr>
        <xdr:cNvPr id="939" name="text 1282"/>
        <xdr:cNvSpPr txBox="1">
          <a:spLocks noChangeArrowheads="1"/>
        </xdr:cNvSpPr>
      </xdr:nvSpPr>
      <xdr:spPr>
        <a:xfrm>
          <a:off x="28965525" y="9753600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42</xdr:col>
      <xdr:colOff>238125</xdr:colOff>
      <xdr:row>37</xdr:row>
      <xdr:rowOff>114300</xdr:rowOff>
    </xdr:from>
    <xdr:ext cx="304800" cy="228600"/>
    <xdr:sp>
      <xdr:nvSpPr>
        <xdr:cNvPr id="940" name="text 1282"/>
        <xdr:cNvSpPr txBox="1">
          <a:spLocks noChangeArrowheads="1"/>
        </xdr:cNvSpPr>
      </xdr:nvSpPr>
      <xdr:spPr>
        <a:xfrm>
          <a:off x="30984825" y="9067800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45</xdr:col>
      <xdr:colOff>85725</xdr:colOff>
      <xdr:row>34</xdr:row>
      <xdr:rowOff>114300</xdr:rowOff>
    </xdr:from>
    <xdr:ext cx="304800" cy="228600"/>
    <xdr:sp>
      <xdr:nvSpPr>
        <xdr:cNvPr id="941" name="text 1282"/>
        <xdr:cNvSpPr txBox="1">
          <a:spLocks noChangeArrowheads="1"/>
        </xdr:cNvSpPr>
      </xdr:nvSpPr>
      <xdr:spPr>
        <a:xfrm>
          <a:off x="32832675" y="8382000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45</xdr:col>
      <xdr:colOff>381000</xdr:colOff>
      <xdr:row>43</xdr:row>
      <xdr:rowOff>114300</xdr:rowOff>
    </xdr:from>
    <xdr:ext cx="333375" cy="228600"/>
    <xdr:sp>
      <xdr:nvSpPr>
        <xdr:cNvPr id="942" name="text 1282"/>
        <xdr:cNvSpPr txBox="1">
          <a:spLocks noChangeArrowheads="1"/>
        </xdr:cNvSpPr>
      </xdr:nvSpPr>
      <xdr:spPr>
        <a:xfrm>
          <a:off x="33127950" y="10439400"/>
          <a:ext cx="3333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38</xdr:col>
      <xdr:colOff>495300</xdr:colOff>
      <xdr:row>46</xdr:row>
      <xdr:rowOff>114300</xdr:rowOff>
    </xdr:from>
    <xdr:ext cx="304800" cy="228600"/>
    <xdr:sp>
      <xdr:nvSpPr>
        <xdr:cNvPr id="943" name="text 1282"/>
        <xdr:cNvSpPr txBox="1">
          <a:spLocks noChangeArrowheads="1"/>
        </xdr:cNvSpPr>
      </xdr:nvSpPr>
      <xdr:spPr>
        <a:xfrm>
          <a:off x="28270200" y="11125200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43</xdr:col>
      <xdr:colOff>952500</xdr:colOff>
      <xdr:row>60</xdr:row>
      <xdr:rowOff>114300</xdr:rowOff>
    </xdr:from>
    <xdr:to>
      <xdr:col>44</xdr:col>
      <xdr:colOff>9525</xdr:colOff>
      <xdr:row>61</xdr:row>
      <xdr:rowOff>114300</xdr:rowOff>
    </xdr:to>
    <xdr:grpSp>
      <xdr:nvGrpSpPr>
        <xdr:cNvPr id="944" name="Group 524"/>
        <xdr:cNvGrpSpPr>
          <a:grpSpLocks/>
        </xdr:cNvGrpSpPr>
      </xdr:nvGrpSpPr>
      <xdr:grpSpPr>
        <a:xfrm>
          <a:off x="32213550" y="14325600"/>
          <a:ext cx="28575" cy="228600"/>
          <a:chOff x="-2086" y="-10501"/>
          <a:chExt cx="2727" cy="19992"/>
        </a:xfrm>
        <a:solidFill>
          <a:srgbClr val="FFFFFF"/>
        </a:solidFill>
      </xdr:grpSpPr>
      <xdr:sp>
        <xdr:nvSpPr>
          <xdr:cNvPr id="945" name="Rectangle 525"/>
          <xdr:cNvSpPr>
            <a:spLocks/>
          </xdr:cNvSpPr>
        </xdr:nvSpPr>
        <xdr:spPr>
          <a:xfrm>
            <a:off x="-2086" y="-10501"/>
            <a:ext cx="2727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6" name="Rectangle 526"/>
          <xdr:cNvSpPr>
            <a:spLocks/>
          </xdr:cNvSpPr>
        </xdr:nvSpPr>
        <xdr:spPr>
          <a:xfrm>
            <a:off x="-2086" y="-3839"/>
            <a:ext cx="2727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Rectangle 527"/>
          <xdr:cNvSpPr>
            <a:spLocks/>
          </xdr:cNvSpPr>
        </xdr:nvSpPr>
        <xdr:spPr>
          <a:xfrm>
            <a:off x="-2086" y="2829"/>
            <a:ext cx="2727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676275</xdr:colOff>
      <xdr:row>63</xdr:row>
      <xdr:rowOff>114300</xdr:rowOff>
    </xdr:from>
    <xdr:to>
      <xdr:col>43</xdr:col>
      <xdr:colOff>714375</xdr:colOff>
      <xdr:row>64</xdr:row>
      <xdr:rowOff>114300</xdr:rowOff>
    </xdr:to>
    <xdr:grpSp>
      <xdr:nvGrpSpPr>
        <xdr:cNvPr id="948" name="Group 528"/>
        <xdr:cNvGrpSpPr>
          <a:grpSpLocks/>
        </xdr:cNvGrpSpPr>
      </xdr:nvGrpSpPr>
      <xdr:grpSpPr>
        <a:xfrm>
          <a:off x="31937325" y="15011400"/>
          <a:ext cx="28575" cy="228600"/>
          <a:chOff x="-27" y="-10525"/>
          <a:chExt cx="3" cy="19992"/>
        </a:xfrm>
        <a:solidFill>
          <a:srgbClr val="FFFFFF"/>
        </a:solidFill>
      </xdr:grpSpPr>
      <xdr:sp>
        <xdr:nvSpPr>
          <xdr:cNvPr id="949" name="Rectangle 529"/>
          <xdr:cNvSpPr>
            <a:spLocks/>
          </xdr:cNvSpPr>
        </xdr:nvSpPr>
        <xdr:spPr>
          <a:xfrm>
            <a:off x="-27" y="-10525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Rectangle 530"/>
          <xdr:cNvSpPr>
            <a:spLocks/>
          </xdr:cNvSpPr>
        </xdr:nvSpPr>
        <xdr:spPr>
          <a:xfrm>
            <a:off x="-27" y="-3863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Rectangle 531"/>
          <xdr:cNvSpPr>
            <a:spLocks/>
          </xdr:cNvSpPr>
        </xdr:nvSpPr>
        <xdr:spPr>
          <a:xfrm>
            <a:off x="-27" y="2805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323850</xdr:colOff>
      <xdr:row>66</xdr:row>
      <xdr:rowOff>114300</xdr:rowOff>
    </xdr:from>
    <xdr:to>
      <xdr:col>43</xdr:col>
      <xdr:colOff>361950</xdr:colOff>
      <xdr:row>67</xdr:row>
      <xdr:rowOff>114300</xdr:rowOff>
    </xdr:to>
    <xdr:grpSp>
      <xdr:nvGrpSpPr>
        <xdr:cNvPr id="952" name="Group 532"/>
        <xdr:cNvGrpSpPr>
          <a:grpSpLocks/>
        </xdr:cNvGrpSpPr>
      </xdr:nvGrpSpPr>
      <xdr:grpSpPr>
        <a:xfrm>
          <a:off x="31584900" y="15697200"/>
          <a:ext cx="28575" cy="228600"/>
          <a:chOff x="-59" y="-10549"/>
          <a:chExt cx="3" cy="19992"/>
        </a:xfrm>
        <a:solidFill>
          <a:srgbClr val="FFFFFF"/>
        </a:solidFill>
      </xdr:grpSpPr>
      <xdr:sp>
        <xdr:nvSpPr>
          <xdr:cNvPr id="953" name="Rectangle 533"/>
          <xdr:cNvSpPr>
            <a:spLocks/>
          </xdr:cNvSpPr>
        </xdr:nvSpPr>
        <xdr:spPr>
          <a:xfrm>
            <a:off x="-59" y="-10549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Rectangle 534"/>
          <xdr:cNvSpPr>
            <a:spLocks/>
          </xdr:cNvSpPr>
        </xdr:nvSpPr>
        <xdr:spPr>
          <a:xfrm>
            <a:off x="-59" y="-3887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5" name="Rectangle 535"/>
          <xdr:cNvSpPr>
            <a:spLocks/>
          </xdr:cNvSpPr>
        </xdr:nvSpPr>
        <xdr:spPr>
          <a:xfrm>
            <a:off x="-59" y="2781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276225</xdr:colOff>
      <xdr:row>70</xdr:row>
      <xdr:rowOff>114300</xdr:rowOff>
    </xdr:from>
    <xdr:to>
      <xdr:col>43</xdr:col>
      <xdr:colOff>304800</xdr:colOff>
      <xdr:row>71</xdr:row>
      <xdr:rowOff>114300</xdr:rowOff>
    </xdr:to>
    <xdr:grpSp>
      <xdr:nvGrpSpPr>
        <xdr:cNvPr id="956" name="Group 536"/>
        <xdr:cNvGrpSpPr>
          <a:grpSpLocks/>
        </xdr:cNvGrpSpPr>
      </xdr:nvGrpSpPr>
      <xdr:grpSpPr>
        <a:xfrm>
          <a:off x="31537275" y="16611600"/>
          <a:ext cx="28575" cy="228600"/>
          <a:chOff x="-64" y="-10581"/>
          <a:chExt cx="3" cy="19992"/>
        </a:xfrm>
        <a:solidFill>
          <a:srgbClr val="FFFFFF"/>
        </a:solidFill>
      </xdr:grpSpPr>
      <xdr:sp>
        <xdr:nvSpPr>
          <xdr:cNvPr id="957" name="Rectangle 537"/>
          <xdr:cNvSpPr>
            <a:spLocks/>
          </xdr:cNvSpPr>
        </xdr:nvSpPr>
        <xdr:spPr>
          <a:xfrm>
            <a:off x="-64" y="-10581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Rectangle 538"/>
          <xdr:cNvSpPr>
            <a:spLocks/>
          </xdr:cNvSpPr>
        </xdr:nvSpPr>
        <xdr:spPr>
          <a:xfrm>
            <a:off x="-64" y="-3919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Rectangle 539"/>
          <xdr:cNvSpPr>
            <a:spLocks/>
          </xdr:cNvSpPr>
        </xdr:nvSpPr>
        <xdr:spPr>
          <a:xfrm>
            <a:off x="-64" y="2749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9525</xdr:colOff>
      <xdr:row>74</xdr:row>
      <xdr:rowOff>114300</xdr:rowOff>
    </xdr:from>
    <xdr:to>
      <xdr:col>43</xdr:col>
      <xdr:colOff>47625</xdr:colOff>
      <xdr:row>75</xdr:row>
      <xdr:rowOff>114300</xdr:rowOff>
    </xdr:to>
    <xdr:grpSp>
      <xdr:nvGrpSpPr>
        <xdr:cNvPr id="960" name="Group 540"/>
        <xdr:cNvGrpSpPr>
          <a:grpSpLocks/>
        </xdr:cNvGrpSpPr>
      </xdr:nvGrpSpPr>
      <xdr:grpSpPr>
        <a:xfrm>
          <a:off x="31270575" y="17526000"/>
          <a:ext cx="28575" cy="228600"/>
          <a:chOff x="-7144" y="-10613"/>
          <a:chExt cx="1764" cy="19992"/>
        </a:xfrm>
        <a:solidFill>
          <a:srgbClr val="FFFFFF"/>
        </a:solidFill>
      </xdr:grpSpPr>
      <xdr:sp>
        <xdr:nvSpPr>
          <xdr:cNvPr id="961" name="Rectangle 541"/>
          <xdr:cNvSpPr>
            <a:spLocks/>
          </xdr:cNvSpPr>
        </xdr:nvSpPr>
        <xdr:spPr>
          <a:xfrm>
            <a:off x="-7144" y="-10613"/>
            <a:ext cx="1764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Rectangle 542"/>
          <xdr:cNvSpPr>
            <a:spLocks/>
          </xdr:cNvSpPr>
        </xdr:nvSpPr>
        <xdr:spPr>
          <a:xfrm>
            <a:off x="-7144" y="-3951"/>
            <a:ext cx="1764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Rectangle 543"/>
          <xdr:cNvSpPr>
            <a:spLocks/>
          </xdr:cNvSpPr>
        </xdr:nvSpPr>
        <xdr:spPr>
          <a:xfrm>
            <a:off x="-7144" y="2717"/>
            <a:ext cx="1764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219075</xdr:colOff>
      <xdr:row>78</xdr:row>
      <xdr:rowOff>0</xdr:rowOff>
    </xdr:from>
    <xdr:to>
      <xdr:col>42</xdr:col>
      <xdr:colOff>247650</xdr:colOff>
      <xdr:row>79</xdr:row>
      <xdr:rowOff>0</xdr:rowOff>
    </xdr:to>
    <xdr:grpSp>
      <xdr:nvGrpSpPr>
        <xdr:cNvPr id="964" name="Group 559"/>
        <xdr:cNvGrpSpPr>
          <a:grpSpLocks/>
        </xdr:cNvGrpSpPr>
      </xdr:nvGrpSpPr>
      <xdr:grpSpPr>
        <a:xfrm>
          <a:off x="30965775" y="18326100"/>
          <a:ext cx="28575" cy="228600"/>
          <a:chOff x="-27" y="-641"/>
          <a:chExt cx="3" cy="19992"/>
        </a:xfrm>
        <a:solidFill>
          <a:srgbClr val="FFFFFF"/>
        </a:solidFill>
      </xdr:grpSpPr>
      <xdr:sp>
        <xdr:nvSpPr>
          <xdr:cNvPr id="965" name="Rectangle 560"/>
          <xdr:cNvSpPr>
            <a:spLocks/>
          </xdr:cNvSpPr>
        </xdr:nvSpPr>
        <xdr:spPr>
          <a:xfrm>
            <a:off x="-27" y="-641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Rectangle 561"/>
          <xdr:cNvSpPr>
            <a:spLocks/>
          </xdr:cNvSpPr>
        </xdr:nvSpPr>
        <xdr:spPr>
          <a:xfrm>
            <a:off x="-27" y="6021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Rectangle 562"/>
          <xdr:cNvSpPr>
            <a:spLocks/>
          </xdr:cNvSpPr>
        </xdr:nvSpPr>
        <xdr:spPr>
          <a:xfrm>
            <a:off x="-27" y="12689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514350</xdr:colOff>
      <xdr:row>19</xdr:row>
      <xdr:rowOff>114300</xdr:rowOff>
    </xdr:from>
    <xdr:to>
      <xdr:col>31</xdr:col>
      <xdr:colOff>542925</xdr:colOff>
      <xdr:row>20</xdr:row>
      <xdr:rowOff>114300</xdr:rowOff>
    </xdr:to>
    <xdr:grpSp>
      <xdr:nvGrpSpPr>
        <xdr:cNvPr id="968" name="Group 563"/>
        <xdr:cNvGrpSpPr>
          <a:grpSpLocks/>
        </xdr:cNvGrpSpPr>
      </xdr:nvGrpSpPr>
      <xdr:grpSpPr>
        <a:xfrm>
          <a:off x="22860000" y="4953000"/>
          <a:ext cx="28575" cy="228600"/>
          <a:chOff x="-42" y="-10173"/>
          <a:chExt cx="3" cy="19992"/>
        </a:xfrm>
        <a:solidFill>
          <a:srgbClr val="FFFFFF"/>
        </a:solidFill>
      </xdr:grpSpPr>
      <xdr:sp>
        <xdr:nvSpPr>
          <xdr:cNvPr id="969" name="Rectangle 564"/>
          <xdr:cNvSpPr>
            <a:spLocks/>
          </xdr:cNvSpPr>
        </xdr:nvSpPr>
        <xdr:spPr>
          <a:xfrm>
            <a:off x="-42" y="-10173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Rectangle 565"/>
          <xdr:cNvSpPr>
            <a:spLocks/>
          </xdr:cNvSpPr>
        </xdr:nvSpPr>
        <xdr:spPr>
          <a:xfrm>
            <a:off x="-42" y="-3511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Rectangle 566"/>
          <xdr:cNvSpPr>
            <a:spLocks/>
          </xdr:cNvSpPr>
        </xdr:nvSpPr>
        <xdr:spPr>
          <a:xfrm>
            <a:off x="-42" y="3157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76200</xdr:colOff>
      <xdr:row>5</xdr:row>
      <xdr:rowOff>114300</xdr:rowOff>
    </xdr:from>
    <xdr:to>
      <xdr:col>53</xdr:col>
      <xdr:colOff>104775</xdr:colOff>
      <xdr:row>6</xdr:row>
      <xdr:rowOff>114300</xdr:rowOff>
    </xdr:to>
    <xdr:grpSp>
      <xdr:nvGrpSpPr>
        <xdr:cNvPr id="972" name="Group 567"/>
        <xdr:cNvGrpSpPr>
          <a:grpSpLocks/>
        </xdr:cNvGrpSpPr>
      </xdr:nvGrpSpPr>
      <xdr:grpSpPr>
        <a:xfrm>
          <a:off x="38766750" y="1524000"/>
          <a:ext cx="28575" cy="266700"/>
          <a:chOff x="-185000" y="-11474"/>
          <a:chExt cx="7500" cy="19992"/>
        </a:xfrm>
        <a:solidFill>
          <a:srgbClr val="FFFFFF"/>
        </a:solidFill>
      </xdr:grpSpPr>
      <xdr:sp>
        <xdr:nvSpPr>
          <xdr:cNvPr id="973" name="Rectangle 568"/>
          <xdr:cNvSpPr>
            <a:spLocks/>
          </xdr:cNvSpPr>
        </xdr:nvSpPr>
        <xdr:spPr>
          <a:xfrm>
            <a:off x="-185000" y="-11474"/>
            <a:ext cx="7500" cy="642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Rectangle 569"/>
          <xdr:cNvSpPr>
            <a:spLocks/>
          </xdr:cNvSpPr>
        </xdr:nvSpPr>
        <xdr:spPr>
          <a:xfrm>
            <a:off x="-185000" y="-5047"/>
            <a:ext cx="7500" cy="714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5" name="Rectangle 570"/>
          <xdr:cNvSpPr>
            <a:spLocks/>
          </xdr:cNvSpPr>
        </xdr:nvSpPr>
        <xdr:spPr>
          <a:xfrm>
            <a:off x="-185000" y="2091"/>
            <a:ext cx="7500" cy="642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457200</xdr:colOff>
      <xdr:row>48</xdr:row>
      <xdr:rowOff>0</xdr:rowOff>
    </xdr:from>
    <xdr:to>
      <xdr:col>44</xdr:col>
      <xdr:colOff>495300</xdr:colOff>
      <xdr:row>49</xdr:row>
      <xdr:rowOff>0</xdr:rowOff>
    </xdr:to>
    <xdr:grpSp>
      <xdr:nvGrpSpPr>
        <xdr:cNvPr id="976" name="Group 571"/>
        <xdr:cNvGrpSpPr>
          <a:grpSpLocks/>
        </xdr:cNvGrpSpPr>
      </xdr:nvGrpSpPr>
      <xdr:grpSpPr>
        <a:xfrm>
          <a:off x="32689800" y="11468100"/>
          <a:ext cx="28575" cy="228600"/>
          <a:chOff x="-5" y="-401"/>
          <a:chExt cx="3" cy="19992"/>
        </a:xfrm>
        <a:solidFill>
          <a:srgbClr val="FFFFFF"/>
        </a:solidFill>
      </xdr:grpSpPr>
      <xdr:sp>
        <xdr:nvSpPr>
          <xdr:cNvPr id="977" name="Rectangle 572"/>
          <xdr:cNvSpPr>
            <a:spLocks/>
          </xdr:cNvSpPr>
        </xdr:nvSpPr>
        <xdr:spPr>
          <a:xfrm>
            <a:off x="-5" y="-401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Rectangle 573"/>
          <xdr:cNvSpPr>
            <a:spLocks/>
          </xdr:cNvSpPr>
        </xdr:nvSpPr>
        <xdr:spPr>
          <a:xfrm>
            <a:off x="-5" y="6261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Rectangle 574"/>
          <xdr:cNvSpPr>
            <a:spLocks/>
          </xdr:cNvSpPr>
        </xdr:nvSpPr>
        <xdr:spPr>
          <a:xfrm>
            <a:off x="-5" y="12929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361950</xdr:colOff>
      <xdr:row>48</xdr:row>
      <xdr:rowOff>0</xdr:rowOff>
    </xdr:from>
    <xdr:to>
      <xdr:col>49</xdr:col>
      <xdr:colOff>390525</xdr:colOff>
      <xdr:row>49</xdr:row>
      <xdr:rowOff>0</xdr:rowOff>
    </xdr:to>
    <xdr:grpSp>
      <xdr:nvGrpSpPr>
        <xdr:cNvPr id="980" name="Group 575"/>
        <xdr:cNvGrpSpPr>
          <a:grpSpLocks/>
        </xdr:cNvGrpSpPr>
      </xdr:nvGrpSpPr>
      <xdr:grpSpPr>
        <a:xfrm>
          <a:off x="36080700" y="11468100"/>
          <a:ext cx="28575" cy="228600"/>
          <a:chOff x="-56" y="-401"/>
          <a:chExt cx="3" cy="19992"/>
        </a:xfrm>
        <a:solidFill>
          <a:srgbClr val="FFFFFF"/>
        </a:solidFill>
      </xdr:grpSpPr>
      <xdr:sp>
        <xdr:nvSpPr>
          <xdr:cNvPr id="981" name="Rectangle 576"/>
          <xdr:cNvSpPr>
            <a:spLocks/>
          </xdr:cNvSpPr>
        </xdr:nvSpPr>
        <xdr:spPr>
          <a:xfrm>
            <a:off x="-56" y="-401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Rectangle 577"/>
          <xdr:cNvSpPr>
            <a:spLocks/>
          </xdr:cNvSpPr>
        </xdr:nvSpPr>
        <xdr:spPr>
          <a:xfrm>
            <a:off x="-56" y="6261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Rectangle 578"/>
          <xdr:cNvSpPr>
            <a:spLocks/>
          </xdr:cNvSpPr>
        </xdr:nvSpPr>
        <xdr:spPr>
          <a:xfrm>
            <a:off x="-56" y="12929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314325</xdr:colOff>
      <xdr:row>48</xdr:row>
      <xdr:rowOff>0</xdr:rowOff>
    </xdr:from>
    <xdr:to>
      <xdr:col>47</xdr:col>
      <xdr:colOff>352425</xdr:colOff>
      <xdr:row>49</xdr:row>
      <xdr:rowOff>0</xdr:rowOff>
    </xdr:to>
    <xdr:grpSp>
      <xdr:nvGrpSpPr>
        <xdr:cNvPr id="984" name="Group 579"/>
        <xdr:cNvGrpSpPr>
          <a:grpSpLocks/>
        </xdr:cNvGrpSpPr>
      </xdr:nvGrpSpPr>
      <xdr:grpSpPr>
        <a:xfrm>
          <a:off x="34547175" y="11468100"/>
          <a:ext cx="28575" cy="228600"/>
          <a:chOff x="-60" y="-401"/>
          <a:chExt cx="3" cy="19992"/>
        </a:xfrm>
        <a:solidFill>
          <a:srgbClr val="FFFFFF"/>
        </a:solidFill>
      </xdr:grpSpPr>
      <xdr:sp>
        <xdr:nvSpPr>
          <xdr:cNvPr id="985" name="Rectangle 580"/>
          <xdr:cNvSpPr>
            <a:spLocks/>
          </xdr:cNvSpPr>
        </xdr:nvSpPr>
        <xdr:spPr>
          <a:xfrm>
            <a:off x="-60" y="-401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Rectangle 581"/>
          <xdr:cNvSpPr>
            <a:spLocks/>
          </xdr:cNvSpPr>
        </xdr:nvSpPr>
        <xdr:spPr>
          <a:xfrm>
            <a:off x="-60" y="6261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Rectangle 582"/>
          <xdr:cNvSpPr>
            <a:spLocks/>
          </xdr:cNvSpPr>
        </xdr:nvSpPr>
        <xdr:spPr>
          <a:xfrm>
            <a:off x="-60" y="12929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657225</xdr:colOff>
      <xdr:row>49</xdr:row>
      <xdr:rowOff>104775</xdr:rowOff>
    </xdr:from>
    <xdr:to>
      <xdr:col>51</xdr:col>
      <xdr:colOff>685800</xdr:colOff>
      <xdr:row>50</xdr:row>
      <xdr:rowOff>104775</xdr:rowOff>
    </xdr:to>
    <xdr:grpSp>
      <xdr:nvGrpSpPr>
        <xdr:cNvPr id="988" name="Group 583"/>
        <xdr:cNvGrpSpPr>
          <a:grpSpLocks/>
        </xdr:cNvGrpSpPr>
      </xdr:nvGrpSpPr>
      <xdr:grpSpPr>
        <a:xfrm>
          <a:off x="37861875" y="11801475"/>
          <a:ext cx="28575" cy="228600"/>
          <a:chOff x="-29" y="-11246"/>
          <a:chExt cx="3" cy="19992"/>
        </a:xfrm>
        <a:solidFill>
          <a:srgbClr val="FFFFFF"/>
        </a:solidFill>
      </xdr:grpSpPr>
      <xdr:sp>
        <xdr:nvSpPr>
          <xdr:cNvPr id="989" name="Rectangle 584"/>
          <xdr:cNvSpPr>
            <a:spLocks/>
          </xdr:cNvSpPr>
        </xdr:nvSpPr>
        <xdr:spPr>
          <a:xfrm>
            <a:off x="-29" y="-11246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Rectangle 585"/>
          <xdr:cNvSpPr>
            <a:spLocks/>
          </xdr:cNvSpPr>
        </xdr:nvSpPr>
        <xdr:spPr>
          <a:xfrm>
            <a:off x="-29" y="-458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Rectangle 586"/>
          <xdr:cNvSpPr>
            <a:spLocks/>
          </xdr:cNvSpPr>
        </xdr:nvSpPr>
        <xdr:spPr>
          <a:xfrm>
            <a:off x="-29" y="2084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714375</xdr:colOff>
      <xdr:row>53</xdr:row>
      <xdr:rowOff>114300</xdr:rowOff>
    </xdr:from>
    <xdr:to>
      <xdr:col>53</xdr:col>
      <xdr:colOff>742950</xdr:colOff>
      <xdr:row>54</xdr:row>
      <xdr:rowOff>114300</xdr:rowOff>
    </xdr:to>
    <xdr:grpSp>
      <xdr:nvGrpSpPr>
        <xdr:cNvPr id="992" name="Group 587"/>
        <xdr:cNvGrpSpPr>
          <a:grpSpLocks/>
        </xdr:cNvGrpSpPr>
      </xdr:nvGrpSpPr>
      <xdr:grpSpPr>
        <a:xfrm>
          <a:off x="39404925" y="12725400"/>
          <a:ext cx="28575" cy="228600"/>
          <a:chOff x="-24" y="-10445"/>
          <a:chExt cx="3" cy="19992"/>
        </a:xfrm>
        <a:solidFill>
          <a:srgbClr val="FFFFFF"/>
        </a:solidFill>
      </xdr:grpSpPr>
      <xdr:sp>
        <xdr:nvSpPr>
          <xdr:cNvPr id="993" name="Rectangle 588"/>
          <xdr:cNvSpPr>
            <a:spLocks/>
          </xdr:cNvSpPr>
        </xdr:nvSpPr>
        <xdr:spPr>
          <a:xfrm>
            <a:off x="-24" y="-10445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Rectangle 589"/>
          <xdr:cNvSpPr>
            <a:spLocks/>
          </xdr:cNvSpPr>
        </xdr:nvSpPr>
        <xdr:spPr>
          <a:xfrm>
            <a:off x="-24" y="-3783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Rectangle 590"/>
          <xdr:cNvSpPr>
            <a:spLocks/>
          </xdr:cNvSpPr>
        </xdr:nvSpPr>
        <xdr:spPr>
          <a:xfrm>
            <a:off x="-24" y="2885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695325</xdr:colOff>
      <xdr:row>52</xdr:row>
      <xdr:rowOff>114300</xdr:rowOff>
    </xdr:from>
    <xdr:to>
      <xdr:col>55</xdr:col>
      <xdr:colOff>733425</xdr:colOff>
      <xdr:row>53</xdr:row>
      <xdr:rowOff>114300</xdr:rowOff>
    </xdr:to>
    <xdr:grpSp>
      <xdr:nvGrpSpPr>
        <xdr:cNvPr id="996" name="Group 591"/>
        <xdr:cNvGrpSpPr>
          <a:grpSpLocks/>
        </xdr:cNvGrpSpPr>
      </xdr:nvGrpSpPr>
      <xdr:grpSpPr>
        <a:xfrm>
          <a:off x="40871775" y="12496800"/>
          <a:ext cx="28575" cy="228600"/>
          <a:chOff x="-25" y="-10437"/>
          <a:chExt cx="3" cy="19992"/>
        </a:xfrm>
        <a:solidFill>
          <a:srgbClr val="FFFFFF"/>
        </a:solidFill>
      </xdr:grpSpPr>
      <xdr:sp>
        <xdr:nvSpPr>
          <xdr:cNvPr id="997" name="Rectangle 592"/>
          <xdr:cNvSpPr>
            <a:spLocks/>
          </xdr:cNvSpPr>
        </xdr:nvSpPr>
        <xdr:spPr>
          <a:xfrm>
            <a:off x="-25" y="-10437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8" name="Rectangle 593"/>
          <xdr:cNvSpPr>
            <a:spLocks/>
          </xdr:cNvSpPr>
        </xdr:nvSpPr>
        <xdr:spPr>
          <a:xfrm>
            <a:off x="-25" y="-3775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9" name="Rectangle 594"/>
          <xdr:cNvSpPr>
            <a:spLocks/>
          </xdr:cNvSpPr>
        </xdr:nvSpPr>
        <xdr:spPr>
          <a:xfrm>
            <a:off x="-25" y="2893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0</xdr:colOff>
      <xdr:row>85</xdr:row>
      <xdr:rowOff>104775</xdr:rowOff>
    </xdr:from>
    <xdr:to>
      <xdr:col>62</xdr:col>
      <xdr:colOff>28575</xdr:colOff>
      <xdr:row>86</xdr:row>
      <xdr:rowOff>104775</xdr:rowOff>
    </xdr:to>
    <xdr:grpSp>
      <xdr:nvGrpSpPr>
        <xdr:cNvPr id="1000" name="Group 595"/>
        <xdr:cNvGrpSpPr>
          <a:grpSpLocks/>
        </xdr:cNvGrpSpPr>
      </xdr:nvGrpSpPr>
      <xdr:grpSpPr>
        <a:xfrm>
          <a:off x="45605700" y="20031075"/>
          <a:ext cx="28575" cy="228600"/>
          <a:chOff x="-2220" y="-11534"/>
          <a:chExt cx="1275" cy="19992"/>
        </a:xfrm>
        <a:solidFill>
          <a:srgbClr val="FFFFFF"/>
        </a:solidFill>
      </xdr:grpSpPr>
      <xdr:sp>
        <xdr:nvSpPr>
          <xdr:cNvPr id="1001" name="Rectangle 596"/>
          <xdr:cNvSpPr>
            <a:spLocks/>
          </xdr:cNvSpPr>
        </xdr:nvSpPr>
        <xdr:spPr>
          <a:xfrm>
            <a:off x="-2220" y="-11534"/>
            <a:ext cx="1275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2" name="Rectangle 597"/>
          <xdr:cNvSpPr>
            <a:spLocks/>
          </xdr:cNvSpPr>
        </xdr:nvSpPr>
        <xdr:spPr>
          <a:xfrm>
            <a:off x="-2220" y="-4872"/>
            <a:ext cx="1275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Rectangle 598"/>
          <xdr:cNvSpPr>
            <a:spLocks/>
          </xdr:cNvSpPr>
        </xdr:nvSpPr>
        <xdr:spPr>
          <a:xfrm>
            <a:off x="-2220" y="1796"/>
            <a:ext cx="1275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0</xdr:colOff>
      <xdr:row>12</xdr:row>
      <xdr:rowOff>0</xdr:rowOff>
    </xdr:from>
    <xdr:to>
      <xdr:col>62</xdr:col>
      <xdr:colOff>28575</xdr:colOff>
      <xdr:row>13</xdr:row>
      <xdr:rowOff>0</xdr:rowOff>
    </xdr:to>
    <xdr:grpSp>
      <xdr:nvGrpSpPr>
        <xdr:cNvPr id="1004" name="Group 599"/>
        <xdr:cNvGrpSpPr>
          <a:grpSpLocks/>
        </xdr:cNvGrpSpPr>
      </xdr:nvGrpSpPr>
      <xdr:grpSpPr>
        <a:xfrm>
          <a:off x="45605700" y="3238500"/>
          <a:ext cx="28575" cy="228600"/>
          <a:chOff x="-2220" y="-113"/>
          <a:chExt cx="1275" cy="19992"/>
        </a:xfrm>
        <a:solidFill>
          <a:srgbClr val="FFFFFF"/>
        </a:solidFill>
      </xdr:grpSpPr>
      <xdr:sp>
        <xdr:nvSpPr>
          <xdr:cNvPr id="1005" name="Rectangle 600"/>
          <xdr:cNvSpPr>
            <a:spLocks/>
          </xdr:cNvSpPr>
        </xdr:nvSpPr>
        <xdr:spPr>
          <a:xfrm>
            <a:off x="-2220" y="-113"/>
            <a:ext cx="1275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6" name="Rectangle 601"/>
          <xdr:cNvSpPr>
            <a:spLocks/>
          </xdr:cNvSpPr>
        </xdr:nvSpPr>
        <xdr:spPr>
          <a:xfrm>
            <a:off x="-2220" y="6549"/>
            <a:ext cx="1275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Rectangle 602"/>
          <xdr:cNvSpPr>
            <a:spLocks/>
          </xdr:cNvSpPr>
        </xdr:nvSpPr>
        <xdr:spPr>
          <a:xfrm>
            <a:off x="-2220" y="13217"/>
            <a:ext cx="1275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14</xdr:row>
      <xdr:rowOff>0</xdr:rowOff>
    </xdr:from>
    <xdr:to>
      <xdr:col>64</xdr:col>
      <xdr:colOff>28575</xdr:colOff>
      <xdr:row>15</xdr:row>
      <xdr:rowOff>0</xdr:rowOff>
    </xdr:to>
    <xdr:grpSp>
      <xdr:nvGrpSpPr>
        <xdr:cNvPr id="1008" name="Group 603"/>
        <xdr:cNvGrpSpPr>
          <a:grpSpLocks/>
        </xdr:cNvGrpSpPr>
      </xdr:nvGrpSpPr>
      <xdr:grpSpPr>
        <a:xfrm>
          <a:off x="47091600" y="3695700"/>
          <a:ext cx="28575" cy="228600"/>
          <a:chOff x="2017" y="-129"/>
          <a:chExt cx="1278" cy="19992"/>
        </a:xfrm>
        <a:solidFill>
          <a:srgbClr val="FFFFFF"/>
        </a:solidFill>
      </xdr:grpSpPr>
      <xdr:sp>
        <xdr:nvSpPr>
          <xdr:cNvPr id="1009" name="Rectangle 604"/>
          <xdr:cNvSpPr>
            <a:spLocks/>
          </xdr:cNvSpPr>
        </xdr:nvSpPr>
        <xdr:spPr>
          <a:xfrm>
            <a:off x="2017" y="-129"/>
            <a:ext cx="1278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0" name="Rectangle 605"/>
          <xdr:cNvSpPr>
            <a:spLocks/>
          </xdr:cNvSpPr>
        </xdr:nvSpPr>
        <xdr:spPr>
          <a:xfrm>
            <a:off x="2017" y="6533"/>
            <a:ext cx="1278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1" name="Rectangle 606"/>
          <xdr:cNvSpPr>
            <a:spLocks/>
          </xdr:cNvSpPr>
        </xdr:nvSpPr>
        <xdr:spPr>
          <a:xfrm>
            <a:off x="2017" y="13201"/>
            <a:ext cx="1278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0</xdr:colOff>
      <xdr:row>16</xdr:row>
      <xdr:rowOff>0</xdr:rowOff>
    </xdr:from>
    <xdr:to>
      <xdr:col>66</xdr:col>
      <xdr:colOff>28575</xdr:colOff>
      <xdr:row>17</xdr:row>
      <xdr:rowOff>0</xdr:rowOff>
    </xdr:to>
    <xdr:grpSp>
      <xdr:nvGrpSpPr>
        <xdr:cNvPr id="1012" name="Group 607"/>
        <xdr:cNvGrpSpPr>
          <a:grpSpLocks/>
        </xdr:cNvGrpSpPr>
      </xdr:nvGrpSpPr>
      <xdr:grpSpPr>
        <a:xfrm>
          <a:off x="48577500" y="4152900"/>
          <a:ext cx="28575" cy="228600"/>
          <a:chOff x="2081" y="-145"/>
          <a:chExt cx="1278" cy="19992"/>
        </a:xfrm>
        <a:solidFill>
          <a:srgbClr val="FFFFFF"/>
        </a:solidFill>
      </xdr:grpSpPr>
      <xdr:sp>
        <xdr:nvSpPr>
          <xdr:cNvPr id="1013" name="Rectangle 608"/>
          <xdr:cNvSpPr>
            <a:spLocks/>
          </xdr:cNvSpPr>
        </xdr:nvSpPr>
        <xdr:spPr>
          <a:xfrm>
            <a:off x="2081" y="-145"/>
            <a:ext cx="1278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Rectangle 609"/>
          <xdr:cNvSpPr>
            <a:spLocks/>
          </xdr:cNvSpPr>
        </xdr:nvSpPr>
        <xdr:spPr>
          <a:xfrm>
            <a:off x="2081" y="6517"/>
            <a:ext cx="1278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Rectangle 610"/>
          <xdr:cNvSpPr>
            <a:spLocks/>
          </xdr:cNvSpPr>
        </xdr:nvSpPr>
        <xdr:spPr>
          <a:xfrm>
            <a:off x="2081" y="13185"/>
            <a:ext cx="1278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0</xdr:colOff>
      <xdr:row>18</xdr:row>
      <xdr:rowOff>0</xdr:rowOff>
    </xdr:from>
    <xdr:to>
      <xdr:col>68</xdr:col>
      <xdr:colOff>28575</xdr:colOff>
      <xdr:row>19</xdr:row>
      <xdr:rowOff>0</xdr:rowOff>
    </xdr:to>
    <xdr:grpSp>
      <xdr:nvGrpSpPr>
        <xdr:cNvPr id="1016" name="Group 611"/>
        <xdr:cNvGrpSpPr>
          <a:grpSpLocks/>
        </xdr:cNvGrpSpPr>
      </xdr:nvGrpSpPr>
      <xdr:grpSpPr>
        <a:xfrm>
          <a:off x="50063400" y="4610100"/>
          <a:ext cx="28575" cy="228600"/>
          <a:chOff x="-2437" y="-161"/>
          <a:chExt cx="1275" cy="19992"/>
        </a:xfrm>
        <a:solidFill>
          <a:srgbClr val="FFFFFF"/>
        </a:solidFill>
      </xdr:grpSpPr>
      <xdr:sp>
        <xdr:nvSpPr>
          <xdr:cNvPr id="1017" name="Rectangle 612"/>
          <xdr:cNvSpPr>
            <a:spLocks/>
          </xdr:cNvSpPr>
        </xdr:nvSpPr>
        <xdr:spPr>
          <a:xfrm>
            <a:off x="-2437" y="-161"/>
            <a:ext cx="1275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8" name="Rectangle 613"/>
          <xdr:cNvSpPr>
            <a:spLocks/>
          </xdr:cNvSpPr>
        </xdr:nvSpPr>
        <xdr:spPr>
          <a:xfrm>
            <a:off x="-2437" y="6501"/>
            <a:ext cx="1275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Rectangle 614"/>
          <xdr:cNvSpPr>
            <a:spLocks/>
          </xdr:cNvSpPr>
        </xdr:nvSpPr>
        <xdr:spPr>
          <a:xfrm>
            <a:off x="-2437" y="13169"/>
            <a:ext cx="1275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0</xdr:colOff>
      <xdr:row>20</xdr:row>
      <xdr:rowOff>0</xdr:rowOff>
    </xdr:from>
    <xdr:to>
      <xdr:col>70</xdr:col>
      <xdr:colOff>28575</xdr:colOff>
      <xdr:row>21</xdr:row>
      <xdr:rowOff>0</xdr:rowOff>
    </xdr:to>
    <xdr:grpSp>
      <xdr:nvGrpSpPr>
        <xdr:cNvPr id="1020" name="Group 615"/>
        <xdr:cNvGrpSpPr>
          <a:grpSpLocks/>
        </xdr:cNvGrpSpPr>
      </xdr:nvGrpSpPr>
      <xdr:grpSpPr>
        <a:xfrm>
          <a:off x="51549300" y="5067300"/>
          <a:ext cx="28575" cy="228600"/>
          <a:chOff x="2208" y="-177"/>
          <a:chExt cx="1278" cy="19992"/>
        </a:xfrm>
        <a:solidFill>
          <a:srgbClr val="FFFFFF"/>
        </a:solidFill>
      </xdr:grpSpPr>
      <xdr:sp>
        <xdr:nvSpPr>
          <xdr:cNvPr id="1021" name="Rectangle 616"/>
          <xdr:cNvSpPr>
            <a:spLocks/>
          </xdr:cNvSpPr>
        </xdr:nvSpPr>
        <xdr:spPr>
          <a:xfrm>
            <a:off x="2208" y="-177"/>
            <a:ext cx="1278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Rectangle 617"/>
          <xdr:cNvSpPr>
            <a:spLocks/>
          </xdr:cNvSpPr>
        </xdr:nvSpPr>
        <xdr:spPr>
          <a:xfrm>
            <a:off x="2208" y="6485"/>
            <a:ext cx="1278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Rectangle 618"/>
          <xdr:cNvSpPr>
            <a:spLocks/>
          </xdr:cNvSpPr>
        </xdr:nvSpPr>
        <xdr:spPr>
          <a:xfrm>
            <a:off x="2208" y="13153"/>
            <a:ext cx="1278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466725</xdr:colOff>
      <xdr:row>12</xdr:row>
      <xdr:rowOff>171450</xdr:rowOff>
    </xdr:from>
    <xdr:to>
      <xdr:col>66</xdr:col>
      <xdr:colOff>504825</xdr:colOff>
      <xdr:row>13</xdr:row>
      <xdr:rowOff>171450</xdr:rowOff>
    </xdr:to>
    <xdr:grpSp>
      <xdr:nvGrpSpPr>
        <xdr:cNvPr id="1024" name="Group 619"/>
        <xdr:cNvGrpSpPr>
          <a:grpSpLocks/>
        </xdr:cNvGrpSpPr>
      </xdr:nvGrpSpPr>
      <xdr:grpSpPr>
        <a:xfrm>
          <a:off x="49044225" y="3409950"/>
          <a:ext cx="28575" cy="228600"/>
          <a:chOff x="-4" y="-5119"/>
          <a:chExt cx="3" cy="19992"/>
        </a:xfrm>
        <a:solidFill>
          <a:srgbClr val="FFFFFF"/>
        </a:solidFill>
      </xdr:grpSpPr>
      <xdr:sp>
        <xdr:nvSpPr>
          <xdr:cNvPr id="1025" name="Rectangle 620"/>
          <xdr:cNvSpPr>
            <a:spLocks/>
          </xdr:cNvSpPr>
        </xdr:nvSpPr>
        <xdr:spPr>
          <a:xfrm>
            <a:off x="-4" y="-5119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Rectangle 621"/>
          <xdr:cNvSpPr>
            <a:spLocks/>
          </xdr:cNvSpPr>
        </xdr:nvSpPr>
        <xdr:spPr>
          <a:xfrm>
            <a:off x="-4" y="1543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Rectangle 622"/>
          <xdr:cNvSpPr>
            <a:spLocks/>
          </xdr:cNvSpPr>
        </xdr:nvSpPr>
        <xdr:spPr>
          <a:xfrm>
            <a:off x="-4" y="8211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314325</xdr:colOff>
      <xdr:row>20</xdr:row>
      <xdr:rowOff>0</xdr:rowOff>
    </xdr:from>
    <xdr:to>
      <xdr:col>72</xdr:col>
      <xdr:colOff>352425</xdr:colOff>
      <xdr:row>21</xdr:row>
      <xdr:rowOff>0</xdr:rowOff>
    </xdr:to>
    <xdr:grpSp>
      <xdr:nvGrpSpPr>
        <xdr:cNvPr id="1028" name="Group 623"/>
        <xdr:cNvGrpSpPr>
          <a:grpSpLocks/>
        </xdr:cNvGrpSpPr>
      </xdr:nvGrpSpPr>
      <xdr:grpSpPr>
        <a:xfrm>
          <a:off x="53349525" y="5067300"/>
          <a:ext cx="28575" cy="228600"/>
          <a:chOff x="-18" y="-177"/>
          <a:chExt cx="3" cy="19992"/>
        </a:xfrm>
        <a:solidFill>
          <a:srgbClr val="FFFFFF"/>
        </a:solidFill>
      </xdr:grpSpPr>
      <xdr:sp>
        <xdr:nvSpPr>
          <xdr:cNvPr id="1029" name="Rectangle 624"/>
          <xdr:cNvSpPr>
            <a:spLocks/>
          </xdr:cNvSpPr>
        </xdr:nvSpPr>
        <xdr:spPr>
          <a:xfrm>
            <a:off x="-18" y="-177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Rectangle 625"/>
          <xdr:cNvSpPr>
            <a:spLocks/>
          </xdr:cNvSpPr>
        </xdr:nvSpPr>
        <xdr:spPr>
          <a:xfrm>
            <a:off x="-18" y="6485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Rectangle 626"/>
          <xdr:cNvSpPr>
            <a:spLocks/>
          </xdr:cNvSpPr>
        </xdr:nvSpPr>
        <xdr:spPr>
          <a:xfrm>
            <a:off x="-18" y="13153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295275</xdr:colOff>
      <xdr:row>51</xdr:row>
      <xdr:rowOff>9525</xdr:rowOff>
    </xdr:from>
    <xdr:to>
      <xdr:col>93</xdr:col>
      <xdr:colOff>752475</xdr:colOff>
      <xdr:row>57</xdr:row>
      <xdr:rowOff>219075</xdr:rowOff>
    </xdr:to>
    <xdr:sp>
      <xdr:nvSpPr>
        <xdr:cNvPr id="1032" name="Line 627"/>
        <xdr:cNvSpPr>
          <a:spLocks/>
        </xdr:cNvSpPr>
      </xdr:nvSpPr>
      <xdr:spPr>
        <a:xfrm>
          <a:off x="68189475" y="12163425"/>
          <a:ext cx="971550" cy="15811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19050</xdr:colOff>
      <xdr:row>40</xdr:row>
      <xdr:rowOff>76200</xdr:rowOff>
    </xdr:from>
    <xdr:to>
      <xdr:col>29</xdr:col>
      <xdr:colOff>371475</xdr:colOff>
      <xdr:row>40</xdr:row>
      <xdr:rowOff>200025</xdr:rowOff>
    </xdr:to>
    <xdr:sp>
      <xdr:nvSpPr>
        <xdr:cNvPr id="1033" name="kreslení 427"/>
        <xdr:cNvSpPr>
          <a:spLocks/>
        </xdr:cNvSpPr>
      </xdr:nvSpPr>
      <xdr:spPr>
        <a:xfrm>
          <a:off x="20878800" y="97155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466725</xdr:colOff>
      <xdr:row>17</xdr:row>
      <xdr:rowOff>47625</xdr:rowOff>
    </xdr:from>
    <xdr:to>
      <xdr:col>31</xdr:col>
      <xdr:colOff>304800</xdr:colOff>
      <xdr:row>17</xdr:row>
      <xdr:rowOff>171450</xdr:rowOff>
    </xdr:to>
    <xdr:sp>
      <xdr:nvSpPr>
        <xdr:cNvPr id="1034" name="kreslení 12"/>
        <xdr:cNvSpPr>
          <a:spLocks/>
        </xdr:cNvSpPr>
      </xdr:nvSpPr>
      <xdr:spPr>
        <a:xfrm>
          <a:off x="22298025" y="44291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590550</xdr:colOff>
      <xdr:row>16</xdr:row>
      <xdr:rowOff>9525</xdr:rowOff>
    </xdr:from>
    <xdr:to>
      <xdr:col>32</xdr:col>
      <xdr:colOff>57150</xdr:colOff>
      <xdr:row>17</xdr:row>
      <xdr:rowOff>0</xdr:rowOff>
    </xdr:to>
    <xdr:grpSp>
      <xdr:nvGrpSpPr>
        <xdr:cNvPr id="1035" name="Group 630"/>
        <xdr:cNvGrpSpPr>
          <a:grpSpLocks/>
        </xdr:cNvGrpSpPr>
      </xdr:nvGrpSpPr>
      <xdr:grpSpPr>
        <a:xfrm>
          <a:off x="22936200" y="4162425"/>
          <a:ext cx="438150" cy="219075"/>
          <a:chOff x="-16010" y="-15585"/>
          <a:chExt cx="17000" cy="35374"/>
        </a:xfrm>
        <a:solidFill>
          <a:srgbClr val="FFFFFF"/>
        </a:solidFill>
      </xdr:grpSpPr>
      <xdr:sp>
        <xdr:nvSpPr>
          <xdr:cNvPr id="1036" name="Line 631"/>
          <xdr:cNvSpPr>
            <a:spLocks/>
          </xdr:cNvSpPr>
        </xdr:nvSpPr>
        <xdr:spPr>
          <a:xfrm>
            <a:off x="-16010" y="19789"/>
            <a:ext cx="1700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Rectangle 632"/>
          <xdr:cNvSpPr>
            <a:spLocks/>
          </xdr:cNvSpPr>
        </xdr:nvSpPr>
        <xdr:spPr>
          <a:xfrm>
            <a:off x="-13035" y="-15585"/>
            <a:ext cx="11050" cy="35374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8" name="Oval 633"/>
          <xdr:cNvSpPr>
            <a:spLocks/>
          </xdr:cNvSpPr>
        </xdr:nvSpPr>
        <xdr:spPr>
          <a:xfrm>
            <a:off x="-10060" y="-6361"/>
            <a:ext cx="4675" cy="1691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</xdr:colOff>
      <xdr:row>34</xdr:row>
      <xdr:rowOff>47625</xdr:rowOff>
    </xdr:from>
    <xdr:to>
      <xdr:col>7</xdr:col>
      <xdr:colOff>371475</xdr:colOff>
      <xdr:row>34</xdr:row>
      <xdr:rowOff>161925</xdr:rowOff>
    </xdr:to>
    <xdr:grpSp>
      <xdr:nvGrpSpPr>
        <xdr:cNvPr id="1039" name="Group 650"/>
        <xdr:cNvGrpSpPr>
          <a:grpSpLocks/>
        </xdr:cNvGrpSpPr>
      </xdr:nvGrpSpPr>
      <xdr:grpSpPr>
        <a:xfrm>
          <a:off x="4029075" y="8315325"/>
          <a:ext cx="857250" cy="114300"/>
          <a:chOff x="-9784" y="-19"/>
          <a:chExt cx="17550" cy="12"/>
        </a:xfrm>
        <a:solidFill>
          <a:srgbClr val="FFFFFF"/>
        </a:solidFill>
      </xdr:grpSpPr>
      <xdr:sp>
        <xdr:nvSpPr>
          <xdr:cNvPr id="1040" name="text 1492"/>
          <xdr:cNvSpPr txBox="1">
            <a:spLocks noChangeArrowheads="1"/>
          </xdr:cNvSpPr>
        </xdr:nvSpPr>
        <xdr:spPr>
          <a:xfrm>
            <a:off x="-6182" y="-19"/>
            <a:ext cx="337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1041" name="Line 652"/>
          <xdr:cNvSpPr>
            <a:spLocks/>
          </xdr:cNvSpPr>
        </xdr:nvSpPr>
        <xdr:spPr>
          <a:xfrm>
            <a:off x="-9108" y="-13"/>
            <a:ext cx="29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Oval 653"/>
          <xdr:cNvSpPr>
            <a:spLocks/>
          </xdr:cNvSpPr>
        </xdr:nvSpPr>
        <xdr:spPr>
          <a:xfrm>
            <a:off x="566" y="-18"/>
            <a:ext cx="2251" cy="1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Oval 654"/>
          <xdr:cNvSpPr>
            <a:spLocks/>
          </xdr:cNvSpPr>
        </xdr:nvSpPr>
        <xdr:spPr>
          <a:xfrm>
            <a:off x="5291" y="-18"/>
            <a:ext cx="2475" cy="1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Oval 655"/>
          <xdr:cNvSpPr>
            <a:spLocks/>
          </xdr:cNvSpPr>
        </xdr:nvSpPr>
        <xdr:spPr>
          <a:xfrm>
            <a:off x="2817" y="-18"/>
            <a:ext cx="2475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5" name="Rectangle 656"/>
          <xdr:cNvSpPr>
            <a:spLocks/>
          </xdr:cNvSpPr>
        </xdr:nvSpPr>
        <xdr:spPr>
          <a:xfrm>
            <a:off x="-9784" y="-17"/>
            <a:ext cx="676" cy="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6" name="text 1492"/>
          <xdr:cNvSpPr txBox="1">
            <a:spLocks noChangeArrowheads="1"/>
          </xdr:cNvSpPr>
        </xdr:nvSpPr>
        <xdr:spPr>
          <a:xfrm>
            <a:off x="-2808" y="-19"/>
            <a:ext cx="337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</xdr:grpSp>
    <xdr:clientData/>
  </xdr:twoCellAnchor>
  <xdr:twoCellAnchor editAs="absolute">
    <xdr:from>
      <xdr:col>32</xdr:col>
      <xdr:colOff>361950</xdr:colOff>
      <xdr:row>46</xdr:row>
      <xdr:rowOff>57150</xdr:rowOff>
    </xdr:from>
    <xdr:to>
      <xdr:col>33</xdr:col>
      <xdr:colOff>695325</xdr:colOff>
      <xdr:row>46</xdr:row>
      <xdr:rowOff>171450</xdr:rowOff>
    </xdr:to>
    <xdr:grpSp>
      <xdr:nvGrpSpPr>
        <xdr:cNvPr id="1047" name="Group 658"/>
        <xdr:cNvGrpSpPr>
          <a:grpSpLocks/>
        </xdr:cNvGrpSpPr>
      </xdr:nvGrpSpPr>
      <xdr:grpSpPr>
        <a:xfrm>
          <a:off x="23679150" y="11068050"/>
          <a:ext cx="847725" cy="114300"/>
          <a:chOff x="-4704" y="-18"/>
          <a:chExt cx="17472" cy="12"/>
        </a:xfrm>
        <a:solidFill>
          <a:srgbClr val="FFFFFF"/>
        </a:solidFill>
      </xdr:grpSpPr>
      <xdr:sp>
        <xdr:nvSpPr>
          <xdr:cNvPr id="1048" name="text 1492"/>
          <xdr:cNvSpPr txBox="1">
            <a:spLocks noChangeArrowheads="1"/>
          </xdr:cNvSpPr>
        </xdr:nvSpPr>
        <xdr:spPr>
          <a:xfrm>
            <a:off x="-1118" y="-18"/>
            <a:ext cx="335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1049" name="Line 660"/>
          <xdr:cNvSpPr>
            <a:spLocks/>
          </xdr:cNvSpPr>
        </xdr:nvSpPr>
        <xdr:spPr>
          <a:xfrm>
            <a:off x="-4031" y="-12"/>
            <a:ext cx="29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0" name="Oval 661"/>
          <xdr:cNvSpPr>
            <a:spLocks/>
          </xdr:cNvSpPr>
        </xdr:nvSpPr>
        <xdr:spPr>
          <a:xfrm>
            <a:off x="5600" y="-17"/>
            <a:ext cx="2241" cy="1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Oval 662"/>
          <xdr:cNvSpPr>
            <a:spLocks/>
          </xdr:cNvSpPr>
        </xdr:nvSpPr>
        <xdr:spPr>
          <a:xfrm>
            <a:off x="10304" y="-17"/>
            <a:ext cx="2464" cy="1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Oval 663"/>
          <xdr:cNvSpPr>
            <a:spLocks/>
          </xdr:cNvSpPr>
        </xdr:nvSpPr>
        <xdr:spPr>
          <a:xfrm>
            <a:off x="7841" y="-17"/>
            <a:ext cx="2464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Rectangle 664"/>
          <xdr:cNvSpPr>
            <a:spLocks/>
          </xdr:cNvSpPr>
        </xdr:nvSpPr>
        <xdr:spPr>
          <a:xfrm>
            <a:off x="-4704" y="-16"/>
            <a:ext cx="673" cy="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text 1492"/>
          <xdr:cNvSpPr txBox="1">
            <a:spLocks noChangeArrowheads="1"/>
          </xdr:cNvSpPr>
        </xdr:nvSpPr>
        <xdr:spPr>
          <a:xfrm>
            <a:off x="2241" y="-18"/>
            <a:ext cx="335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</xdr:grpSp>
    <xdr:clientData/>
  </xdr:twoCellAnchor>
  <xdr:twoCellAnchor>
    <xdr:from>
      <xdr:col>33</xdr:col>
      <xdr:colOff>866775</xdr:colOff>
      <xdr:row>46</xdr:row>
      <xdr:rowOff>9525</xdr:rowOff>
    </xdr:from>
    <xdr:to>
      <xdr:col>34</xdr:col>
      <xdr:colOff>323850</xdr:colOff>
      <xdr:row>47</xdr:row>
      <xdr:rowOff>66675</xdr:rowOff>
    </xdr:to>
    <xdr:sp>
      <xdr:nvSpPr>
        <xdr:cNvPr id="1055" name="Line 666"/>
        <xdr:cNvSpPr>
          <a:spLocks/>
        </xdr:cNvSpPr>
      </xdr:nvSpPr>
      <xdr:spPr>
        <a:xfrm>
          <a:off x="24698325" y="11020425"/>
          <a:ext cx="428625" cy="2857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0</xdr:colOff>
      <xdr:row>52</xdr:row>
      <xdr:rowOff>0</xdr:rowOff>
    </xdr:from>
    <xdr:ext cx="514350" cy="228600"/>
    <xdr:sp>
      <xdr:nvSpPr>
        <xdr:cNvPr id="1056" name="text 1858"/>
        <xdr:cNvSpPr txBox="1">
          <a:spLocks noChangeArrowheads="1"/>
        </xdr:cNvSpPr>
      </xdr:nvSpPr>
      <xdr:spPr>
        <a:xfrm>
          <a:off x="27774900" y="12382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</a:t>
          </a:r>
        </a:p>
      </xdr:txBody>
    </xdr:sp>
    <xdr:clientData/>
  </xdr:oneCellAnchor>
  <xdr:oneCellAnchor>
    <xdr:from>
      <xdr:col>37</xdr:col>
      <xdr:colOff>361950</xdr:colOff>
      <xdr:row>55</xdr:row>
      <xdr:rowOff>0</xdr:rowOff>
    </xdr:from>
    <xdr:ext cx="514350" cy="228600"/>
    <xdr:sp>
      <xdr:nvSpPr>
        <xdr:cNvPr id="1057" name="text 1858"/>
        <xdr:cNvSpPr txBox="1">
          <a:spLocks noChangeArrowheads="1"/>
        </xdr:cNvSpPr>
      </xdr:nvSpPr>
      <xdr:spPr>
        <a:xfrm>
          <a:off x="27165300" y="130683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</a:t>
          </a:r>
        </a:p>
      </xdr:txBody>
    </xdr:sp>
    <xdr:clientData/>
  </xdr:oneCellAnchor>
  <xdr:oneCellAnchor>
    <xdr:from>
      <xdr:col>36</xdr:col>
      <xdr:colOff>323850</xdr:colOff>
      <xdr:row>42</xdr:row>
      <xdr:rowOff>0</xdr:rowOff>
    </xdr:from>
    <xdr:ext cx="314325" cy="228600"/>
    <xdr:sp>
      <xdr:nvSpPr>
        <xdr:cNvPr id="1058" name="text 1282"/>
        <xdr:cNvSpPr txBox="1">
          <a:spLocks noChangeArrowheads="1"/>
        </xdr:cNvSpPr>
      </xdr:nvSpPr>
      <xdr:spPr>
        <a:xfrm>
          <a:off x="26612850" y="10096500"/>
          <a:ext cx="31432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33</xdr:col>
      <xdr:colOff>876300</xdr:colOff>
      <xdr:row>46</xdr:row>
      <xdr:rowOff>9525</xdr:rowOff>
    </xdr:from>
    <xdr:to>
      <xdr:col>34</xdr:col>
      <xdr:colOff>314325</xdr:colOff>
      <xdr:row>46</xdr:row>
      <xdr:rowOff>9525</xdr:rowOff>
    </xdr:to>
    <xdr:sp>
      <xdr:nvSpPr>
        <xdr:cNvPr id="1059" name="Line 683"/>
        <xdr:cNvSpPr>
          <a:spLocks/>
        </xdr:cNvSpPr>
      </xdr:nvSpPr>
      <xdr:spPr>
        <a:xfrm>
          <a:off x="24707850" y="11020425"/>
          <a:ext cx="4095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314325</xdr:colOff>
      <xdr:row>46</xdr:row>
      <xdr:rowOff>9525</xdr:rowOff>
    </xdr:from>
    <xdr:to>
      <xdr:col>34</xdr:col>
      <xdr:colOff>314325</xdr:colOff>
      <xdr:row>47</xdr:row>
      <xdr:rowOff>57150</xdr:rowOff>
    </xdr:to>
    <xdr:sp>
      <xdr:nvSpPr>
        <xdr:cNvPr id="1060" name="Line 686"/>
        <xdr:cNvSpPr>
          <a:spLocks/>
        </xdr:cNvSpPr>
      </xdr:nvSpPr>
      <xdr:spPr>
        <a:xfrm>
          <a:off x="25117425" y="11020425"/>
          <a:ext cx="0" cy="2762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190500</xdr:colOff>
      <xdr:row>9</xdr:row>
      <xdr:rowOff>161925</xdr:rowOff>
    </xdr:from>
    <xdr:to>
      <xdr:col>65</xdr:col>
      <xdr:colOff>190500</xdr:colOff>
      <xdr:row>10</xdr:row>
      <xdr:rowOff>123825</xdr:rowOff>
    </xdr:to>
    <xdr:sp>
      <xdr:nvSpPr>
        <xdr:cNvPr id="1061" name="text 207"/>
        <xdr:cNvSpPr txBox="1">
          <a:spLocks noChangeArrowheads="1"/>
        </xdr:cNvSpPr>
      </xdr:nvSpPr>
      <xdr:spPr>
        <a:xfrm>
          <a:off x="47282100" y="26384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V</a:t>
          </a:r>
        </a:p>
      </xdr:txBody>
    </xdr:sp>
    <xdr:clientData/>
  </xdr:twoCellAnchor>
  <xdr:twoCellAnchor>
    <xdr:from>
      <xdr:col>38</xdr:col>
      <xdr:colOff>19050</xdr:colOff>
      <xdr:row>69</xdr:row>
      <xdr:rowOff>0</xdr:rowOff>
    </xdr:from>
    <xdr:to>
      <xdr:col>39</xdr:col>
      <xdr:colOff>352425</xdr:colOff>
      <xdr:row>71</xdr:row>
      <xdr:rowOff>0</xdr:rowOff>
    </xdr:to>
    <xdr:grpSp>
      <xdr:nvGrpSpPr>
        <xdr:cNvPr id="1062" name="Group 721"/>
        <xdr:cNvGrpSpPr>
          <a:grpSpLocks/>
        </xdr:cNvGrpSpPr>
      </xdr:nvGrpSpPr>
      <xdr:grpSpPr>
        <a:xfrm>
          <a:off x="27793950" y="16268700"/>
          <a:ext cx="847725" cy="457200"/>
          <a:chOff x="-10126" y="569"/>
          <a:chExt cx="16709" cy="20016"/>
        </a:xfrm>
        <a:solidFill>
          <a:srgbClr val="FFFFFF"/>
        </a:solidFill>
      </xdr:grpSpPr>
      <xdr:sp>
        <xdr:nvSpPr>
          <xdr:cNvPr id="1063" name="kreslení 26"/>
          <xdr:cNvSpPr>
            <a:spLocks/>
          </xdr:cNvSpPr>
        </xdr:nvSpPr>
        <xdr:spPr>
          <a:xfrm>
            <a:off x="-10126" y="569"/>
            <a:ext cx="16709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Line 700"/>
          <xdr:cNvSpPr>
            <a:spLocks/>
          </xdr:cNvSpPr>
        </xdr:nvSpPr>
        <xdr:spPr>
          <a:xfrm>
            <a:off x="-5786" y="6824"/>
            <a:ext cx="8680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Oval 701"/>
          <xdr:cNvSpPr>
            <a:spLocks/>
          </xdr:cNvSpPr>
        </xdr:nvSpPr>
        <xdr:spPr>
          <a:xfrm>
            <a:off x="-2315" y="10162"/>
            <a:ext cx="1955" cy="416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847725</xdr:colOff>
      <xdr:row>71</xdr:row>
      <xdr:rowOff>9525</xdr:rowOff>
    </xdr:from>
    <xdr:to>
      <xdr:col>39</xdr:col>
      <xdr:colOff>552450</xdr:colOff>
      <xdr:row>72</xdr:row>
      <xdr:rowOff>9525</xdr:rowOff>
    </xdr:to>
    <xdr:sp>
      <xdr:nvSpPr>
        <xdr:cNvPr id="1066" name="text 2757"/>
        <xdr:cNvSpPr txBox="1">
          <a:spLocks noChangeArrowheads="1"/>
        </xdr:cNvSpPr>
      </xdr:nvSpPr>
      <xdr:spPr>
        <a:xfrm>
          <a:off x="27651075" y="16735425"/>
          <a:ext cx="1190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St.Sp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(538,170)</a:t>
          </a:r>
        </a:p>
      </xdr:txBody>
    </xdr:sp>
    <xdr:clientData/>
  </xdr:twoCellAnchor>
  <xdr:twoCellAnchor>
    <xdr:from>
      <xdr:col>65</xdr:col>
      <xdr:colOff>0</xdr:colOff>
      <xdr:row>8</xdr:row>
      <xdr:rowOff>76200</xdr:rowOff>
    </xdr:from>
    <xdr:to>
      <xdr:col>66</xdr:col>
      <xdr:colOff>457200</xdr:colOff>
      <xdr:row>9</xdr:row>
      <xdr:rowOff>28575</xdr:rowOff>
    </xdr:to>
    <xdr:sp>
      <xdr:nvSpPr>
        <xdr:cNvPr id="1067" name="text 2763"/>
        <xdr:cNvSpPr txBox="1">
          <a:spLocks noChangeArrowheads="1"/>
        </xdr:cNvSpPr>
      </xdr:nvSpPr>
      <xdr:spPr>
        <a:xfrm>
          <a:off x="47605950" y="2286000"/>
          <a:ext cx="1428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St.V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(538,652)</a:t>
          </a:r>
        </a:p>
      </xdr:txBody>
    </xdr:sp>
    <xdr:clientData/>
  </xdr:twoCellAnchor>
  <xdr:twoCellAnchor>
    <xdr:from>
      <xdr:col>81</xdr:col>
      <xdr:colOff>28575</xdr:colOff>
      <xdr:row>50</xdr:row>
      <xdr:rowOff>9525</xdr:rowOff>
    </xdr:from>
    <xdr:to>
      <xdr:col>82</xdr:col>
      <xdr:colOff>152400</xdr:colOff>
      <xdr:row>51</xdr:row>
      <xdr:rowOff>0</xdr:rowOff>
    </xdr:to>
    <xdr:sp>
      <xdr:nvSpPr>
        <xdr:cNvPr id="1068" name="text 2774"/>
        <xdr:cNvSpPr txBox="1">
          <a:spLocks noChangeArrowheads="1"/>
        </xdr:cNvSpPr>
      </xdr:nvSpPr>
      <xdr:spPr>
        <a:xfrm>
          <a:off x="59521725" y="11934825"/>
          <a:ext cx="1095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ÚS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(538,953)</a:t>
          </a:r>
        </a:p>
      </xdr:txBody>
    </xdr:sp>
    <xdr:clientData/>
  </xdr:twoCellAnchor>
  <xdr:twoCellAnchor>
    <xdr:from>
      <xdr:col>81</xdr:col>
      <xdr:colOff>0</xdr:colOff>
      <xdr:row>47</xdr:row>
      <xdr:rowOff>0</xdr:rowOff>
    </xdr:from>
    <xdr:to>
      <xdr:col>82</xdr:col>
      <xdr:colOff>0</xdr:colOff>
      <xdr:row>50</xdr:row>
      <xdr:rowOff>0</xdr:rowOff>
    </xdr:to>
    <xdr:grpSp>
      <xdr:nvGrpSpPr>
        <xdr:cNvPr id="1069" name="Group 731"/>
        <xdr:cNvGrpSpPr>
          <a:grpSpLocks/>
        </xdr:cNvGrpSpPr>
      </xdr:nvGrpSpPr>
      <xdr:grpSpPr>
        <a:xfrm>
          <a:off x="59493150" y="11239500"/>
          <a:ext cx="971550" cy="685800"/>
          <a:chOff x="1529" y="262"/>
          <a:chExt cx="20025" cy="20016"/>
        </a:xfrm>
        <a:solidFill>
          <a:srgbClr val="FFFFFF"/>
        </a:solidFill>
      </xdr:grpSpPr>
      <xdr:sp>
        <xdr:nvSpPr>
          <xdr:cNvPr id="1070" name="kreslení 26"/>
          <xdr:cNvSpPr>
            <a:spLocks/>
          </xdr:cNvSpPr>
        </xdr:nvSpPr>
        <xdr:spPr>
          <a:xfrm>
            <a:off x="1529" y="262"/>
            <a:ext cx="20025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text 74"/>
          <xdr:cNvSpPr txBox="1">
            <a:spLocks noChangeArrowheads="1"/>
          </xdr:cNvSpPr>
        </xdr:nvSpPr>
        <xdr:spPr>
          <a:xfrm>
            <a:off x="3777" y="6657"/>
            <a:ext cx="15524" cy="11119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Ú S</a:t>
            </a:r>
          </a:p>
        </xdr:txBody>
      </xdr:sp>
    </xdr:grpSp>
    <xdr:clientData/>
  </xdr:twoCellAnchor>
  <xdr:twoCellAnchor>
    <xdr:from>
      <xdr:col>117</xdr:col>
      <xdr:colOff>552450</xdr:colOff>
      <xdr:row>13</xdr:row>
      <xdr:rowOff>19050</xdr:rowOff>
    </xdr:from>
    <xdr:to>
      <xdr:col>118</xdr:col>
      <xdr:colOff>457200</xdr:colOff>
      <xdr:row>13</xdr:row>
      <xdr:rowOff>209550</xdr:rowOff>
    </xdr:to>
    <xdr:sp>
      <xdr:nvSpPr>
        <xdr:cNvPr id="1072" name="text 2782"/>
        <xdr:cNvSpPr txBox="1">
          <a:spLocks noChangeArrowheads="1"/>
        </xdr:cNvSpPr>
      </xdr:nvSpPr>
      <xdr:spPr>
        <a:xfrm>
          <a:off x="86791800" y="348615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539,645</a:t>
          </a:r>
        </a:p>
      </xdr:txBody>
    </xdr:sp>
    <xdr:clientData/>
  </xdr:twoCellAnchor>
  <xdr:twoCellAnchor editAs="absolute">
    <xdr:from>
      <xdr:col>53</xdr:col>
      <xdr:colOff>142875</xdr:colOff>
      <xdr:row>56</xdr:row>
      <xdr:rowOff>66675</xdr:rowOff>
    </xdr:from>
    <xdr:to>
      <xdr:col>53</xdr:col>
      <xdr:colOff>962025</xdr:colOff>
      <xdr:row>56</xdr:row>
      <xdr:rowOff>180975</xdr:rowOff>
    </xdr:to>
    <xdr:grpSp>
      <xdr:nvGrpSpPr>
        <xdr:cNvPr id="1073" name="Group 741"/>
        <xdr:cNvGrpSpPr>
          <a:grpSpLocks/>
        </xdr:cNvGrpSpPr>
      </xdr:nvGrpSpPr>
      <xdr:grpSpPr>
        <a:xfrm>
          <a:off x="38833425" y="13363575"/>
          <a:ext cx="819150" cy="114300"/>
          <a:chOff x="-76" y="-17"/>
          <a:chExt cx="75" cy="12"/>
        </a:xfrm>
        <a:solidFill>
          <a:srgbClr val="FFFFFF"/>
        </a:solidFill>
      </xdr:grpSpPr>
      <xdr:sp>
        <xdr:nvSpPr>
          <xdr:cNvPr id="1074" name="Line 742"/>
          <xdr:cNvSpPr>
            <a:spLocks/>
          </xdr:cNvSpPr>
        </xdr:nvSpPr>
        <xdr:spPr>
          <a:xfrm>
            <a:off x="-16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Rectangle 743"/>
          <xdr:cNvSpPr>
            <a:spLocks/>
          </xdr:cNvSpPr>
        </xdr:nvSpPr>
        <xdr:spPr>
          <a:xfrm>
            <a:off x="-4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Oval 744"/>
          <xdr:cNvSpPr>
            <a:spLocks/>
          </xdr:cNvSpPr>
        </xdr:nvSpPr>
        <xdr:spPr>
          <a:xfrm>
            <a:off x="-76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7" name="Oval 745"/>
          <xdr:cNvSpPr>
            <a:spLocks/>
          </xdr:cNvSpPr>
        </xdr:nvSpPr>
        <xdr:spPr>
          <a:xfrm>
            <a:off x="-28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8" name="Oval 746"/>
          <xdr:cNvSpPr>
            <a:spLocks/>
          </xdr:cNvSpPr>
        </xdr:nvSpPr>
        <xdr:spPr>
          <a:xfrm>
            <a:off x="-52" y="-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9" name="Oval 747"/>
          <xdr:cNvSpPr>
            <a:spLocks/>
          </xdr:cNvSpPr>
        </xdr:nvSpPr>
        <xdr:spPr>
          <a:xfrm>
            <a:off x="-64" y="-1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0" name="Oval 748"/>
          <xdr:cNvSpPr>
            <a:spLocks/>
          </xdr:cNvSpPr>
        </xdr:nvSpPr>
        <xdr:spPr>
          <a:xfrm>
            <a:off x="-40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142875</xdr:colOff>
      <xdr:row>58</xdr:row>
      <xdr:rowOff>66675</xdr:rowOff>
    </xdr:from>
    <xdr:to>
      <xdr:col>53</xdr:col>
      <xdr:colOff>962025</xdr:colOff>
      <xdr:row>58</xdr:row>
      <xdr:rowOff>180975</xdr:rowOff>
    </xdr:to>
    <xdr:grpSp>
      <xdr:nvGrpSpPr>
        <xdr:cNvPr id="1081" name="Group 749"/>
        <xdr:cNvGrpSpPr>
          <a:grpSpLocks/>
        </xdr:cNvGrpSpPr>
      </xdr:nvGrpSpPr>
      <xdr:grpSpPr>
        <a:xfrm>
          <a:off x="38833425" y="13820775"/>
          <a:ext cx="819150" cy="114300"/>
          <a:chOff x="-76" y="-17"/>
          <a:chExt cx="75" cy="12"/>
        </a:xfrm>
        <a:solidFill>
          <a:srgbClr val="FFFFFF"/>
        </a:solidFill>
      </xdr:grpSpPr>
      <xdr:sp>
        <xdr:nvSpPr>
          <xdr:cNvPr id="1082" name="Line 750"/>
          <xdr:cNvSpPr>
            <a:spLocks/>
          </xdr:cNvSpPr>
        </xdr:nvSpPr>
        <xdr:spPr>
          <a:xfrm>
            <a:off x="-16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3" name="Rectangle 751"/>
          <xdr:cNvSpPr>
            <a:spLocks/>
          </xdr:cNvSpPr>
        </xdr:nvSpPr>
        <xdr:spPr>
          <a:xfrm>
            <a:off x="-4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Oval 752"/>
          <xdr:cNvSpPr>
            <a:spLocks/>
          </xdr:cNvSpPr>
        </xdr:nvSpPr>
        <xdr:spPr>
          <a:xfrm>
            <a:off x="-76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Oval 753"/>
          <xdr:cNvSpPr>
            <a:spLocks/>
          </xdr:cNvSpPr>
        </xdr:nvSpPr>
        <xdr:spPr>
          <a:xfrm>
            <a:off x="-28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6" name="Oval 754"/>
          <xdr:cNvSpPr>
            <a:spLocks/>
          </xdr:cNvSpPr>
        </xdr:nvSpPr>
        <xdr:spPr>
          <a:xfrm>
            <a:off x="-52" y="-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7" name="Oval 755"/>
          <xdr:cNvSpPr>
            <a:spLocks/>
          </xdr:cNvSpPr>
        </xdr:nvSpPr>
        <xdr:spPr>
          <a:xfrm>
            <a:off x="-64" y="-1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8" name="Oval 756"/>
          <xdr:cNvSpPr>
            <a:spLocks/>
          </xdr:cNvSpPr>
        </xdr:nvSpPr>
        <xdr:spPr>
          <a:xfrm>
            <a:off x="-40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142875</xdr:colOff>
      <xdr:row>60</xdr:row>
      <xdr:rowOff>66675</xdr:rowOff>
    </xdr:from>
    <xdr:to>
      <xdr:col>53</xdr:col>
      <xdr:colOff>962025</xdr:colOff>
      <xdr:row>60</xdr:row>
      <xdr:rowOff>180975</xdr:rowOff>
    </xdr:to>
    <xdr:grpSp>
      <xdr:nvGrpSpPr>
        <xdr:cNvPr id="1089" name="Group 757"/>
        <xdr:cNvGrpSpPr>
          <a:grpSpLocks/>
        </xdr:cNvGrpSpPr>
      </xdr:nvGrpSpPr>
      <xdr:grpSpPr>
        <a:xfrm>
          <a:off x="38833425" y="14277975"/>
          <a:ext cx="819150" cy="114300"/>
          <a:chOff x="-76" y="-17"/>
          <a:chExt cx="75" cy="12"/>
        </a:xfrm>
        <a:solidFill>
          <a:srgbClr val="FFFFFF"/>
        </a:solidFill>
      </xdr:grpSpPr>
      <xdr:sp>
        <xdr:nvSpPr>
          <xdr:cNvPr id="1090" name="Line 758"/>
          <xdr:cNvSpPr>
            <a:spLocks/>
          </xdr:cNvSpPr>
        </xdr:nvSpPr>
        <xdr:spPr>
          <a:xfrm>
            <a:off x="-16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Rectangle 759"/>
          <xdr:cNvSpPr>
            <a:spLocks/>
          </xdr:cNvSpPr>
        </xdr:nvSpPr>
        <xdr:spPr>
          <a:xfrm>
            <a:off x="-4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Oval 760"/>
          <xdr:cNvSpPr>
            <a:spLocks/>
          </xdr:cNvSpPr>
        </xdr:nvSpPr>
        <xdr:spPr>
          <a:xfrm>
            <a:off x="-76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Oval 761"/>
          <xdr:cNvSpPr>
            <a:spLocks/>
          </xdr:cNvSpPr>
        </xdr:nvSpPr>
        <xdr:spPr>
          <a:xfrm>
            <a:off x="-28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Oval 762"/>
          <xdr:cNvSpPr>
            <a:spLocks/>
          </xdr:cNvSpPr>
        </xdr:nvSpPr>
        <xdr:spPr>
          <a:xfrm>
            <a:off x="-52" y="-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Oval 763"/>
          <xdr:cNvSpPr>
            <a:spLocks/>
          </xdr:cNvSpPr>
        </xdr:nvSpPr>
        <xdr:spPr>
          <a:xfrm>
            <a:off x="-64" y="-1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Oval 764"/>
          <xdr:cNvSpPr>
            <a:spLocks/>
          </xdr:cNvSpPr>
        </xdr:nvSpPr>
        <xdr:spPr>
          <a:xfrm>
            <a:off x="-40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142875</xdr:colOff>
      <xdr:row>62</xdr:row>
      <xdr:rowOff>0</xdr:rowOff>
    </xdr:from>
    <xdr:to>
      <xdr:col>53</xdr:col>
      <xdr:colOff>962025</xdr:colOff>
      <xdr:row>62</xdr:row>
      <xdr:rowOff>114300</xdr:rowOff>
    </xdr:to>
    <xdr:grpSp>
      <xdr:nvGrpSpPr>
        <xdr:cNvPr id="1097" name="Group 765"/>
        <xdr:cNvGrpSpPr>
          <a:grpSpLocks/>
        </xdr:cNvGrpSpPr>
      </xdr:nvGrpSpPr>
      <xdr:grpSpPr>
        <a:xfrm>
          <a:off x="38833425" y="14668500"/>
          <a:ext cx="819150" cy="114300"/>
          <a:chOff x="-76" y="-512"/>
          <a:chExt cx="75" cy="9996"/>
        </a:xfrm>
        <a:solidFill>
          <a:srgbClr val="FFFFFF"/>
        </a:solidFill>
      </xdr:grpSpPr>
      <xdr:sp>
        <xdr:nvSpPr>
          <xdr:cNvPr id="1098" name="Line 766"/>
          <xdr:cNvSpPr>
            <a:spLocks/>
          </xdr:cNvSpPr>
        </xdr:nvSpPr>
        <xdr:spPr>
          <a:xfrm>
            <a:off x="-16" y="4486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Rectangle 767"/>
          <xdr:cNvSpPr>
            <a:spLocks/>
          </xdr:cNvSpPr>
        </xdr:nvSpPr>
        <xdr:spPr>
          <a:xfrm>
            <a:off x="-4" y="320"/>
            <a:ext cx="3" cy="832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Oval 768"/>
          <xdr:cNvSpPr>
            <a:spLocks/>
          </xdr:cNvSpPr>
        </xdr:nvSpPr>
        <xdr:spPr>
          <a:xfrm>
            <a:off x="-76" y="-512"/>
            <a:ext cx="12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1" name="Oval 769"/>
          <xdr:cNvSpPr>
            <a:spLocks/>
          </xdr:cNvSpPr>
        </xdr:nvSpPr>
        <xdr:spPr>
          <a:xfrm>
            <a:off x="-28" y="-512"/>
            <a:ext cx="12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2" name="Oval 770"/>
          <xdr:cNvSpPr>
            <a:spLocks/>
          </xdr:cNvSpPr>
        </xdr:nvSpPr>
        <xdr:spPr>
          <a:xfrm>
            <a:off x="-52" y="-512"/>
            <a:ext cx="12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3" name="Oval 771"/>
          <xdr:cNvSpPr>
            <a:spLocks/>
          </xdr:cNvSpPr>
        </xdr:nvSpPr>
        <xdr:spPr>
          <a:xfrm>
            <a:off x="-64" y="-512"/>
            <a:ext cx="12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Oval 772"/>
          <xdr:cNvSpPr>
            <a:spLocks/>
          </xdr:cNvSpPr>
        </xdr:nvSpPr>
        <xdr:spPr>
          <a:xfrm>
            <a:off x="-40" y="-512"/>
            <a:ext cx="12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142875</xdr:colOff>
      <xdr:row>64</xdr:row>
      <xdr:rowOff>9525</xdr:rowOff>
    </xdr:from>
    <xdr:to>
      <xdr:col>53</xdr:col>
      <xdr:colOff>962025</xdr:colOff>
      <xdr:row>64</xdr:row>
      <xdr:rowOff>123825</xdr:rowOff>
    </xdr:to>
    <xdr:grpSp>
      <xdr:nvGrpSpPr>
        <xdr:cNvPr id="1105" name="Group 773"/>
        <xdr:cNvGrpSpPr>
          <a:grpSpLocks/>
        </xdr:cNvGrpSpPr>
      </xdr:nvGrpSpPr>
      <xdr:grpSpPr>
        <a:xfrm>
          <a:off x="38833425" y="15135225"/>
          <a:ext cx="819150" cy="114300"/>
          <a:chOff x="-76" y="-16117"/>
          <a:chExt cx="75" cy="18456"/>
        </a:xfrm>
        <a:solidFill>
          <a:srgbClr val="FFFFFF"/>
        </a:solidFill>
      </xdr:grpSpPr>
      <xdr:sp>
        <xdr:nvSpPr>
          <xdr:cNvPr id="1106" name="Line 774"/>
          <xdr:cNvSpPr>
            <a:spLocks/>
          </xdr:cNvSpPr>
        </xdr:nvSpPr>
        <xdr:spPr>
          <a:xfrm>
            <a:off x="-16" y="-6889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7" name="Rectangle 775"/>
          <xdr:cNvSpPr>
            <a:spLocks/>
          </xdr:cNvSpPr>
        </xdr:nvSpPr>
        <xdr:spPr>
          <a:xfrm>
            <a:off x="-4" y="-14581"/>
            <a:ext cx="3" cy="1537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8" name="Oval 776"/>
          <xdr:cNvSpPr>
            <a:spLocks/>
          </xdr:cNvSpPr>
        </xdr:nvSpPr>
        <xdr:spPr>
          <a:xfrm>
            <a:off x="-76" y="-16117"/>
            <a:ext cx="12" cy="1845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9" name="Oval 777"/>
          <xdr:cNvSpPr>
            <a:spLocks/>
          </xdr:cNvSpPr>
        </xdr:nvSpPr>
        <xdr:spPr>
          <a:xfrm>
            <a:off x="-28" y="-16117"/>
            <a:ext cx="12" cy="1845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Oval 778"/>
          <xdr:cNvSpPr>
            <a:spLocks/>
          </xdr:cNvSpPr>
        </xdr:nvSpPr>
        <xdr:spPr>
          <a:xfrm>
            <a:off x="-52" y="-16117"/>
            <a:ext cx="12" cy="1845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Oval 779"/>
          <xdr:cNvSpPr>
            <a:spLocks/>
          </xdr:cNvSpPr>
        </xdr:nvSpPr>
        <xdr:spPr>
          <a:xfrm>
            <a:off x="-64" y="-16117"/>
            <a:ext cx="12" cy="1845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Oval 780"/>
          <xdr:cNvSpPr>
            <a:spLocks/>
          </xdr:cNvSpPr>
        </xdr:nvSpPr>
        <xdr:spPr>
          <a:xfrm>
            <a:off x="-40" y="-16117"/>
            <a:ext cx="12" cy="1845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342900</xdr:colOff>
      <xdr:row>16</xdr:row>
      <xdr:rowOff>28575</xdr:rowOff>
    </xdr:from>
    <xdr:to>
      <xdr:col>37</xdr:col>
      <xdr:colOff>647700</xdr:colOff>
      <xdr:row>16</xdr:row>
      <xdr:rowOff>142875</xdr:rowOff>
    </xdr:to>
    <xdr:grpSp>
      <xdr:nvGrpSpPr>
        <xdr:cNvPr id="1113" name="Group 781"/>
        <xdr:cNvGrpSpPr>
          <a:grpSpLocks/>
        </xdr:cNvGrpSpPr>
      </xdr:nvGrpSpPr>
      <xdr:grpSpPr>
        <a:xfrm>
          <a:off x="26631900" y="4181475"/>
          <a:ext cx="819150" cy="114300"/>
          <a:chOff x="-2911" y="-21"/>
          <a:chExt cx="16875" cy="12"/>
        </a:xfrm>
        <a:solidFill>
          <a:srgbClr val="FFFFFF"/>
        </a:solidFill>
      </xdr:grpSpPr>
      <xdr:sp>
        <xdr:nvSpPr>
          <xdr:cNvPr id="1114" name="Line 782"/>
          <xdr:cNvSpPr>
            <a:spLocks/>
          </xdr:cNvSpPr>
        </xdr:nvSpPr>
        <xdr:spPr>
          <a:xfrm>
            <a:off x="10589" y="-15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Rectangle 783"/>
          <xdr:cNvSpPr>
            <a:spLocks/>
          </xdr:cNvSpPr>
        </xdr:nvSpPr>
        <xdr:spPr>
          <a:xfrm>
            <a:off x="13289" y="-20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Oval 784"/>
          <xdr:cNvSpPr>
            <a:spLocks/>
          </xdr:cNvSpPr>
        </xdr:nvSpPr>
        <xdr:spPr>
          <a:xfrm>
            <a:off x="-2911" y="-21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Oval 785"/>
          <xdr:cNvSpPr>
            <a:spLocks/>
          </xdr:cNvSpPr>
        </xdr:nvSpPr>
        <xdr:spPr>
          <a:xfrm>
            <a:off x="7889" y="-21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8" name="Oval 786"/>
          <xdr:cNvSpPr>
            <a:spLocks/>
          </xdr:cNvSpPr>
        </xdr:nvSpPr>
        <xdr:spPr>
          <a:xfrm>
            <a:off x="2489" y="-21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Oval 787"/>
          <xdr:cNvSpPr>
            <a:spLocks/>
          </xdr:cNvSpPr>
        </xdr:nvSpPr>
        <xdr:spPr>
          <a:xfrm>
            <a:off x="-211" y="-21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Oval 788"/>
          <xdr:cNvSpPr>
            <a:spLocks/>
          </xdr:cNvSpPr>
        </xdr:nvSpPr>
        <xdr:spPr>
          <a:xfrm>
            <a:off x="5189" y="-21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238125</xdr:colOff>
      <xdr:row>32</xdr:row>
      <xdr:rowOff>57150</xdr:rowOff>
    </xdr:from>
    <xdr:to>
      <xdr:col>47</xdr:col>
      <xdr:colOff>685800</xdr:colOff>
      <xdr:row>32</xdr:row>
      <xdr:rowOff>171450</xdr:rowOff>
    </xdr:to>
    <xdr:grpSp>
      <xdr:nvGrpSpPr>
        <xdr:cNvPr id="1121" name="Group 807"/>
        <xdr:cNvGrpSpPr>
          <a:grpSpLocks/>
        </xdr:cNvGrpSpPr>
      </xdr:nvGrpSpPr>
      <xdr:grpSpPr>
        <a:xfrm>
          <a:off x="33956625" y="7867650"/>
          <a:ext cx="962025" cy="114300"/>
          <a:chOff x="-4745" y="-18"/>
          <a:chExt cx="19800" cy="12"/>
        </a:xfrm>
        <a:solidFill>
          <a:srgbClr val="FFFFFF"/>
        </a:solidFill>
      </xdr:grpSpPr>
      <xdr:sp>
        <xdr:nvSpPr>
          <xdr:cNvPr id="1122" name="Oval 808"/>
          <xdr:cNvSpPr>
            <a:spLocks/>
          </xdr:cNvSpPr>
        </xdr:nvSpPr>
        <xdr:spPr>
          <a:xfrm>
            <a:off x="6056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Line 809"/>
          <xdr:cNvSpPr>
            <a:spLocks/>
          </xdr:cNvSpPr>
        </xdr:nvSpPr>
        <xdr:spPr>
          <a:xfrm>
            <a:off x="11907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Rectangle 810"/>
          <xdr:cNvSpPr>
            <a:spLocks/>
          </xdr:cNvSpPr>
        </xdr:nvSpPr>
        <xdr:spPr>
          <a:xfrm>
            <a:off x="14382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5" name="Oval 811"/>
          <xdr:cNvSpPr>
            <a:spLocks/>
          </xdr:cNvSpPr>
        </xdr:nvSpPr>
        <xdr:spPr>
          <a:xfrm>
            <a:off x="-4745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Oval 812"/>
          <xdr:cNvSpPr>
            <a:spLocks/>
          </xdr:cNvSpPr>
        </xdr:nvSpPr>
        <xdr:spPr>
          <a:xfrm>
            <a:off x="655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Oval 813"/>
          <xdr:cNvSpPr>
            <a:spLocks/>
          </xdr:cNvSpPr>
        </xdr:nvSpPr>
        <xdr:spPr>
          <a:xfrm>
            <a:off x="3353" y="-18"/>
            <a:ext cx="269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8" name="text 1441"/>
          <xdr:cNvSpPr txBox="1">
            <a:spLocks noChangeArrowheads="1"/>
          </xdr:cNvSpPr>
        </xdr:nvSpPr>
        <xdr:spPr>
          <a:xfrm>
            <a:off x="8754" y="-18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29" name="Oval 815"/>
          <xdr:cNvSpPr>
            <a:spLocks/>
          </xdr:cNvSpPr>
        </xdr:nvSpPr>
        <xdr:spPr>
          <a:xfrm>
            <a:off x="-2047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476250</xdr:colOff>
      <xdr:row>38</xdr:row>
      <xdr:rowOff>57150</xdr:rowOff>
    </xdr:from>
    <xdr:to>
      <xdr:col>46</xdr:col>
      <xdr:colOff>466725</xdr:colOff>
      <xdr:row>38</xdr:row>
      <xdr:rowOff>171450</xdr:rowOff>
    </xdr:to>
    <xdr:grpSp>
      <xdr:nvGrpSpPr>
        <xdr:cNvPr id="1130" name="Group 825"/>
        <xdr:cNvGrpSpPr>
          <a:grpSpLocks/>
        </xdr:cNvGrpSpPr>
      </xdr:nvGrpSpPr>
      <xdr:grpSpPr>
        <a:xfrm>
          <a:off x="33223200" y="9239250"/>
          <a:ext cx="962025" cy="114300"/>
          <a:chOff x="-20766" y="-18"/>
          <a:chExt cx="37400" cy="12"/>
        </a:xfrm>
        <a:solidFill>
          <a:srgbClr val="FFFFFF"/>
        </a:solidFill>
      </xdr:grpSpPr>
      <xdr:sp>
        <xdr:nvSpPr>
          <xdr:cNvPr id="1131" name="Oval 826"/>
          <xdr:cNvSpPr>
            <a:spLocks/>
          </xdr:cNvSpPr>
        </xdr:nvSpPr>
        <xdr:spPr>
          <a:xfrm>
            <a:off x="-364" y="-18"/>
            <a:ext cx="50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2" name="Line 827"/>
          <xdr:cNvSpPr>
            <a:spLocks/>
          </xdr:cNvSpPr>
        </xdr:nvSpPr>
        <xdr:spPr>
          <a:xfrm>
            <a:off x="10687" y="-12"/>
            <a:ext cx="509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Rectangle 828"/>
          <xdr:cNvSpPr>
            <a:spLocks/>
          </xdr:cNvSpPr>
        </xdr:nvSpPr>
        <xdr:spPr>
          <a:xfrm>
            <a:off x="15362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Oval 829"/>
          <xdr:cNvSpPr>
            <a:spLocks/>
          </xdr:cNvSpPr>
        </xdr:nvSpPr>
        <xdr:spPr>
          <a:xfrm>
            <a:off x="-20766" y="-18"/>
            <a:ext cx="50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5" name="Oval 830"/>
          <xdr:cNvSpPr>
            <a:spLocks/>
          </xdr:cNvSpPr>
        </xdr:nvSpPr>
        <xdr:spPr>
          <a:xfrm>
            <a:off x="-10565" y="-18"/>
            <a:ext cx="509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6" name="Oval 831"/>
          <xdr:cNvSpPr>
            <a:spLocks/>
          </xdr:cNvSpPr>
        </xdr:nvSpPr>
        <xdr:spPr>
          <a:xfrm>
            <a:off x="-5469" y="-18"/>
            <a:ext cx="509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text 1441"/>
          <xdr:cNvSpPr txBox="1">
            <a:spLocks noChangeArrowheads="1"/>
          </xdr:cNvSpPr>
        </xdr:nvSpPr>
        <xdr:spPr>
          <a:xfrm>
            <a:off x="4731" y="-18"/>
            <a:ext cx="594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38" name="Oval 833"/>
          <xdr:cNvSpPr>
            <a:spLocks/>
          </xdr:cNvSpPr>
        </xdr:nvSpPr>
        <xdr:spPr>
          <a:xfrm>
            <a:off x="-15670" y="-18"/>
            <a:ext cx="509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95250</xdr:colOff>
      <xdr:row>23</xdr:row>
      <xdr:rowOff>47625</xdr:rowOff>
    </xdr:from>
    <xdr:to>
      <xdr:col>35</xdr:col>
      <xdr:colOff>457200</xdr:colOff>
      <xdr:row>23</xdr:row>
      <xdr:rowOff>161925</xdr:rowOff>
    </xdr:to>
    <xdr:grpSp>
      <xdr:nvGrpSpPr>
        <xdr:cNvPr id="1139" name="Group 852"/>
        <xdr:cNvGrpSpPr>
          <a:grpSpLocks/>
        </xdr:cNvGrpSpPr>
      </xdr:nvGrpSpPr>
      <xdr:grpSpPr>
        <a:xfrm>
          <a:off x="24898350" y="5800725"/>
          <a:ext cx="876300" cy="114300"/>
          <a:chOff x="-7899" y="-19"/>
          <a:chExt cx="18000" cy="12"/>
        </a:xfrm>
        <a:solidFill>
          <a:srgbClr val="FFFFFF"/>
        </a:solidFill>
      </xdr:grpSpPr>
      <xdr:sp>
        <xdr:nvSpPr>
          <xdr:cNvPr id="1140" name="Line 853"/>
          <xdr:cNvSpPr>
            <a:spLocks/>
          </xdr:cNvSpPr>
        </xdr:nvSpPr>
        <xdr:spPr>
          <a:xfrm>
            <a:off x="6726" y="-13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Rectangle 854"/>
          <xdr:cNvSpPr>
            <a:spLocks/>
          </xdr:cNvSpPr>
        </xdr:nvSpPr>
        <xdr:spPr>
          <a:xfrm>
            <a:off x="9426" y="-18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Oval 855"/>
          <xdr:cNvSpPr>
            <a:spLocks/>
          </xdr:cNvSpPr>
        </xdr:nvSpPr>
        <xdr:spPr>
          <a:xfrm>
            <a:off x="-7899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3" name="Oval 856"/>
          <xdr:cNvSpPr>
            <a:spLocks/>
          </xdr:cNvSpPr>
        </xdr:nvSpPr>
        <xdr:spPr>
          <a:xfrm>
            <a:off x="2901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4" name="Oval 857"/>
          <xdr:cNvSpPr>
            <a:spLocks/>
          </xdr:cNvSpPr>
        </xdr:nvSpPr>
        <xdr:spPr>
          <a:xfrm>
            <a:off x="-2499" y="-19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Oval 858"/>
          <xdr:cNvSpPr>
            <a:spLocks/>
          </xdr:cNvSpPr>
        </xdr:nvSpPr>
        <xdr:spPr>
          <a:xfrm>
            <a:off x="-5199" y="-19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Oval 859"/>
          <xdr:cNvSpPr>
            <a:spLocks/>
          </xdr:cNvSpPr>
        </xdr:nvSpPr>
        <xdr:spPr>
          <a:xfrm>
            <a:off x="201" y="-19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Rectangle 860"/>
          <xdr:cNvSpPr>
            <a:spLocks/>
          </xdr:cNvSpPr>
        </xdr:nvSpPr>
        <xdr:spPr>
          <a:xfrm>
            <a:off x="5601" y="-19"/>
            <a:ext cx="1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28575</xdr:colOff>
      <xdr:row>26</xdr:row>
      <xdr:rowOff>47625</xdr:rowOff>
    </xdr:from>
    <xdr:to>
      <xdr:col>35</xdr:col>
      <xdr:colOff>904875</xdr:colOff>
      <xdr:row>26</xdr:row>
      <xdr:rowOff>161925</xdr:rowOff>
    </xdr:to>
    <xdr:grpSp>
      <xdr:nvGrpSpPr>
        <xdr:cNvPr id="1148" name="Group 861"/>
        <xdr:cNvGrpSpPr>
          <a:grpSpLocks/>
        </xdr:cNvGrpSpPr>
      </xdr:nvGrpSpPr>
      <xdr:grpSpPr>
        <a:xfrm>
          <a:off x="25346025" y="6486525"/>
          <a:ext cx="876300" cy="114300"/>
          <a:chOff x="-12711" y="-19"/>
          <a:chExt cx="29600" cy="12"/>
        </a:xfrm>
        <a:solidFill>
          <a:srgbClr val="FFFFFF"/>
        </a:solidFill>
      </xdr:grpSpPr>
      <xdr:sp>
        <xdr:nvSpPr>
          <xdr:cNvPr id="1149" name="Line 862"/>
          <xdr:cNvSpPr>
            <a:spLocks/>
          </xdr:cNvSpPr>
        </xdr:nvSpPr>
        <xdr:spPr>
          <a:xfrm>
            <a:off x="11339" y="-13"/>
            <a:ext cx="44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0" name="Rectangle 863"/>
          <xdr:cNvSpPr>
            <a:spLocks/>
          </xdr:cNvSpPr>
        </xdr:nvSpPr>
        <xdr:spPr>
          <a:xfrm>
            <a:off x="15779" y="-18"/>
            <a:ext cx="111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Oval 864"/>
          <xdr:cNvSpPr>
            <a:spLocks/>
          </xdr:cNvSpPr>
        </xdr:nvSpPr>
        <xdr:spPr>
          <a:xfrm>
            <a:off x="-12711" y="-19"/>
            <a:ext cx="44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Oval 865"/>
          <xdr:cNvSpPr>
            <a:spLocks/>
          </xdr:cNvSpPr>
        </xdr:nvSpPr>
        <xdr:spPr>
          <a:xfrm>
            <a:off x="5049" y="-19"/>
            <a:ext cx="44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Oval 866"/>
          <xdr:cNvSpPr>
            <a:spLocks/>
          </xdr:cNvSpPr>
        </xdr:nvSpPr>
        <xdr:spPr>
          <a:xfrm>
            <a:off x="-3831" y="-19"/>
            <a:ext cx="44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Oval 867"/>
          <xdr:cNvSpPr>
            <a:spLocks/>
          </xdr:cNvSpPr>
        </xdr:nvSpPr>
        <xdr:spPr>
          <a:xfrm>
            <a:off x="-8271" y="-19"/>
            <a:ext cx="44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Oval 868"/>
          <xdr:cNvSpPr>
            <a:spLocks/>
          </xdr:cNvSpPr>
        </xdr:nvSpPr>
        <xdr:spPr>
          <a:xfrm>
            <a:off x="609" y="-19"/>
            <a:ext cx="444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6" name="Rectangle 869"/>
          <xdr:cNvSpPr>
            <a:spLocks/>
          </xdr:cNvSpPr>
        </xdr:nvSpPr>
        <xdr:spPr>
          <a:xfrm>
            <a:off x="9489" y="-19"/>
            <a:ext cx="185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238125</xdr:colOff>
      <xdr:row>35</xdr:row>
      <xdr:rowOff>57150</xdr:rowOff>
    </xdr:from>
    <xdr:to>
      <xdr:col>47</xdr:col>
      <xdr:colOff>685800</xdr:colOff>
      <xdr:row>35</xdr:row>
      <xdr:rowOff>171450</xdr:rowOff>
    </xdr:to>
    <xdr:grpSp>
      <xdr:nvGrpSpPr>
        <xdr:cNvPr id="1157" name="Group 870"/>
        <xdr:cNvGrpSpPr>
          <a:grpSpLocks/>
        </xdr:cNvGrpSpPr>
      </xdr:nvGrpSpPr>
      <xdr:grpSpPr>
        <a:xfrm>
          <a:off x="33956625" y="8553450"/>
          <a:ext cx="962025" cy="114300"/>
          <a:chOff x="-4745" y="-18"/>
          <a:chExt cx="19800" cy="12"/>
        </a:xfrm>
        <a:solidFill>
          <a:srgbClr val="FFFFFF"/>
        </a:solidFill>
      </xdr:grpSpPr>
      <xdr:sp>
        <xdr:nvSpPr>
          <xdr:cNvPr id="1158" name="Oval 871"/>
          <xdr:cNvSpPr>
            <a:spLocks/>
          </xdr:cNvSpPr>
        </xdr:nvSpPr>
        <xdr:spPr>
          <a:xfrm>
            <a:off x="6056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9" name="Line 872"/>
          <xdr:cNvSpPr>
            <a:spLocks/>
          </xdr:cNvSpPr>
        </xdr:nvSpPr>
        <xdr:spPr>
          <a:xfrm>
            <a:off x="11907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Rectangle 873"/>
          <xdr:cNvSpPr>
            <a:spLocks/>
          </xdr:cNvSpPr>
        </xdr:nvSpPr>
        <xdr:spPr>
          <a:xfrm>
            <a:off x="14382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Oval 874"/>
          <xdr:cNvSpPr>
            <a:spLocks/>
          </xdr:cNvSpPr>
        </xdr:nvSpPr>
        <xdr:spPr>
          <a:xfrm>
            <a:off x="-4745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Oval 875"/>
          <xdr:cNvSpPr>
            <a:spLocks/>
          </xdr:cNvSpPr>
        </xdr:nvSpPr>
        <xdr:spPr>
          <a:xfrm>
            <a:off x="655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3" name="Oval 876"/>
          <xdr:cNvSpPr>
            <a:spLocks/>
          </xdr:cNvSpPr>
        </xdr:nvSpPr>
        <xdr:spPr>
          <a:xfrm>
            <a:off x="3353" y="-18"/>
            <a:ext cx="269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4" name="text 1441"/>
          <xdr:cNvSpPr txBox="1">
            <a:spLocks noChangeArrowheads="1"/>
          </xdr:cNvSpPr>
        </xdr:nvSpPr>
        <xdr:spPr>
          <a:xfrm>
            <a:off x="8754" y="-18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65" name="Oval 878"/>
          <xdr:cNvSpPr>
            <a:spLocks/>
          </xdr:cNvSpPr>
        </xdr:nvSpPr>
        <xdr:spPr>
          <a:xfrm>
            <a:off x="-2047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238125</xdr:colOff>
      <xdr:row>41</xdr:row>
      <xdr:rowOff>57150</xdr:rowOff>
    </xdr:from>
    <xdr:to>
      <xdr:col>47</xdr:col>
      <xdr:colOff>685800</xdr:colOff>
      <xdr:row>41</xdr:row>
      <xdr:rowOff>171450</xdr:rowOff>
    </xdr:to>
    <xdr:grpSp>
      <xdr:nvGrpSpPr>
        <xdr:cNvPr id="1166" name="Group 879"/>
        <xdr:cNvGrpSpPr>
          <a:grpSpLocks/>
        </xdr:cNvGrpSpPr>
      </xdr:nvGrpSpPr>
      <xdr:grpSpPr>
        <a:xfrm>
          <a:off x="33956625" y="9925050"/>
          <a:ext cx="962025" cy="114300"/>
          <a:chOff x="-4745" y="-18"/>
          <a:chExt cx="19800" cy="12"/>
        </a:xfrm>
        <a:solidFill>
          <a:srgbClr val="FFFFFF"/>
        </a:solidFill>
      </xdr:grpSpPr>
      <xdr:sp>
        <xdr:nvSpPr>
          <xdr:cNvPr id="1167" name="Oval 880"/>
          <xdr:cNvSpPr>
            <a:spLocks/>
          </xdr:cNvSpPr>
        </xdr:nvSpPr>
        <xdr:spPr>
          <a:xfrm>
            <a:off x="6056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Line 881"/>
          <xdr:cNvSpPr>
            <a:spLocks/>
          </xdr:cNvSpPr>
        </xdr:nvSpPr>
        <xdr:spPr>
          <a:xfrm>
            <a:off x="11907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Rectangle 882"/>
          <xdr:cNvSpPr>
            <a:spLocks/>
          </xdr:cNvSpPr>
        </xdr:nvSpPr>
        <xdr:spPr>
          <a:xfrm>
            <a:off x="14382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0" name="Oval 883"/>
          <xdr:cNvSpPr>
            <a:spLocks/>
          </xdr:cNvSpPr>
        </xdr:nvSpPr>
        <xdr:spPr>
          <a:xfrm>
            <a:off x="-4745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1" name="Oval 884"/>
          <xdr:cNvSpPr>
            <a:spLocks/>
          </xdr:cNvSpPr>
        </xdr:nvSpPr>
        <xdr:spPr>
          <a:xfrm>
            <a:off x="655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2" name="Oval 885"/>
          <xdr:cNvSpPr>
            <a:spLocks/>
          </xdr:cNvSpPr>
        </xdr:nvSpPr>
        <xdr:spPr>
          <a:xfrm>
            <a:off x="3353" y="-18"/>
            <a:ext cx="269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text 1441"/>
          <xdr:cNvSpPr txBox="1">
            <a:spLocks noChangeArrowheads="1"/>
          </xdr:cNvSpPr>
        </xdr:nvSpPr>
        <xdr:spPr>
          <a:xfrm>
            <a:off x="8754" y="-18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74" name="Oval 887"/>
          <xdr:cNvSpPr>
            <a:spLocks/>
          </xdr:cNvSpPr>
        </xdr:nvSpPr>
        <xdr:spPr>
          <a:xfrm>
            <a:off x="-2047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238125</xdr:colOff>
      <xdr:row>44</xdr:row>
      <xdr:rowOff>57150</xdr:rowOff>
    </xdr:from>
    <xdr:to>
      <xdr:col>47</xdr:col>
      <xdr:colOff>685800</xdr:colOff>
      <xdr:row>44</xdr:row>
      <xdr:rowOff>171450</xdr:rowOff>
    </xdr:to>
    <xdr:grpSp>
      <xdr:nvGrpSpPr>
        <xdr:cNvPr id="1175" name="Group 888"/>
        <xdr:cNvGrpSpPr>
          <a:grpSpLocks/>
        </xdr:cNvGrpSpPr>
      </xdr:nvGrpSpPr>
      <xdr:grpSpPr>
        <a:xfrm>
          <a:off x="33956625" y="10610850"/>
          <a:ext cx="962025" cy="114300"/>
          <a:chOff x="-4745" y="-18"/>
          <a:chExt cx="19800" cy="12"/>
        </a:xfrm>
        <a:solidFill>
          <a:srgbClr val="FFFFFF"/>
        </a:solidFill>
      </xdr:grpSpPr>
      <xdr:sp>
        <xdr:nvSpPr>
          <xdr:cNvPr id="1176" name="Oval 889"/>
          <xdr:cNvSpPr>
            <a:spLocks/>
          </xdr:cNvSpPr>
        </xdr:nvSpPr>
        <xdr:spPr>
          <a:xfrm>
            <a:off x="6056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7" name="Line 890"/>
          <xdr:cNvSpPr>
            <a:spLocks/>
          </xdr:cNvSpPr>
        </xdr:nvSpPr>
        <xdr:spPr>
          <a:xfrm>
            <a:off x="11907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8" name="Rectangle 891"/>
          <xdr:cNvSpPr>
            <a:spLocks/>
          </xdr:cNvSpPr>
        </xdr:nvSpPr>
        <xdr:spPr>
          <a:xfrm>
            <a:off x="14382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9" name="Oval 892"/>
          <xdr:cNvSpPr>
            <a:spLocks/>
          </xdr:cNvSpPr>
        </xdr:nvSpPr>
        <xdr:spPr>
          <a:xfrm>
            <a:off x="-4745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0" name="Oval 893"/>
          <xdr:cNvSpPr>
            <a:spLocks/>
          </xdr:cNvSpPr>
        </xdr:nvSpPr>
        <xdr:spPr>
          <a:xfrm>
            <a:off x="655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1" name="Oval 894"/>
          <xdr:cNvSpPr>
            <a:spLocks/>
          </xdr:cNvSpPr>
        </xdr:nvSpPr>
        <xdr:spPr>
          <a:xfrm>
            <a:off x="3353" y="-18"/>
            <a:ext cx="269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text 1441"/>
          <xdr:cNvSpPr txBox="1">
            <a:spLocks noChangeArrowheads="1"/>
          </xdr:cNvSpPr>
        </xdr:nvSpPr>
        <xdr:spPr>
          <a:xfrm>
            <a:off x="8754" y="-18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83" name="Oval 896"/>
          <xdr:cNvSpPr>
            <a:spLocks/>
          </xdr:cNvSpPr>
        </xdr:nvSpPr>
        <xdr:spPr>
          <a:xfrm>
            <a:off x="-2047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66675</xdr:colOff>
      <xdr:row>58</xdr:row>
      <xdr:rowOff>47625</xdr:rowOff>
    </xdr:from>
    <xdr:to>
      <xdr:col>79</xdr:col>
      <xdr:colOff>371475</xdr:colOff>
      <xdr:row>58</xdr:row>
      <xdr:rowOff>161925</xdr:rowOff>
    </xdr:to>
    <xdr:grpSp>
      <xdr:nvGrpSpPr>
        <xdr:cNvPr id="1184" name="Group 897"/>
        <xdr:cNvGrpSpPr>
          <a:grpSpLocks/>
        </xdr:cNvGrpSpPr>
      </xdr:nvGrpSpPr>
      <xdr:grpSpPr>
        <a:xfrm>
          <a:off x="57559575" y="13801725"/>
          <a:ext cx="819150" cy="114300"/>
          <a:chOff x="-7734" y="-19"/>
          <a:chExt cx="16875" cy="12"/>
        </a:xfrm>
        <a:solidFill>
          <a:srgbClr val="FFFFFF"/>
        </a:solidFill>
      </xdr:grpSpPr>
      <xdr:sp>
        <xdr:nvSpPr>
          <xdr:cNvPr id="1185" name="Line 898"/>
          <xdr:cNvSpPr>
            <a:spLocks/>
          </xdr:cNvSpPr>
        </xdr:nvSpPr>
        <xdr:spPr>
          <a:xfrm>
            <a:off x="-7059" y="-13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6" name="Rectangle 899"/>
          <xdr:cNvSpPr>
            <a:spLocks/>
          </xdr:cNvSpPr>
        </xdr:nvSpPr>
        <xdr:spPr>
          <a:xfrm>
            <a:off x="-7734" y="-18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7" name="Oval 900"/>
          <xdr:cNvSpPr>
            <a:spLocks/>
          </xdr:cNvSpPr>
        </xdr:nvSpPr>
        <xdr:spPr>
          <a:xfrm>
            <a:off x="6441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Oval 901"/>
          <xdr:cNvSpPr>
            <a:spLocks/>
          </xdr:cNvSpPr>
        </xdr:nvSpPr>
        <xdr:spPr>
          <a:xfrm>
            <a:off x="-4359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Oval 902"/>
          <xdr:cNvSpPr>
            <a:spLocks/>
          </xdr:cNvSpPr>
        </xdr:nvSpPr>
        <xdr:spPr>
          <a:xfrm>
            <a:off x="3741" y="-19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0" name="Oval 903"/>
          <xdr:cNvSpPr>
            <a:spLocks/>
          </xdr:cNvSpPr>
        </xdr:nvSpPr>
        <xdr:spPr>
          <a:xfrm>
            <a:off x="1041" y="-19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1" name="Oval 904"/>
          <xdr:cNvSpPr>
            <a:spLocks/>
          </xdr:cNvSpPr>
        </xdr:nvSpPr>
        <xdr:spPr>
          <a:xfrm>
            <a:off x="-1659" y="-19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2" name="Line 905"/>
          <xdr:cNvSpPr>
            <a:spLocks/>
          </xdr:cNvSpPr>
        </xdr:nvSpPr>
        <xdr:spPr>
          <a:xfrm flipV="1">
            <a:off x="-1208" y="-18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Line 906"/>
          <xdr:cNvSpPr>
            <a:spLocks/>
          </xdr:cNvSpPr>
        </xdr:nvSpPr>
        <xdr:spPr>
          <a:xfrm flipH="1" flipV="1">
            <a:off x="-1208" y="-18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542925</xdr:colOff>
      <xdr:row>70</xdr:row>
      <xdr:rowOff>47625</xdr:rowOff>
    </xdr:from>
    <xdr:to>
      <xdr:col>80</xdr:col>
      <xdr:colOff>390525</xdr:colOff>
      <xdr:row>70</xdr:row>
      <xdr:rowOff>161925</xdr:rowOff>
    </xdr:to>
    <xdr:grpSp>
      <xdr:nvGrpSpPr>
        <xdr:cNvPr id="1194" name="Group 907"/>
        <xdr:cNvGrpSpPr>
          <a:grpSpLocks/>
        </xdr:cNvGrpSpPr>
      </xdr:nvGrpSpPr>
      <xdr:grpSpPr>
        <a:xfrm>
          <a:off x="58550175" y="16544925"/>
          <a:ext cx="819150" cy="114300"/>
          <a:chOff x="-19446" y="-19"/>
          <a:chExt cx="31875" cy="12"/>
        </a:xfrm>
        <a:solidFill>
          <a:srgbClr val="FFFFFF"/>
        </a:solidFill>
      </xdr:grpSpPr>
      <xdr:sp>
        <xdr:nvSpPr>
          <xdr:cNvPr id="1195" name="Line 908"/>
          <xdr:cNvSpPr>
            <a:spLocks/>
          </xdr:cNvSpPr>
        </xdr:nvSpPr>
        <xdr:spPr>
          <a:xfrm>
            <a:off x="-18171" y="-13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Rectangle 909"/>
          <xdr:cNvSpPr>
            <a:spLocks/>
          </xdr:cNvSpPr>
        </xdr:nvSpPr>
        <xdr:spPr>
          <a:xfrm>
            <a:off x="-19446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Oval 910"/>
          <xdr:cNvSpPr>
            <a:spLocks/>
          </xdr:cNvSpPr>
        </xdr:nvSpPr>
        <xdr:spPr>
          <a:xfrm>
            <a:off x="7329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Oval 911"/>
          <xdr:cNvSpPr>
            <a:spLocks/>
          </xdr:cNvSpPr>
        </xdr:nvSpPr>
        <xdr:spPr>
          <a:xfrm>
            <a:off x="-13071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Oval 912"/>
          <xdr:cNvSpPr>
            <a:spLocks/>
          </xdr:cNvSpPr>
        </xdr:nvSpPr>
        <xdr:spPr>
          <a:xfrm>
            <a:off x="2229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0" name="Oval 913"/>
          <xdr:cNvSpPr>
            <a:spLocks/>
          </xdr:cNvSpPr>
        </xdr:nvSpPr>
        <xdr:spPr>
          <a:xfrm>
            <a:off x="-2871" y="-19"/>
            <a:ext cx="51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1" name="Oval 914"/>
          <xdr:cNvSpPr>
            <a:spLocks/>
          </xdr:cNvSpPr>
        </xdr:nvSpPr>
        <xdr:spPr>
          <a:xfrm>
            <a:off x="-7971" y="-19"/>
            <a:ext cx="51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Line 915"/>
          <xdr:cNvSpPr>
            <a:spLocks/>
          </xdr:cNvSpPr>
        </xdr:nvSpPr>
        <xdr:spPr>
          <a:xfrm flipV="1">
            <a:off x="-7118" y="-18"/>
            <a:ext cx="340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3" name="Line 916"/>
          <xdr:cNvSpPr>
            <a:spLocks/>
          </xdr:cNvSpPr>
        </xdr:nvSpPr>
        <xdr:spPr>
          <a:xfrm flipH="1" flipV="1">
            <a:off x="-7118" y="-18"/>
            <a:ext cx="340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581025</xdr:colOff>
      <xdr:row>72</xdr:row>
      <xdr:rowOff>57150</xdr:rowOff>
    </xdr:from>
    <xdr:to>
      <xdr:col>78</xdr:col>
      <xdr:colOff>428625</xdr:colOff>
      <xdr:row>72</xdr:row>
      <xdr:rowOff>171450</xdr:rowOff>
    </xdr:to>
    <xdr:grpSp>
      <xdr:nvGrpSpPr>
        <xdr:cNvPr id="1204" name="Group 917"/>
        <xdr:cNvGrpSpPr>
          <a:grpSpLocks/>
        </xdr:cNvGrpSpPr>
      </xdr:nvGrpSpPr>
      <xdr:grpSpPr>
        <a:xfrm>
          <a:off x="57102375" y="17011650"/>
          <a:ext cx="819150" cy="114300"/>
          <a:chOff x="-12873" y="-18"/>
          <a:chExt cx="31950" cy="12"/>
        </a:xfrm>
        <a:solidFill>
          <a:srgbClr val="FFFFFF"/>
        </a:solidFill>
      </xdr:grpSpPr>
      <xdr:sp>
        <xdr:nvSpPr>
          <xdr:cNvPr id="1205" name="Line 918"/>
          <xdr:cNvSpPr>
            <a:spLocks/>
          </xdr:cNvSpPr>
        </xdr:nvSpPr>
        <xdr:spPr>
          <a:xfrm>
            <a:off x="-11595" y="-12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6" name="Rectangle 919"/>
          <xdr:cNvSpPr>
            <a:spLocks/>
          </xdr:cNvSpPr>
        </xdr:nvSpPr>
        <xdr:spPr>
          <a:xfrm>
            <a:off x="-12873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7" name="Oval 920"/>
          <xdr:cNvSpPr>
            <a:spLocks/>
          </xdr:cNvSpPr>
        </xdr:nvSpPr>
        <xdr:spPr>
          <a:xfrm>
            <a:off x="13965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Oval 921"/>
          <xdr:cNvSpPr>
            <a:spLocks/>
          </xdr:cNvSpPr>
        </xdr:nvSpPr>
        <xdr:spPr>
          <a:xfrm>
            <a:off x="-6483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9" name="Oval 922"/>
          <xdr:cNvSpPr>
            <a:spLocks/>
          </xdr:cNvSpPr>
        </xdr:nvSpPr>
        <xdr:spPr>
          <a:xfrm>
            <a:off x="8853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0" name="Oval 923"/>
          <xdr:cNvSpPr>
            <a:spLocks/>
          </xdr:cNvSpPr>
        </xdr:nvSpPr>
        <xdr:spPr>
          <a:xfrm>
            <a:off x="3741" y="-18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1" name="Oval 924"/>
          <xdr:cNvSpPr>
            <a:spLocks/>
          </xdr:cNvSpPr>
        </xdr:nvSpPr>
        <xdr:spPr>
          <a:xfrm>
            <a:off x="-1371" y="-18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2" name="Line 925"/>
          <xdr:cNvSpPr>
            <a:spLocks/>
          </xdr:cNvSpPr>
        </xdr:nvSpPr>
        <xdr:spPr>
          <a:xfrm flipV="1">
            <a:off x="-516" y="-17"/>
            <a:ext cx="341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3" name="Line 926"/>
          <xdr:cNvSpPr>
            <a:spLocks/>
          </xdr:cNvSpPr>
        </xdr:nvSpPr>
        <xdr:spPr>
          <a:xfrm flipH="1" flipV="1">
            <a:off x="-516" y="-17"/>
            <a:ext cx="341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104775</xdr:colOff>
      <xdr:row>73</xdr:row>
      <xdr:rowOff>114300</xdr:rowOff>
    </xdr:from>
    <xdr:to>
      <xdr:col>78</xdr:col>
      <xdr:colOff>419100</xdr:colOff>
      <xdr:row>75</xdr:row>
      <xdr:rowOff>28575</xdr:rowOff>
    </xdr:to>
    <xdr:grpSp>
      <xdr:nvGrpSpPr>
        <xdr:cNvPr id="1214" name="Group 927"/>
        <xdr:cNvGrpSpPr>
          <a:grpSpLocks/>
        </xdr:cNvGrpSpPr>
      </xdr:nvGrpSpPr>
      <xdr:grpSpPr>
        <a:xfrm>
          <a:off x="57597675" y="17297400"/>
          <a:ext cx="304800" cy="371475"/>
          <a:chOff x="-37" y="-4395"/>
          <a:chExt cx="28" cy="16263"/>
        </a:xfrm>
        <a:solidFill>
          <a:srgbClr val="FFFFFF"/>
        </a:solidFill>
      </xdr:grpSpPr>
      <xdr:sp>
        <xdr:nvSpPr>
          <xdr:cNvPr id="1215" name="Line 928"/>
          <xdr:cNvSpPr>
            <a:spLocks/>
          </xdr:cNvSpPr>
        </xdr:nvSpPr>
        <xdr:spPr>
          <a:xfrm flipH="1">
            <a:off x="-23" y="-4395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6" name="Oval 929"/>
          <xdr:cNvSpPr>
            <a:spLocks/>
          </xdr:cNvSpPr>
        </xdr:nvSpPr>
        <xdr:spPr>
          <a:xfrm>
            <a:off x="-37" y="-224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66675</xdr:colOff>
      <xdr:row>74</xdr:row>
      <xdr:rowOff>47625</xdr:rowOff>
    </xdr:from>
    <xdr:to>
      <xdr:col>75</xdr:col>
      <xdr:colOff>885825</xdr:colOff>
      <xdr:row>74</xdr:row>
      <xdr:rowOff>161925</xdr:rowOff>
    </xdr:to>
    <xdr:grpSp>
      <xdr:nvGrpSpPr>
        <xdr:cNvPr id="1217" name="Group 930"/>
        <xdr:cNvGrpSpPr>
          <a:grpSpLocks/>
        </xdr:cNvGrpSpPr>
      </xdr:nvGrpSpPr>
      <xdr:grpSpPr>
        <a:xfrm>
          <a:off x="55102125" y="17459325"/>
          <a:ext cx="819150" cy="114300"/>
          <a:chOff x="-63000" y="-19"/>
          <a:chExt cx="75000" cy="12"/>
        </a:xfrm>
        <a:solidFill>
          <a:srgbClr val="FFFFFF"/>
        </a:solidFill>
      </xdr:grpSpPr>
      <xdr:sp>
        <xdr:nvSpPr>
          <xdr:cNvPr id="1218" name="Line 931"/>
          <xdr:cNvSpPr>
            <a:spLocks/>
          </xdr:cNvSpPr>
        </xdr:nvSpPr>
        <xdr:spPr>
          <a:xfrm>
            <a:off x="-60000" y="-13"/>
            <a:ext cx="120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9" name="Rectangle 932"/>
          <xdr:cNvSpPr>
            <a:spLocks/>
          </xdr:cNvSpPr>
        </xdr:nvSpPr>
        <xdr:spPr>
          <a:xfrm>
            <a:off x="-63000" y="-18"/>
            <a:ext cx="300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0" name="Oval 933"/>
          <xdr:cNvSpPr>
            <a:spLocks/>
          </xdr:cNvSpPr>
        </xdr:nvSpPr>
        <xdr:spPr>
          <a:xfrm>
            <a:off x="0" y="-19"/>
            <a:ext cx="12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Oval 934"/>
          <xdr:cNvSpPr>
            <a:spLocks/>
          </xdr:cNvSpPr>
        </xdr:nvSpPr>
        <xdr:spPr>
          <a:xfrm>
            <a:off x="-48000" y="-19"/>
            <a:ext cx="12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2" name="Oval 935"/>
          <xdr:cNvSpPr>
            <a:spLocks/>
          </xdr:cNvSpPr>
        </xdr:nvSpPr>
        <xdr:spPr>
          <a:xfrm>
            <a:off x="-12000" y="-19"/>
            <a:ext cx="120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3" name="Oval 936"/>
          <xdr:cNvSpPr>
            <a:spLocks/>
          </xdr:cNvSpPr>
        </xdr:nvSpPr>
        <xdr:spPr>
          <a:xfrm>
            <a:off x="-24000" y="-19"/>
            <a:ext cx="120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4" name="Oval 937"/>
          <xdr:cNvSpPr>
            <a:spLocks/>
          </xdr:cNvSpPr>
        </xdr:nvSpPr>
        <xdr:spPr>
          <a:xfrm>
            <a:off x="-36000" y="-19"/>
            <a:ext cx="120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Line 938"/>
          <xdr:cNvSpPr>
            <a:spLocks/>
          </xdr:cNvSpPr>
        </xdr:nvSpPr>
        <xdr:spPr>
          <a:xfrm flipV="1">
            <a:off x="-33994" y="-18"/>
            <a:ext cx="8006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6" name="Line 939"/>
          <xdr:cNvSpPr>
            <a:spLocks/>
          </xdr:cNvSpPr>
        </xdr:nvSpPr>
        <xdr:spPr>
          <a:xfrm flipH="1" flipV="1">
            <a:off x="-33994" y="-18"/>
            <a:ext cx="8006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542925</xdr:colOff>
      <xdr:row>76</xdr:row>
      <xdr:rowOff>47625</xdr:rowOff>
    </xdr:from>
    <xdr:to>
      <xdr:col>72</xdr:col>
      <xdr:colOff>390525</xdr:colOff>
      <xdr:row>76</xdr:row>
      <xdr:rowOff>161925</xdr:rowOff>
    </xdr:to>
    <xdr:grpSp>
      <xdr:nvGrpSpPr>
        <xdr:cNvPr id="1227" name="Group 940"/>
        <xdr:cNvGrpSpPr>
          <a:grpSpLocks/>
        </xdr:cNvGrpSpPr>
      </xdr:nvGrpSpPr>
      <xdr:grpSpPr>
        <a:xfrm>
          <a:off x="52606575" y="17916525"/>
          <a:ext cx="819150" cy="114300"/>
          <a:chOff x="-14342" y="-19"/>
          <a:chExt cx="31950" cy="12"/>
        </a:xfrm>
        <a:solidFill>
          <a:srgbClr val="FFFFFF"/>
        </a:solidFill>
      </xdr:grpSpPr>
      <xdr:sp>
        <xdr:nvSpPr>
          <xdr:cNvPr id="1228" name="Line 941"/>
          <xdr:cNvSpPr>
            <a:spLocks/>
          </xdr:cNvSpPr>
        </xdr:nvSpPr>
        <xdr:spPr>
          <a:xfrm>
            <a:off x="-13064" y="-13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Rectangle 942"/>
          <xdr:cNvSpPr>
            <a:spLocks/>
          </xdr:cNvSpPr>
        </xdr:nvSpPr>
        <xdr:spPr>
          <a:xfrm>
            <a:off x="-14342" y="-18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Oval 943"/>
          <xdr:cNvSpPr>
            <a:spLocks/>
          </xdr:cNvSpPr>
        </xdr:nvSpPr>
        <xdr:spPr>
          <a:xfrm>
            <a:off x="12496" y="-19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Oval 944"/>
          <xdr:cNvSpPr>
            <a:spLocks/>
          </xdr:cNvSpPr>
        </xdr:nvSpPr>
        <xdr:spPr>
          <a:xfrm>
            <a:off x="-7952" y="-19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2" name="Oval 945"/>
          <xdr:cNvSpPr>
            <a:spLocks/>
          </xdr:cNvSpPr>
        </xdr:nvSpPr>
        <xdr:spPr>
          <a:xfrm>
            <a:off x="7384" y="-19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3" name="Oval 946"/>
          <xdr:cNvSpPr>
            <a:spLocks/>
          </xdr:cNvSpPr>
        </xdr:nvSpPr>
        <xdr:spPr>
          <a:xfrm>
            <a:off x="2272" y="-19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Oval 947"/>
          <xdr:cNvSpPr>
            <a:spLocks/>
          </xdr:cNvSpPr>
        </xdr:nvSpPr>
        <xdr:spPr>
          <a:xfrm>
            <a:off x="-2840" y="-19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Line 948"/>
          <xdr:cNvSpPr>
            <a:spLocks/>
          </xdr:cNvSpPr>
        </xdr:nvSpPr>
        <xdr:spPr>
          <a:xfrm flipV="1">
            <a:off x="-1985" y="-18"/>
            <a:ext cx="341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6" name="Line 949"/>
          <xdr:cNvSpPr>
            <a:spLocks/>
          </xdr:cNvSpPr>
        </xdr:nvSpPr>
        <xdr:spPr>
          <a:xfrm flipH="1" flipV="1">
            <a:off x="-1985" y="-18"/>
            <a:ext cx="341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781050</xdr:colOff>
      <xdr:row>78</xdr:row>
      <xdr:rowOff>57150</xdr:rowOff>
    </xdr:from>
    <xdr:to>
      <xdr:col>73</xdr:col>
      <xdr:colOff>123825</xdr:colOff>
      <xdr:row>78</xdr:row>
      <xdr:rowOff>171450</xdr:rowOff>
    </xdr:to>
    <xdr:grpSp>
      <xdr:nvGrpSpPr>
        <xdr:cNvPr id="1237" name="Group 950"/>
        <xdr:cNvGrpSpPr>
          <a:grpSpLocks/>
        </xdr:cNvGrpSpPr>
      </xdr:nvGrpSpPr>
      <xdr:grpSpPr>
        <a:xfrm>
          <a:off x="52844700" y="18383250"/>
          <a:ext cx="828675" cy="114300"/>
          <a:chOff x="2052" y="-18"/>
          <a:chExt cx="11100" cy="12"/>
        </a:xfrm>
        <a:solidFill>
          <a:srgbClr val="FFFFFF"/>
        </a:solidFill>
      </xdr:grpSpPr>
      <xdr:sp>
        <xdr:nvSpPr>
          <xdr:cNvPr id="1238" name="Line 951"/>
          <xdr:cNvSpPr>
            <a:spLocks/>
          </xdr:cNvSpPr>
        </xdr:nvSpPr>
        <xdr:spPr>
          <a:xfrm>
            <a:off x="2496" y="-12"/>
            <a:ext cx="177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9" name="Rectangle 952"/>
          <xdr:cNvSpPr>
            <a:spLocks/>
          </xdr:cNvSpPr>
        </xdr:nvSpPr>
        <xdr:spPr>
          <a:xfrm>
            <a:off x="2052" y="-17"/>
            <a:ext cx="44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0" name="Oval 953"/>
          <xdr:cNvSpPr>
            <a:spLocks/>
          </xdr:cNvSpPr>
        </xdr:nvSpPr>
        <xdr:spPr>
          <a:xfrm>
            <a:off x="11376" y="-18"/>
            <a:ext cx="17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Oval 954"/>
          <xdr:cNvSpPr>
            <a:spLocks/>
          </xdr:cNvSpPr>
        </xdr:nvSpPr>
        <xdr:spPr>
          <a:xfrm>
            <a:off x="4272" y="-18"/>
            <a:ext cx="17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Oval 955"/>
          <xdr:cNvSpPr>
            <a:spLocks/>
          </xdr:cNvSpPr>
        </xdr:nvSpPr>
        <xdr:spPr>
          <a:xfrm>
            <a:off x="9600" y="-18"/>
            <a:ext cx="177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Oval 956"/>
          <xdr:cNvSpPr>
            <a:spLocks/>
          </xdr:cNvSpPr>
        </xdr:nvSpPr>
        <xdr:spPr>
          <a:xfrm>
            <a:off x="7824" y="-18"/>
            <a:ext cx="177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4" name="Oval 957"/>
          <xdr:cNvSpPr>
            <a:spLocks/>
          </xdr:cNvSpPr>
        </xdr:nvSpPr>
        <xdr:spPr>
          <a:xfrm>
            <a:off x="6048" y="-18"/>
            <a:ext cx="177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5" name="Line 958"/>
          <xdr:cNvSpPr>
            <a:spLocks/>
          </xdr:cNvSpPr>
        </xdr:nvSpPr>
        <xdr:spPr>
          <a:xfrm flipV="1">
            <a:off x="6345" y="-17"/>
            <a:ext cx="1185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6" name="Line 959"/>
          <xdr:cNvSpPr>
            <a:spLocks/>
          </xdr:cNvSpPr>
        </xdr:nvSpPr>
        <xdr:spPr>
          <a:xfrm flipH="1" flipV="1">
            <a:off x="6345" y="-17"/>
            <a:ext cx="1185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542925</xdr:colOff>
      <xdr:row>80</xdr:row>
      <xdr:rowOff>47625</xdr:rowOff>
    </xdr:from>
    <xdr:to>
      <xdr:col>72</xdr:col>
      <xdr:colOff>390525</xdr:colOff>
      <xdr:row>80</xdr:row>
      <xdr:rowOff>161925</xdr:rowOff>
    </xdr:to>
    <xdr:grpSp>
      <xdr:nvGrpSpPr>
        <xdr:cNvPr id="1247" name="Group 960"/>
        <xdr:cNvGrpSpPr>
          <a:grpSpLocks/>
        </xdr:cNvGrpSpPr>
      </xdr:nvGrpSpPr>
      <xdr:grpSpPr>
        <a:xfrm>
          <a:off x="52606575" y="18830925"/>
          <a:ext cx="819150" cy="114300"/>
          <a:chOff x="-14342" y="-19"/>
          <a:chExt cx="31950" cy="12"/>
        </a:xfrm>
        <a:solidFill>
          <a:srgbClr val="FFFFFF"/>
        </a:solidFill>
      </xdr:grpSpPr>
      <xdr:sp>
        <xdr:nvSpPr>
          <xdr:cNvPr id="1248" name="Line 961"/>
          <xdr:cNvSpPr>
            <a:spLocks/>
          </xdr:cNvSpPr>
        </xdr:nvSpPr>
        <xdr:spPr>
          <a:xfrm>
            <a:off x="-13064" y="-13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9" name="Rectangle 962"/>
          <xdr:cNvSpPr>
            <a:spLocks/>
          </xdr:cNvSpPr>
        </xdr:nvSpPr>
        <xdr:spPr>
          <a:xfrm>
            <a:off x="-14342" y="-18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0" name="Oval 963"/>
          <xdr:cNvSpPr>
            <a:spLocks/>
          </xdr:cNvSpPr>
        </xdr:nvSpPr>
        <xdr:spPr>
          <a:xfrm>
            <a:off x="12496" y="-19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1" name="Oval 964"/>
          <xdr:cNvSpPr>
            <a:spLocks/>
          </xdr:cNvSpPr>
        </xdr:nvSpPr>
        <xdr:spPr>
          <a:xfrm>
            <a:off x="-7952" y="-19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2" name="Oval 965"/>
          <xdr:cNvSpPr>
            <a:spLocks/>
          </xdr:cNvSpPr>
        </xdr:nvSpPr>
        <xdr:spPr>
          <a:xfrm>
            <a:off x="7384" y="-19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3" name="Oval 966"/>
          <xdr:cNvSpPr>
            <a:spLocks/>
          </xdr:cNvSpPr>
        </xdr:nvSpPr>
        <xdr:spPr>
          <a:xfrm>
            <a:off x="2272" y="-19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4" name="Oval 967"/>
          <xdr:cNvSpPr>
            <a:spLocks/>
          </xdr:cNvSpPr>
        </xdr:nvSpPr>
        <xdr:spPr>
          <a:xfrm>
            <a:off x="-2840" y="-19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5" name="Line 968"/>
          <xdr:cNvSpPr>
            <a:spLocks/>
          </xdr:cNvSpPr>
        </xdr:nvSpPr>
        <xdr:spPr>
          <a:xfrm flipV="1">
            <a:off x="-1985" y="-18"/>
            <a:ext cx="341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Line 969"/>
          <xdr:cNvSpPr>
            <a:spLocks/>
          </xdr:cNvSpPr>
        </xdr:nvSpPr>
        <xdr:spPr>
          <a:xfrm flipH="1" flipV="1">
            <a:off x="-1985" y="-18"/>
            <a:ext cx="341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66675</xdr:colOff>
      <xdr:row>82</xdr:row>
      <xdr:rowOff>47625</xdr:rowOff>
    </xdr:from>
    <xdr:to>
      <xdr:col>73</xdr:col>
      <xdr:colOff>371475</xdr:colOff>
      <xdr:row>82</xdr:row>
      <xdr:rowOff>161925</xdr:rowOff>
    </xdr:to>
    <xdr:grpSp>
      <xdr:nvGrpSpPr>
        <xdr:cNvPr id="1257" name="Group 970"/>
        <xdr:cNvGrpSpPr>
          <a:grpSpLocks/>
        </xdr:cNvGrpSpPr>
      </xdr:nvGrpSpPr>
      <xdr:grpSpPr>
        <a:xfrm>
          <a:off x="53101875" y="19288125"/>
          <a:ext cx="819150" cy="114300"/>
          <a:chOff x="-12708" y="-19"/>
          <a:chExt cx="16800" cy="12"/>
        </a:xfrm>
        <a:solidFill>
          <a:srgbClr val="FFFFFF"/>
        </a:solidFill>
      </xdr:grpSpPr>
      <xdr:sp>
        <xdr:nvSpPr>
          <xdr:cNvPr id="1258" name="Line 971"/>
          <xdr:cNvSpPr>
            <a:spLocks/>
          </xdr:cNvSpPr>
        </xdr:nvSpPr>
        <xdr:spPr>
          <a:xfrm>
            <a:off x="-12036" y="-13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Rectangle 972"/>
          <xdr:cNvSpPr>
            <a:spLocks/>
          </xdr:cNvSpPr>
        </xdr:nvSpPr>
        <xdr:spPr>
          <a:xfrm>
            <a:off x="-12708" y="-18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0" name="Oval 973"/>
          <xdr:cNvSpPr>
            <a:spLocks/>
          </xdr:cNvSpPr>
        </xdr:nvSpPr>
        <xdr:spPr>
          <a:xfrm>
            <a:off x="1404" y="-19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1" name="Oval 974"/>
          <xdr:cNvSpPr>
            <a:spLocks/>
          </xdr:cNvSpPr>
        </xdr:nvSpPr>
        <xdr:spPr>
          <a:xfrm>
            <a:off x="-9348" y="-19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Oval 975"/>
          <xdr:cNvSpPr>
            <a:spLocks/>
          </xdr:cNvSpPr>
        </xdr:nvSpPr>
        <xdr:spPr>
          <a:xfrm>
            <a:off x="-1284" y="-19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3" name="Oval 976"/>
          <xdr:cNvSpPr>
            <a:spLocks/>
          </xdr:cNvSpPr>
        </xdr:nvSpPr>
        <xdr:spPr>
          <a:xfrm>
            <a:off x="-3972" y="-19"/>
            <a:ext cx="268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Oval 977"/>
          <xdr:cNvSpPr>
            <a:spLocks/>
          </xdr:cNvSpPr>
        </xdr:nvSpPr>
        <xdr:spPr>
          <a:xfrm>
            <a:off x="-6660" y="-19"/>
            <a:ext cx="268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5" name="Line 978"/>
          <xdr:cNvSpPr>
            <a:spLocks/>
          </xdr:cNvSpPr>
        </xdr:nvSpPr>
        <xdr:spPr>
          <a:xfrm flipV="1">
            <a:off x="-6211" y="-18"/>
            <a:ext cx="179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6" name="Line 979"/>
          <xdr:cNvSpPr>
            <a:spLocks/>
          </xdr:cNvSpPr>
        </xdr:nvSpPr>
        <xdr:spPr>
          <a:xfrm flipH="1" flipV="1">
            <a:off x="-6211" y="-18"/>
            <a:ext cx="179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66675</xdr:colOff>
      <xdr:row>60</xdr:row>
      <xdr:rowOff>47625</xdr:rowOff>
    </xdr:from>
    <xdr:to>
      <xdr:col>83</xdr:col>
      <xdr:colOff>885825</xdr:colOff>
      <xdr:row>60</xdr:row>
      <xdr:rowOff>161925</xdr:rowOff>
    </xdr:to>
    <xdr:grpSp>
      <xdr:nvGrpSpPr>
        <xdr:cNvPr id="1267" name="Group 980"/>
        <xdr:cNvGrpSpPr>
          <a:grpSpLocks/>
        </xdr:cNvGrpSpPr>
      </xdr:nvGrpSpPr>
      <xdr:grpSpPr>
        <a:xfrm>
          <a:off x="61045725" y="14258925"/>
          <a:ext cx="819150" cy="114300"/>
          <a:chOff x="-63000" y="-19"/>
          <a:chExt cx="75000" cy="12"/>
        </a:xfrm>
        <a:solidFill>
          <a:srgbClr val="FFFFFF"/>
        </a:solidFill>
      </xdr:grpSpPr>
      <xdr:sp>
        <xdr:nvSpPr>
          <xdr:cNvPr id="1268" name="Line 981"/>
          <xdr:cNvSpPr>
            <a:spLocks/>
          </xdr:cNvSpPr>
        </xdr:nvSpPr>
        <xdr:spPr>
          <a:xfrm>
            <a:off x="-60000" y="-13"/>
            <a:ext cx="120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Rectangle 982"/>
          <xdr:cNvSpPr>
            <a:spLocks/>
          </xdr:cNvSpPr>
        </xdr:nvSpPr>
        <xdr:spPr>
          <a:xfrm>
            <a:off x="-63000" y="-18"/>
            <a:ext cx="300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0" name="Oval 983"/>
          <xdr:cNvSpPr>
            <a:spLocks/>
          </xdr:cNvSpPr>
        </xdr:nvSpPr>
        <xdr:spPr>
          <a:xfrm>
            <a:off x="0" y="-19"/>
            <a:ext cx="12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1" name="Oval 984"/>
          <xdr:cNvSpPr>
            <a:spLocks/>
          </xdr:cNvSpPr>
        </xdr:nvSpPr>
        <xdr:spPr>
          <a:xfrm>
            <a:off x="-48000" y="-19"/>
            <a:ext cx="12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2" name="Oval 985"/>
          <xdr:cNvSpPr>
            <a:spLocks/>
          </xdr:cNvSpPr>
        </xdr:nvSpPr>
        <xdr:spPr>
          <a:xfrm>
            <a:off x="-12000" y="-19"/>
            <a:ext cx="120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Oval 986"/>
          <xdr:cNvSpPr>
            <a:spLocks/>
          </xdr:cNvSpPr>
        </xdr:nvSpPr>
        <xdr:spPr>
          <a:xfrm>
            <a:off x="-24000" y="-19"/>
            <a:ext cx="120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Oval 987"/>
          <xdr:cNvSpPr>
            <a:spLocks/>
          </xdr:cNvSpPr>
        </xdr:nvSpPr>
        <xdr:spPr>
          <a:xfrm>
            <a:off x="-36000" y="-19"/>
            <a:ext cx="120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Line 988"/>
          <xdr:cNvSpPr>
            <a:spLocks/>
          </xdr:cNvSpPr>
        </xdr:nvSpPr>
        <xdr:spPr>
          <a:xfrm flipV="1">
            <a:off x="-33994" y="-18"/>
            <a:ext cx="8006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Line 989"/>
          <xdr:cNvSpPr>
            <a:spLocks/>
          </xdr:cNvSpPr>
        </xdr:nvSpPr>
        <xdr:spPr>
          <a:xfrm flipH="1" flipV="1">
            <a:off x="-33994" y="-18"/>
            <a:ext cx="8006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66675</xdr:colOff>
      <xdr:row>62</xdr:row>
      <xdr:rowOff>47625</xdr:rowOff>
    </xdr:from>
    <xdr:to>
      <xdr:col>83</xdr:col>
      <xdr:colOff>371475</xdr:colOff>
      <xdr:row>62</xdr:row>
      <xdr:rowOff>161925</xdr:rowOff>
    </xdr:to>
    <xdr:grpSp>
      <xdr:nvGrpSpPr>
        <xdr:cNvPr id="1277" name="Group 990"/>
        <xdr:cNvGrpSpPr>
          <a:grpSpLocks/>
        </xdr:cNvGrpSpPr>
      </xdr:nvGrpSpPr>
      <xdr:grpSpPr>
        <a:xfrm>
          <a:off x="60531375" y="14716125"/>
          <a:ext cx="819150" cy="114300"/>
          <a:chOff x="-13197" y="-19"/>
          <a:chExt cx="16800" cy="12"/>
        </a:xfrm>
        <a:solidFill>
          <a:srgbClr val="FFFFFF"/>
        </a:solidFill>
      </xdr:grpSpPr>
      <xdr:sp>
        <xdr:nvSpPr>
          <xdr:cNvPr id="1278" name="Line 991"/>
          <xdr:cNvSpPr>
            <a:spLocks/>
          </xdr:cNvSpPr>
        </xdr:nvSpPr>
        <xdr:spPr>
          <a:xfrm>
            <a:off x="-12525" y="-13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Rectangle 992"/>
          <xdr:cNvSpPr>
            <a:spLocks/>
          </xdr:cNvSpPr>
        </xdr:nvSpPr>
        <xdr:spPr>
          <a:xfrm>
            <a:off x="-13197" y="-18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Oval 993"/>
          <xdr:cNvSpPr>
            <a:spLocks/>
          </xdr:cNvSpPr>
        </xdr:nvSpPr>
        <xdr:spPr>
          <a:xfrm>
            <a:off x="915" y="-19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Oval 994"/>
          <xdr:cNvSpPr>
            <a:spLocks/>
          </xdr:cNvSpPr>
        </xdr:nvSpPr>
        <xdr:spPr>
          <a:xfrm>
            <a:off x="-9837" y="-19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Oval 995"/>
          <xdr:cNvSpPr>
            <a:spLocks/>
          </xdr:cNvSpPr>
        </xdr:nvSpPr>
        <xdr:spPr>
          <a:xfrm>
            <a:off x="-1773" y="-19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3" name="Oval 996"/>
          <xdr:cNvSpPr>
            <a:spLocks/>
          </xdr:cNvSpPr>
        </xdr:nvSpPr>
        <xdr:spPr>
          <a:xfrm>
            <a:off x="-4461" y="-19"/>
            <a:ext cx="268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4" name="Oval 997"/>
          <xdr:cNvSpPr>
            <a:spLocks/>
          </xdr:cNvSpPr>
        </xdr:nvSpPr>
        <xdr:spPr>
          <a:xfrm>
            <a:off x="-7149" y="-19"/>
            <a:ext cx="268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5" name="Line 998"/>
          <xdr:cNvSpPr>
            <a:spLocks/>
          </xdr:cNvSpPr>
        </xdr:nvSpPr>
        <xdr:spPr>
          <a:xfrm flipV="1">
            <a:off x="-6700" y="-18"/>
            <a:ext cx="179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Line 999"/>
          <xdr:cNvSpPr>
            <a:spLocks/>
          </xdr:cNvSpPr>
        </xdr:nvSpPr>
        <xdr:spPr>
          <a:xfrm flipH="1" flipV="1">
            <a:off x="-6700" y="-18"/>
            <a:ext cx="179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581025</xdr:colOff>
      <xdr:row>64</xdr:row>
      <xdr:rowOff>57150</xdr:rowOff>
    </xdr:from>
    <xdr:to>
      <xdr:col>82</xdr:col>
      <xdr:colOff>428625</xdr:colOff>
      <xdr:row>64</xdr:row>
      <xdr:rowOff>171450</xdr:rowOff>
    </xdr:to>
    <xdr:grpSp>
      <xdr:nvGrpSpPr>
        <xdr:cNvPr id="1287" name="Group 1000"/>
        <xdr:cNvGrpSpPr>
          <a:grpSpLocks/>
        </xdr:cNvGrpSpPr>
      </xdr:nvGrpSpPr>
      <xdr:grpSpPr>
        <a:xfrm>
          <a:off x="60074175" y="15182850"/>
          <a:ext cx="819150" cy="114300"/>
          <a:chOff x="-12746" y="-18"/>
          <a:chExt cx="31950" cy="12"/>
        </a:xfrm>
        <a:solidFill>
          <a:srgbClr val="FFFFFF"/>
        </a:solidFill>
      </xdr:grpSpPr>
      <xdr:sp>
        <xdr:nvSpPr>
          <xdr:cNvPr id="1288" name="Line 1001"/>
          <xdr:cNvSpPr>
            <a:spLocks/>
          </xdr:cNvSpPr>
        </xdr:nvSpPr>
        <xdr:spPr>
          <a:xfrm>
            <a:off x="-11468" y="-12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Rectangle 1002"/>
          <xdr:cNvSpPr>
            <a:spLocks/>
          </xdr:cNvSpPr>
        </xdr:nvSpPr>
        <xdr:spPr>
          <a:xfrm>
            <a:off x="-12746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0" name="Oval 1003"/>
          <xdr:cNvSpPr>
            <a:spLocks/>
          </xdr:cNvSpPr>
        </xdr:nvSpPr>
        <xdr:spPr>
          <a:xfrm>
            <a:off x="14092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1" name="Oval 1004"/>
          <xdr:cNvSpPr>
            <a:spLocks/>
          </xdr:cNvSpPr>
        </xdr:nvSpPr>
        <xdr:spPr>
          <a:xfrm>
            <a:off x="-6356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2" name="Oval 1005"/>
          <xdr:cNvSpPr>
            <a:spLocks/>
          </xdr:cNvSpPr>
        </xdr:nvSpPr>
        <xdr:spPr>
          <a:xfrm>
            <a:off x="8980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Oval 1006"/>
          <xdr:cNvSpPr>
            <a:spLocks/>
          </xdr:cNvSpPr>
        </xdr:nvSpPr>
        <xdr:spPr>
          <a:xfrm>
            <a:off x="3868" y="-18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Oval 1007"/>
          <xdr:cNvSpPr>
            <a:spLocks/>
          </xdr:cNvSpPr>
        </xdr:nvSpPr>
        <xdr:spPr>
          <a:xfrm>
            <a:off x="-1244" y="-18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Line 1008"/>
          <xdr:cNvSpPr>
            <a:spLocks/>
          </xdr:cNvSpPr>
        </xdr:nvSpPr>
        <xdr:spPr>
          <a:xfrm flipV="1">
            <a:off x="-389" y="-17"/>
            <a:ext cx="341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Line 1009"/>
          <xdr:cNvSpPr>
            <a:spLocks/>
          </xdr:cNvSpPr>
        </xdr:nvSpPr>
        <xdr:spPr>
          <a:xfrm flipH="1" flipV="1">
            <a:off x="-389" y="-17"/>
            <a:ext cx="341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581025</xdr:colOff>
      <xdr:row>66</xdr:row>
      <xdr:rowOff>57150</xdr:rowOff>
    </xdr:from>
    <xdr:to>
      <xdr:col>82</xdr:col>
      <xdr:colOff>428625</xdr:colOff>
      <xdr:row>66</xdr:row>
      <xdr:rowOff>171450</xdr:rowOff>
    </xdr:to>
    <xdr:grpSp>
      <xdr:nvGrpSpPr>
        <xdr:cNvPr id="1297" name="Group 1010"/>
        <xdr:cNvGrpSpPr>
          <a:grpSpLocks/>
        </xdr:cNvGrpSpPr>
      </xdr:nvGrpSpPr>
      <xdr:grpSpPr>
        <a:xfrm>
          <a:off x="60074175" y="15640050"/>
          <a:ext cx="819150" cy="114300"/>
          <a:chOff x="-12746" y="-18"/>
          <a:chExt cx="31950" cy="12"/>
        </a:xfrm>
        <a:solidFill>
          <a:srgbClr val="FFFFFF"/>
        </a:solidFill>
      </xdr:grpSpPr>
      <xdr:sp>
        <xdr:nvSpPr>
          <xdr:cNvPr id="1298" name="Line 1011"/>
          <xdr:cNvSpPr>
            <a:spLocks/>
          </xdr:cNvSpPr>
        </xdr:nvSpPr>
        <xdr:spPr>
          <a:xfrm>
            <a:off x="-11468" y="-12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Rectangle 1012"/>
          <xdr:cNvSpPr>
            <a:spLocks/>
          </xdr:cNvSpPr>
        </xdr:nvSpPr>
        <xdr:spPr>
          <a:xfrm>
            <a:off x="-12746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0" name="Oval 1013"/>
          <xdr:cNvSpPr>
            <a:spLocks/>
          </xdr:cNvSpPr>
        </xdr:nvSpPr>
        <xdr:spPr>
          <a:xfrm>
            <a:off x="14092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Oval 1014"/>
          <xdr:cNvSpPr>
            <a:spLocks/>
          </xdr:cNvSpPr>
        </xdr:nvSpPr>
        <xdr:spPr>
          <a:xfrm>
            <a:off x="-6356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2" name="Oval 1015"/>
          <xdr:cNvSpPr>
            <a:spLocks/>
          </xdr:cNvSpPr>
        </xdr:nvSpPr>
        <xdr:spPr>
          <a:xfrm>
            <a:off x="8980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Oval 1016"/>
          <xdr:cNvSpPr>
            <a:spLocks/>
          </xdr:cNvSpPr>
        </xdr:nvSpPr>
        <xdr:spPr>
          <a:xfrm>
            <a:off x="3868" y="-18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Oval 1017"/>
          <xdr:cNvSpPr>
            <a:spLocks/>
          </xdr:cNvSpPr>
        </xdr:nvSpPr>
        <xdr:spPr>
          <a:xfrm>
            <a:off x="-1244" y="-18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5" name="Line 1018"/>
          <xdr:cNvSpPr>
            <a:spLocks/>
          </xdr:cNvSpPr>
        </xdr:nvSpPr>
        <xdr:spPr>
          <a:xfrm flipV="1">
            <a:off x="-389" y="-17"/>
            <a:ext cx="341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6" name="Line 1019"/>
          <xdr:cNvSpPr>
            <a:spLocks/>
          </xdr:cNvSpPr>
        </xdr:nvSpPr>
        <xdr:spPr>
          <a:xfrm flipH="1" flipV="1">
            <a:off x="-389" y="-17"/>
            <a:ext cx="341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66675</xdr:colOff>
      <xdr:row>68</xdr:row>
      <xdr:rowOff>47625</xdr:rowOff>
    </xdr:from>
    <xdr:to>
      <xdr:col>81</xdr:col>
      <xdr:colOff>885825</xdr:colOff>
      <xdr:row>68</xdr:row>
      <xdr:rowOff>161925</xdr:rowOff>
    </xdr:to>
    <xdr:grpSp>
      <xdr:nvGrpSpPr>
        <xdr:cNvPr id="1307" name="Group 1020"/>
        <xdr:cNvGrpSpPr>
          <a:grpSpLocks/>
        </xdr:cNvGrpSpPr>
      </xdr:nvGrpSpPr>
      <xdr:grpSpPr>
        <a:xfrm>
          <a:off x="59559825" y="16087725"/>
          <a:ext cx="819150" cy="114300"/>
          <a:chOff x="-63000" y="-19"/>
          <a:chExt cx="75000" cy="12"/>
        </a:xfrm>
        <a:solidFill>
          <a:srgbClr val="FFFFFF"/>
        </a:solidFill>
      </xdr:grpSpPr>
      <xdr:sp>
        <xdr:nvSpPr>
          <xdr:cNvPr id="1308" name="Line 1021"/>
          <xdr:cNvSpPr>
            <a:spLocks/>
          </xdr:cNvSpPr>
        </xdr:nvSpPr>
        <xdr:spPr>
          <a:xfrm>
            <a:off x="-60000" y="-13"/>
            <a:ext cx="120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Rectangle 1022"/>
          <xdr:cNvSpPr>
            <a:spLocks/>
          </xdr:cNvSpPr>
        </xdr:nvSpPr>
        <xdr:spPr>
          <a:xfrm>
            <a:off x="-63000" y="-18"/>
            <a:ext cx="300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0" name="Oval 1023"/>
          <xdr:cNvSpPr>
            <a:spLocks/>
          </xdr:cNvSpPr>
        </xdr:nvSpPr>
        <xdr:spPr>
          <a:xfrm>
            <a:off x="0" y="-19"/>
            <a:ext cx="12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1" name="Oval 0"/>
          <xdr:cNvSpPr>
            <a:spLocks/>
          </xdr:cNvSpPr>
        </xdr:nvSpPr>
        <xdr:spPr>
          <a:xfrm>
            <a:off x="-48000" y="-19"/>
            <a:ext cx="12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2" name="Oval 1"/>
          <xdr:cNvSpPr>
            <a:spLocks/>
          </xdr:cNvSpPr>
        </xdr:nvSpPr>
        <xdr:spPr>
          <a:xfrm>
            <a:off x="-12000" y="-19"/>
            <a:ext cx="120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3" name="Oval 2"/>
          <xdr:cNvSpPr>
            <a:spLocks/>
          </xdr:cNvSpPr>
        </xdr:nvSpPr>
        <xdr:spPr>
          <a:xfrm>
            <a:off x="-24000" y="-19"/>
            <a:ext cx="120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4" name="Oval 3"/>
          <xdr:cNvSpPr>
            <a:spLocks/>
          </xdr:cNvSpPr>
        </xdr:nvSpPr>
        <xdr:spPr>
          <a:xfrm>
            <a:off x="-36000" y="-19"/>
            <a:ext cx="120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5" name="Line 4"/>
          <xdr:cNvSpPr>
            <a:spLocks/>
          </xdr:cNvSpPr>
        </xdr:nvSpPr>
        <xdr:spPr>
          <a:xfrm flipV="1">
            <a:off x="-33994" y="-18"/>
            <a:ext cx="8006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6" name="Line 5"/>
          <xdr:cNvSpPr>
            <a:spLocks/>
          </xdr:cNvSpPr>
        </xdr:nvSpPr>
        <xdr:spPr>
          <a:xfrm flipH="1" flipV="1">
            <a:off x="-33994" y="-18"/>
            <a:ext cx="8006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533400</xdr:colOff>
      <xdr:row>25</xdr:row>
      <xdr:rowOff>57150</xdr:rowOff>
    </xdr:from>
    <xdr:to>
      <xdr:col>129</xdr:col>
      <xdr:colOff>28575</xdr:colOff>
      <xdr:row>25</xdr:row>
      <xdr:rowOff>171450</xdr:rowOff>
    </xdr:to>
    <xdr:grpSp>
      <xdr:nvGrpSpPr>
        <xdr:cNvPr id="1317" name="Group 15"/>
        <xdr:cNvGrpSpPr>
          <a:grpSpLocks/>
        </xdr:cNvGrpSpPr>
      </xdr:nvGrpSpPr>
      <xdr:grpSpPr>
        <a:xfrm>
          <a:off x="94202250" y="6267450"/>
          <a:ext cx="981075" cy="114300"/>
          <a:chOff x="-8915" y="-18"/>
          <a:chExt cx="21960" cy="12"/>
        </a:xfrm>
        <a:solidFill>
          <a:srgbClr val="FFFFFF"/>
        </a:solidFill>
      </xdr:grpSpPr>
      <xdr:sp>
        <xdr:nvSpPr>
          <xdr:cNvPr id="1318" name="Oval 16"/>
          <xdr:cNvSpPr>
            <a:spLocks/>
          </xdr:cNvSpPr>
        </xdr:nvSpPr>
        <xdr:spPr>
          <a:xfrm>
            <a:off x="10119" y="-18"/>
            <a:ext cx="292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9" name="Line 17"/>
          <xdr:cNvSpPr>
            <a:spLocks/>
          </xdr:cNvSpPr>
        </xdr:nvSpPr>
        <xdr:spPr>
          <a:xfrm>
            <a:off x="-8185" y="-12"/>
            <a:ext cx="29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0" name="Rectangle 18"/>
          <xdr:cNvSpPr>
            <a:spLocks/>
          </xdr:cNvSpPr>
        </xdr:nvSpPr>
        <xdr:spPr>
          <a:xfrm>
            <a:off x="-8915" y="-17"/>
            <a:ext cx="73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1" name="Oval 19"/>
          <xdr:cNvSpPr>
            <a:spLocks/>
          </xdr:cNvSpPr>
        </xdr:nvSpPr>
        <xdr:spPr>
          <a:xfrm>
            <a:off x="-1597" y="-18"/>
            <a:ext cx="292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2" name="Oval 20"/>
          <xdr:cNvSpPr>
            <a:spLocks/>
          </xdr:cNvSpPr>
        </xdr:nvSpPr>
        <xdr:spPr>
          <a:xfrm>
            <a:off x="4261" y="-18"/>
            <a:ext cx="292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3" name="Oval 21"/>
          <xdr:cNvSpPr>
            <a:spLocks/>
          </xdr:cNvSpPr>
        </xdr:nvSpPr>
        <xdr:spPr>
          <a:xfrm>
            <a:off x="1335" y="-18"/>
            <a:ext cx="292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4" name="text 1441"/>
          <xdr:cNvSpPr txBox="1">
            <a:spLocks noChangeArrowheads="1"/>
          </xdr:cNvSpPr>
        </xdr:nvSpPr>
        <xdr:spPr>
          <a:xfrm>
            <a:off x="-5012" y="-18"/>
            <a:ext cx="34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25" name="Oval 23"/>
          <xdr:cNvSpPr>
            <a:spLocks/>
          </xdr:cNvSpPr>
        </xdr:nvSpPr>
        <xdr:spPr>
          <a:xfrm>
            <a:off x="7187" y="-18"/>
            <a:ext cx="292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371475</xdr:colOff>
      <xdr:row>31</xdr:row>
      <xdr:rowOff>9525</xdr:rowOff>
    </xdr:from>
    <xdr:to>
      <xdr:col>127</xdr:col>
      <xdr:colOff>838200</xdr:colOff>
      <xdr:row>31</xdr:row>
      <xdr:rowOff>123825</xdr:rowOff>
    </xdr:to>
    <xdr:grpSp>
      <xdr:nvGrpSpPr>
        <xdr:cNvPr id="1326" name="Group 24"/>
        <xdr:cNvGrpSpPr>
          <a:grpSpLocks/>
        </xdr:cNvGrpSpPr>
      </xdr:nvGrpSpPr>
      <xdr:grpSpPr>
        <a:xfrm>
          <a:off x="93525975" y="7591425"/>
          <a:ext cx="981075" cy="114300"/>
          <a:chOff x="-517" y="-15752"/>
          <a:chExt cx="20250" cy="18456"/>
        </a:xfrm>
        <a:solidFill>
          <a:srgbClr val="FFFFFF"/>
        </a:solidFill>
      </xdr:grpSpPr>
      <xdr:sp>
        <xdr:nvSpPr>
          <xdr:cNvPr id="1327" name="Oval 25"/>
          <xdr:cNvSpPr>
            <a:spLocks/>
          </xdr:cNvSpPr>
        </xdr:nvSpPr>
        <xdr:spPr>
          <a:xfrm>
            <a:off x="17035" y="-15752"/>
            <a:ext cx="2698" cy="1845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8" name="Line 26"/>
          <xdr:cNvSpPr>
            <a:spLocks/>
          </xdr:cNvSpPr>
        </xdr:nvSpPr>
        <xdr:spPr>
          <a:xfrm>
            <a:off x="156" y="-6524"/>
            <a:ext cx="269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9" name="Rectangle 27"/>
          <xdr:cNvSpPr>
            <a:spLocks/>
          </xdr:cNvSpPr>
        </xdr:nvSpPr>
        <xdr:spPr>
          <a:xfrm>
            <a:off x="-517" y="-14216"/>
            <a:ext cx="673" cy="1537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Oval 28"/>
          <xdr:cNvSpPr>
            <a:spLocks/>
          </xdr:cNvSpPr>
        </xdr:nvSpPr>
        <xdr:spPr>
          <a:xfrm>
            <a:off x="6231" y="-15752"/>
            <a:ext cx="2698" cy="1845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1" name="Oval 29"/>
          <xdr:cNvSpPr>
            <a:spLocks/>
          </xdr:cNvSpPr>
        </xdr:nvSpPr>
        <xdr:spPr>
          <a:xfrm>
            <a:off x="11633" y="-15752"/>
            <a:ext cx="2698" cy="1845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2" name="Oval 30"/>
          <xdr:cNvSpPr>
            <a:spLocks/>
          </xdr:cNvSpPr>
        </xdr:nvSpPr>
        <xdr:spPr>
          <a:xfrm>
            <a:off x="8935" y="-15752"/>
            <a:ext cx="2698" cy="1845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3" name="text 1441"/>
          <xdr:cNvSpPr txBox="1">
            <a:spLocks noChangeArrowheads="1"/>
          </xdr:cNvSpPr>
        </xdr:nvSpPr>
        <xdr:spPr>
          <a:xfrm>
            <a:off x="3082" y="-15752"/>
            <a:ext cx="3149" cy="1845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34" name="Oval 32"/>
          <xdr:cNvSpPr>
            <a:spLocks/>
          </xdr:cNvSpPr>
        </xdr:nvSpPr>
        <xdr:spPr>
          <a:xfrm>
            <a:off x="14331" y="-15752"/>
            <a:ext cx="2698" cy="1845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200025</xdr:colOff>
      <xdr:row>21</xdr:row>
      <xdr:rowOff>104775</xdr:rowOff>
    </xdr:from>
    <xdr:to>
      <xdr:col>126</xdr:col>
      <xdr:colOff>504825</xdr:colOff>
      <xdr:row>23</xdr:row>
      <xdr:rowOff>19050</xdr:rowOff>
    </xdr:to>
    <xdr:grpSp>
      <xdr:nvGrpSpPr>
        <xdr:cNvPr id="1335" name="Group 33"/>
        <xdr:cNvGrpSpPr>
          <a:grpSpLocks/>
        </xdr:cNvGrpSpPr>
      </xdr:nvGrpSpPr>
      <xdr:grpSpPr>
        <a:xfrm>
          <a:off x="93354525" y="5400675"/>
          <a:ext cx="304800" cy="371475"/>
          <a:chOff x="-29" y="-5463"/>
          <a:chExt cx="28" cy="17355"/>
        </a:xfrm>
        <a:solidFill>
          <a:srgbClr val="FFFFFF"/>
        </a:solidFill>
      </xdr:grpSpPr>
      <xdr:sp>
        <xdr:nvSpPr>
          <xdr:cNvPr id="1336" name="Line 34"/>
          <xdr:cNvSpPr>
            <a:spLocks/>
          </xdr:cNvSpPr>
        </xdr:nvSpPr>
        <xdr:spPr>
          <a:xfrm flipH="1">
            <a:off x="-15" y="-5463"/>
            <a:ext cx="1" cy="44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Oval 35"/>
          <xdr:cNvSpPr>
            <a:spLocks/>
          </xdr:cNvSpPr>
        </xdr:nvSpPr>
        <xdr:spPr>
          <a:xfrm>
            <a:off x="-29" y="-1011"/>
            <a:ext cx="28" cy="1290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133</xdr:col>
      <xdr:colOff>342900</xdr:colOff>
      <xdr:row>22</xdr:row>
      <xdr:rowOff>47625</xdr:rowOff>
    </xdr:from>
    <xdr:to>
      <xdr:col>134</xdr:col>
      <xdr:colOff>352425</xdr:colOff>
      <xdr:row>22</xdr:row>
      <xdr:rowOff>161925</xdr:rowOff>
    </xdr:to>
    <xdr:grpSp>
      <xdr:nvGrpSpPr>
        <xdr:cNvPr id="1338" name="Group 45"/>
        <xdr:cNvGrpSpPr>
          <a:grpSpLocks/>
        </xdr:cNvGrpSpPr>
      </xdr:nvGrpSpPr>
      <xdr:grpSpPr>
        <a:xfrm>
          <a:off x="98469450" y="5572125"/>
          <a:ext cx="981075" cy="114300"/>
          <a:chOff x="-29474" y="-19"/>
          <a:chExt cx="38250" cy="12"/>
        </a:xfrm>
        <a:solidFill>
          <a:srgbClr val="FFFFFF"/>
        </a:solidFill>
      </xdr:grpSpPr>
      <xdr:sp>
        <xdr:nvSpPr>
          <xdr:cNvPr id="1339" name="Oval 46"/>
          <xdr:cNvSpPr>
            <a:spLocks/>
          </xdr:cNvSpPr>
        </xdr:nvSpPr>
        <xdr:spPr>
          <a:xfrm>
            <a:off x="3679" y="-19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0" name="Line 47"/>
          <xdr:cNvSpPr>
            <a:spLocks/>
          </xdr:cNvSpPr>
        </xdr:nvSpPr>
        <xdr:spPr>
          <a:xfrm>
            <a:off x="-28202" y="-13"/>
            <a:ext cx="509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1" name="Rectangle 48"/>
          <xdr:cNvSpPr>
            <a:spLocks/>
          </xdr:cNvSpPr>
        </xdr:nvSpPr>
        <xdr:spPr>
          <a:xfrm>
            <a:off x="-29474" y="-18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Oval 49"/>
          <xdr:cNvSpPr>
            <a:spLocks/>
          </xdr:cNvSpPr>
        </xdr:nvSpPr>
        <xdr:spPr>
          <a:xfrm>
            <a:off x="-16727" y="-19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3" name="Oval 50"/>
          <xdr:cNvSpPr>
            <a:spLocks/>
          </xdr:cNvSpPr>
        </xdr:nvSpPr>
        <xdr:spPr>
          <a:xfrm>
            <a:off x="-6524" y="-19"/>
            <a:ext cx="509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4" name="Oval 51"/>
          <xdr:cNvSpPr>
            <a:spLocks/>
          </xdr:cNvSpPr>
        </xdr:nvSpPr>
        <xdr:spPr>
          <a:xfrm>
            <a:off x="-11621" y="-19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5" name="text 1441"/>
          <xdr:cNvSpPr txBox="1">
            <a:spLocks noChangeArrowheads="1"/>
          </xdr:cNvSpPr>
        </xdr:nvSpPr>
        <xdr:spPr>
          <a:xfrm>
            <a:off x="-22675" y="-19"/>
            <a:ext cx="59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46" name="Oval 53"/>
          <xdr:cNvSpPr>
            <a:spLocks/>
          </xdr:cNvSpPr>
        </xdr:nvSpPr>
        <xdr:spPr>
          <a:xfrm>
            <a:off x="-1427" y="-19"/>
            <a:ext cx="509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171450</xdr:colOff>
      <xdr:row>22</xdr:row>
      <xdr:rowOff>47625</xdr:rowOff>
    </xdr:from>
    <xdr:to>
      <xdr:col>126</xdr:col>
      <xdr:colOff>190500</xdr:colOff>
      <xdr:row>22</xdr:row>
      <xdr:rowOff>161925</xdr:rowOff>
    </xdr:to>
    <xdr:grpSp>
      <xdr:nvGrpSpPr>
        <xdr:cNvPr id="1347" name="Group 54"/>
        <xdr:cNvGrpSpPr>
          <a:grpSpLocks/>
        </xdr:cNvGrpSpPr>
      </xdr:nvGrpSpPr>
      <xdr:grpSpPr>
        <a:xfrm>
          <a:off x="92354400" y="5572125"/>
          <a:ext cx="990600" cy="114300"/>
          <a:chOff x="-35560" y="-19"/>
          <a:chExt cx="38250" cy="12"/>
        </a:xfrm>
        <a:solidFill>
          <a:srgbClr val="FFFFFF"/>
        </a:solidFill>
      </xdr:grpSpPr>
      <xdr:sp>
        <xdr:nvSpPr>
          <xdr:cNvPr id="1348" name="Oval 55"/>
          <xdr:cNvSpPr>
            <a:spLocks/>
          </xdr:cNvSpPr>
        </xdr:nvSpPr>
        <xdr:spPr>
          <a:xfrm>
            <a:off x="-2407" y="-19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Line 56"/>
          <xdr:cNvSpPr>
            <a:spLocks/>
          </xdr:cNvSpPr>
        </xdr:nvSpPr>
        <xdr:spPr>
          <a:xfrm>
            <a:off x="-34288" y="-13"/>
            <a:ext cx="509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Rectangle 57"/>
          <xdr:cNvSpPr>
            <a:spLocks/>
          </xdr:cNvSpPr>
        </xdr:nvSpPr>
        <xdr:spPr>
          <a:xfrm>
            <a:off x="-35560" y="-18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Oval 58"/>
          <xdr:cNvSpPr>
            <a:spLocks/>
          </xdr:cNvSpPr>
        </xdr:nvSpPr>
        <xdr:spPr>
          <a:xfrm>
            <a:off x="-22813" y="-19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2" name="Oval 59"/>
          <xdr:cNvSpPr>
            <a:spLocks/>
          </xdr:cNvSpPr>
        </xdr:nvSpPr>
        <xdr:spPr>
          <a:xfrm>
            <a:off x="-12610" y="-19"/>
            <a:ext cx="509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Oval 60"/>
          <xdr:cNvSpPr>
            <a:spLocks/>
          </xdr:cNvSpPr>
        </xdr:nvSpPr>
        <xdr:spPr>
          <a:xfrm>
            <a:off x="-17707" y="-19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text 1441"/>
          <xdr:cNvSpPr txBox="1">
            <a:spLocks noChangeArrowheads="1"/>
          </xdr:cNvSpPr>
        </xdr:nvSpPr>
        <xdr:spPr>
          <a:xfrm>
            <a:off x="-28761" y="-19"/>
            <a:ext cx="59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55" name="Oval 62"/>
          <xdr:cNvSpPr>
            <a:spLocks/>
          </xdr:cNvSpPr>
        </xdr:nvSpPr>
        <xdr:spPr>
          <a:xfrm>
            <a:off x="-7513" y="-19"/>
            <a:ext cx="509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361950</xdr:colOff>
      <xdr:row>34</xdr:row>
      <xdr:rowOff>57150</xdr:rowOff>
    </xdr:from>
    <xdr:to>
      <xdr:col>124</xdr:col>
      <xdr:colOff>371475</xdr:colOff>
      <xdr:row>34</xdr:row>
      <xdr:rowOff>171450</xdr:rowOff>
    </xdr:to>
    <xdr:grpSp>
      <xdr:nvGrpSpPr>
        <xdr:cNvPr id="1356" name="Group 63"/>
        <xdr:cNvGrpSpPr>
          <a:grpSpLocks/>
        </xdr:cNvGrpSpPr>
      </xdr:nvGrpSpPr>
      <xdr:grpSpPr>
        <a:xfrm>
          <a:off x="91059000" y="8324850"/>
          <a:ext cx="981075" cy="114300"/>
          <a:chOff x="-19929" y="-18"/>
          <a:chExt cx="38340" cy="12"/>
        </a:xfrm>
        <a:solidFill>
          <a:srgbClr val="FFFFFF"/>
        </a:solidFill>
      </xdr:grpSpPr>
      <xdr:sp>
        <xdr:nvSpPr>
          <xdr:cNvPr id="1357" name="Oval 64"/>
          <xdr:cNvSpPr>
            <a:spLocks/>
          </xdr:cNvSpPr>
        </xdr:nvSpPr>
        <xdr:spPr>
          <a:xfrm>
            <a:off x="13302" y="-18"/>
            <a:ext cx="510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8" name="Line 65"/>
          <xdr:cNvSpPr>
            <a:spLocks/>
          </xdr:cNvSpPr>
        </xdr:nvSpPr>
        <xdr:spPr>
          <a:xfrm>
            <a:off x="-18654" y="-12"/>
            <a:ext cx="510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9" name="Rectangle 66"/>
          <xdr:cNvSpPr>
            <a:spLocks/>
          </xdr:cNvSpPr>
        </xdr:nvSpPr>
        <xdr:spPr>
          <a:xfrm>
            <a:off x="-19929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0" name="Oval 67"/>
          <xdr:cNvSpPr>
            <a:spLocks/>
          </xdr:cNvSpPr>
        </xdr:nvSpPr>
        <xdr:spPr>
          <a:xfrm>
            <a:off x="-7152" y="-18"/>
            <a:ext cx="510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1" name="Oval 68"/>
          <xdr:cNvSpPr>
            <a:spLocks/>
          </xdr:cNvSpPr>
        </xdr:nvSpPr>
        <xdr:spPr>
          <a:xfrm>
            <a:off x="3075" y="-18"/>
            <a:ext cx="510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2" name="Oval 69"/>
          <xdr:cNvSpPr>
            <a:spLocks/>
          </xdr:cNvSpPr>
        </xdr:nvSpPr>
        <xdr:spPr>
          <a:xfrm>
            <a:off x="-2034" y="-18"/>
            <a:ext cx="510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text 1441"/>
          <xdr:cNvSpPr txBox="1">
            <a:spLocks noChangeArrowheads="1"/>
          </xdr:cNvSpPr>
        </xdr:nvSpPr>
        <xdr:spPr>
          <a:xfrm>
            <a:off x="-13114" y="-18"/>
            <a:ext cx="596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64" name="Oval 71"/>
          <xdr:cNvSpPr>
            <a:spLocks/>
          </xdr:cNvSpPr>
        </xdr:nvSpPr>
        <xdr:spPr>
          <a:xfrm>
            <a:off x="8184" y="-18"/>
            <a:ext cx="510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819150</xdr:colOff>
      <xdr:row>40</xdr:row>
      <xdr:rowOff>57150</xdr:rowOff>
    </xdr:from>
    <xdr:to>
      <xdr:col>113</xdr:col>
      <xdr:colOff>314325</xdr:colOff>
      <xdr:row>40</xdr:row>
      <xdr:rowOff>171450</xdr:rowOff>
    </xdr:to>
    <xdr:grpSp>
      <xdr:nvGrpSpPr>
        <xdr:cNvPr id="1365" name="Group 72"/>
        <xdr:cNvGrpSpPr>
          <a:grpSpLocks/>
        </xdr:cNvGrpSpPr>
      </xdr:nvGrpSpPr>
      <xdr:grpSpPr>
        <a:xfrm>
          <a:off x="82600800" y="9696450"/>
          <a:ext cx="981075" cy="114300"/>
          <a:chOff x="5056" y="-18"/>
          <a:chExt cx="13320" cy="12"/>
        </a:xfrm>
        <a:solidFill>
          <a:srgbClr val="FFFFFF"/>
        </a:solidFill>
      </xdr:grpSpPr>
      <xdr:sp>
        <xdr:nvSpPr>
          <xdr:cNvPr id="1366" name="Oval 73"/>
          <xdr:cNvSpPr>
            <a:spLocks/>
          </xdr:cNvSpPr>
        </xdr:nvSpPr>
        <xdr:spPr>
          <a:xfrm>
            <a:off x="16601" y="-18"/>
            <a:ext cx="177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Line 74"/>
          <xdr:cNvSpPr>
            <a:spLocks/>
          </xdr:cNvSpPr>
        </xdr:nvSpPr>
        <xdr:spPr>
          <a:xfrm>
            <a:off x="5499" y="-12"/>
            <a:ext cx="177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Rectangle 75"/>
          <xdr:cNvSpPr>
            <a:spLocks/>
          </xdr:cNvSpPr>
        </xdr:nvSpPr>
        <xdr:spPr>
          <a:xfrm>
            <a:off x="5056" y="-17"/>
            <a:ext cx="44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9" name="Oval 76"/>
          <xdr:cNvSpPr>
            <a:spLocks/>
          </xdr:cNvSpPr>
        </xdr:nvSpPr>
        <xdr:spPr>
          <a:xfrm>
            <a:off x="9495" y="-18"/>
            <a:ext cx="177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Oval 77"/>
          <xdr:cNvSpPr>
            <a:spLocks/>
          </xdr:cNvSpPr>
        </xdr:nvSpPr>
        <xdr:spPr>
          <a:xfrm>
            <a:off x="13048" y="-18"/>
            <a:ext cx="177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Oval 78"/>
          <xdr:cNvSpPr>
            <a:spLocks/>
          </xdr:cNvSpPr>
        </xdr:nvSpPr>
        <xdr:spPr>
          <a:xfrm>
            <a:off x="11273" y="-18"/>
            <a:ext cx="177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2" name="text 1441"/>
          <xdr:cNvSpPr txBox="1">
            <a:spLocks noChangeArrowheads="1"/>
          </xdr:cNvSpPr>
        </xdr:nvSpPr>
        <xdr:spPr>
          <a:xfrm>
            <a:off x="7424" y="-18"/>
            <a:ext cx="207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73" name="Oval 80"/>
          <xdr:cNvSpPr>
            <a:spLocks/>
          </xdr:cNvSpPr>
        </xdr:nvSpPr>
        <xdr:spPr>
          <a:xfrm>
            <a:off x="14823" y="-18"/>
            <a:ext cx="177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723900</xdr:colOff>
      <xdr:row>39</xdr:row>
      <xdr:rowOff>152400</xdr:rowOff>
    </xdr:from>
    <xdr:to>
      <xdr:col>122</xdr:col>
      <xdr:colOff>200025</xdr:colOff>
      <xdr:row>40</xdr:row>
      <xdr:rowOff>152400</xdr:rowOff>
    </xdr:to>
    <xdr:grpSp>
      <xdr:nvGrpSpPr>
        <xdr:cNvPr id="1374" name="Group 81"/>
        <xdr:cNvGrpSpPr>
          <a:grpSpLocks/>
        </xdr:cNvGrpSpPr>
      </xdr:nvGrpSpPr>
      <xdr:grpSpPr>
        <a:xfrm>
          <a:off x="89935050" y="9563100"/>
          <a:ext cx="447675" cy="228600"/>
          <a:chOff x="-14165" y="-7001"/>
          <a:chExt cx="17425" cy="19992"/>
        </a:xfrm>
        <a:solidFill>
          <a:srgbClr val="FFFFFF"/>
        </a:solidFill>
      </xdr:grpSpPr>
      <xdr:sp>
        <xdr:nvSpPr>
          <xdr:cNvPr id="1375" name="Rectangle 82"/>
          <xdr:cNvSpPr>
            <a:spLocks/>
          </xdr:cNvSpPr>
        </xdr:nvSpPr>
        <xdr:spPr>
          <a:xfrm>
            <a:off x="-14165" y="-7001"/>
            <a:ext cx="1276" cy="1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6" name="Oval 83"/>
          <xdr:cNvSpPr>
            <a:spLocks/>
          </xdr:cNvSpPr>
        </xdr:nvSpPr>
        <xdr:spPr>
          <a:xfrm>
            <a:off x="-12889" y="2995"/>
            <a:ext cx="5101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7" name="Oval 84"/>
          <xdr:cNvSpPr>
            <a:spLocks/>
          </xdr:cNvSpPr>
        </xdr:nvSpPr>
        <xdr:spPr>
          <a:xfrm>
            <a:off x="-12889" y="-7001"/>
            <a:ext cx="5101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8" name="Oval 85"/>
          <xdr:cNvSpPr>
            <a:spLocks/>
          </xdr:cNvSpPr>
        </xdr:nvSpPr>
        <xdr:spPr>
          <a:xfrm>
            <a:off x="-7792" y="2995"/>
            <a:ext cx="5101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9" name="Oval 86"/>
          <xdr:cNvSpPr>
            <a:spLocks/>
          </xdr:cNvSpPr>
        </xdr:nvSpPr>
        <xdr:spPr>
          <a:xfrm>
            <a:off x="-7792" y="-7001"/>
            <a:ext cx="5101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text 1441"/>
          <xdr:cNvSpPr txBox="1">
            <a:spLocks noChangeArrowheads="1"/>
          </xdr:cNvSpPr>
        </xdr:nvSpPr>
        <xdr:spPr>
          <a:xfrm>
            <a:off x="-2691" y="-7001"/>
            <a:ext cx="5951" cy="999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81" name="Oval 88"/>
          <xdr:cNvSpPr>
            <a:spLocks/>
          </xdr:cNvSpPr>
        </xdr:nvSpPr>
        <xdr:spPr>
          <a:xfrm>
            <a:off x="-2691" y="2995"/>
            <a:ext cx="5101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57150</xdr:colOff>
      <xdr:row>43</xdr:row>
      <xdr:rowOff>47625</xdr:rowOff>
    </xdr:from>
    <xdr:to>
      <xdr:col>115</xdr:col>
      <xdr:colOff>523875</xdr:colOff>
      <xdr:row>43</xdr:row>
      <xdr:rowOff>161925</xdr:rowOff>
    </xdr:to>
    <xdr:grpSp>
      <xdr:nvGrpSpPr>
        <xdr:cNvPr id="1382" name="Group 89"/>
        <xdr:cNvGrpSpPr>
          <a:grpSpLocks/>
        </xdr:cNvGrpSpPr>
      </xdr:nvGrpSpPr>
      <xdr:grpSpPr>
        <a:xfrm>
          <a:off x="84296250" y="10372725"/>
          <a:ext cx="981075" cy="114300"/>
          <a:chOff x="-7271" y="-19"/>
          <a:chExt cx="20250" cy="12"/>
        </a:xfrm>
        <a:solidFill>
          <a:srgbClr val="FFFFFF"/>
        </a:solidFill>
      </xdr:grpSpPr>
      <xdr:sp>
        <xdr:nvSpPr>
          <xdr:cNvPr id="1383" name="Oval 90"/>
          <xdr:cNvSpPr>
            <a:spLocks/>
          </xdr:cNvSpPr>
        </xdr:nvSpPr>
        <xdr:spPr>
          <a:xfrm>
            <a:off x="10281" y="-19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Line 91"/>
          <xdr:cNvSpPr>
            <a:spLocks/>
          </xdr:cNvSpPr>
        </xdr:nvSpPr>
        <xdr:spPr>
          <a:xfrm>
            <a:off x="-6598" y="-13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Rectangle 92"/>
          <xdr:cNvSpPr>
            <a:spLocks/>
          </xdr:cNvSpPr>
        </xdr:nvSpPr>
        <xdr:spPr>
          <a:xfrm>
            <a:off x="-7271" y="-18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Oval 93"/>
          <xdr:cNvSpPr>
            <a:spLocks/>
          </xdr:cNvSpPr>
        </xdr:nvSpPr>
        <xdr:spPr>
          <a:xfrm>
            <a:off x="-523" y="-19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7" name="Oval 94"/>
          <xdr:cNvSpPr>
            <a:spLocks/>
          </xdr:cNvSpPr>
        </xdr:nvSpPr>
        <xdr:spPr>
          <a:xfrm>
            <a:off x="4879" y="-19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Oval 95"/>
          <xdr:cNvSpPr>
            <a:spLocks/>
          </xdr:cNvSpPr>
        </xdr:nvSpPr>
        <xdr:spPr>
          <a:xfrm>
            <a:off x="2181" y="-19"/>
            <a:ext cx="269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text 1441"/>
          <xdr:cNvSpPr txBox="1">
            <a:spLocks noChangeArrowheads="1"/>
          </xdr:cNvSpPr>
        </xdr:nvSpPr>
        <xdr:spPr>
          <a:xfrm>
            <a:off x="-3672" y="-19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90" name="Oval 97"/>
          <xdr:cNvSpPr>
            <a:spLocks/>
          </xdr:cNvSpPr>
        </xdr:nvSpPr>
        <xdr:spPr>
          <a:xfrm>
            <a:off x="7577" y="-19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609600</xdr:colOff>
      <xdr:row>46</xdr:row>
      <xdr:rowOff>57150</xdr:rowOff>
    </xdr:from>
    <xdr:to>
      <xdr:col>119</xdr:col>
      <xdr:colOff>104775</xdr:colOff>
      <xdr:row>46</xdr:row>
      <xdr:rowOff>171450</xdr:rowOff>
    </xdr:to>
    <xdr:grpSp>
      <xdr:nvGrpSpPr>
        <xdr:cNvPr id="1391" name="Group 98"/>
        <xdr:cNvGrpSpPr>
          <a:grpSpLocks/>
        </xdr:cNvGrpSpPr>
      </xdr:nvGrpSpPr>
      <xdr:grpSpPr>
        <a:xfrm>
          <a:off x="86848950" y="11068050"/>
          <a:ext cx="981075" cy="114300"/>
          <a:chOff x="2628" y="-18"/>
          <a:chExt cx="13320" cy="12"/>
        </a:xfrm>
        <a:solidFill>
          <a:srgbClr val="FFFFFF"/>
        </a:solidFill>
      </xdr:grpSpPr>
      <xdr:sp>
        <xdr:nvSpPr>
          <xdr:cNvPr id="1392" name="Oval 99"/>
          <xdr:cNvSpPr>
            <a:spLocks/>
          </xdr:cNvSpPr>
        </xdr:nvSpPr>
        <xdr:spPr>
          <a:xfrm>
            <a:off x="14173" y="-18"/>
            <a:ext cx="177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3" name="Line 100"/>
          <xdr:cNvSpPr>
            <a:spLocks/>
          </xdr:cNvSpPr>
        </xdr:nvSpPr>
        <xdr:spPr>
          <a:xfrm>
            <a:off x="3071" y="-12"/>
            <a:ext cx="177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4" name="Rectangle 101"/>
          <xdr:cNvSpPr>
            <a:spLocks/>
          </xdr:cNvSpPr>
        </xdr:nvSpPr>
        <xdr:spPr>
          <a:xfrm>
            <a:off x="2628" y="-17"/>
            <a:ext cx="44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5" name="Oval 102"/>
          <xdr:cNvSpPr>
            <a:spLocks/>
          </xdr:cNvSpPr>
        </xdr:nvSpPr>
        <xdr:spPr>
          <a:xfrm>
            <a:off x="7067" y="-18"/>
            <a:ext cx="177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6" name="Oval 103"/>
          <xdr:cNvSpPr>
            <a:spLocks/>
          </xdr:cNvSpPr>
        </xdr:nvSpPr>
        <xdr:spPr>
          <a:xfrm>
            <a:off x="10620" y="-18"/>
            <a:ext cx="177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7" name="Oval 104"/>
          <xdr:cNvSpPr>
            <a:spLocks/>
          </xdr:cNvSpPr>
        </xdr:nvSpPr>
        <xdr:spPr>
          <a:xfrm>
            <a:off x="8845" y="-18"/>
            <a:ext cx="177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8" name="text 1441"/>
          <xdr:cNvSpPr txBox="1">
            <a:spLocks noChangeArrowheads="1"/>
          </xdr:cNvSpPr>
        </xdr:nvSpPr>
        <xdr:spPr>
          <a:xfrm>
            <a:off x="4996" y="-18"/>
            <a:ext cx="207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99" name="Oval 106"/>
          <xdr:cNvSpPr>
            <a:spLocks/>
          </xdr:cNvSpPr>
        </xdr:nvSpPr>
        <xdr:spPr>
          <a:xfrm>
            <a:off x="12395" y="-18"/>
            <a:ext cx="177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657225</xdr:colOff>
      <xdr:row>43</xdr:row>
      <xdr:rowOff>209550</xdr:rowOff>
    </xdr:from>
    <xdr:to>
      <xdr:col>117</xdr:col>
      <xdr:colOff>962025</xdr:colOff>
      <xdr:row>45</xdr:row>
      <xdr:rowOff>114300</xdr:rowOff>
    </xdr:to>
    <xdr:grpSp>
      <xdr:nvGrpSpPr>
        <xdr:cNvPr id="1400" name="Group 107"/>
        <xdr:cNvGrpSpPr>
          <a:grpSpLocks/>
        </xdr:cNvGrpSpPr>
      </xdr:nvGrpSpPr>
      <xdr:grpSpPr>
        <a:xfrm>
          <a:off x="86896575" y="10534650"/>
          <a:ext cx="304800" cy="361950"/>
          <a:chOff x="-29" y="-465"/>
          <a:chExt cx="28" cy="15846"/>
        </a:xfrm>
        <a:solidFill>
          <a:srgbClr val="FFFFFF"/>
        </a:solidFill>
      </xdr:grpSpPr>
      <xdr:sp>
        <xdr:nvSpPr>
          <xdr:cNvPr id="1401" name="Line 108"/>
          <xdr:cNvSpPr>
            <a:spLocks/>
          </xdr:cNvSpPr>
        </xdr:nvSpPr>
        <xdr:spPr>
          <a:xfrm>
            <a:off x="-15" y="11629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2" name="Oval 109"/>
          <xdr:cNvSpPr>
            <a:spLocks/>
          </xdr:cNvSpPr>
        </xdr:nvSpPr>
        <xdr:spPr>
          <a:xfrm>
            <a:off x="-29" y="-465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600075</xdr:colOff>
      <xdr:row>49</xdr:row>
      <xdr:rowOff>57150</xdr:rowOff>
    </xdr:from>
    <xdr:to>
      <xdr:col>124</xdr:col>
      <xdr:colOff>323850</xdr:colOff>
      <xdr:row>49</xdr:row>
      <xdr:rowOff>171450</xdr:rowOff>
    </xdr:to>
    <xdr:grpSp>
      <xdr:nvGrpSpPr>
        <xdr:cNvPr id="1403" name="Group 110"/>
        <xdr:cNvGrpSpPr>
          <a:grpSpLocks/>
        </xdr:cNvGrpSpPr>
      </xdr:nvGrpSpPr>
      <xdr:grpSpPr>
        <a:xfrm>
          <a:off x="91297125" y="11753850"/>
          <a:ext cx="695325" cy="114300"/>
          <a:chOff x="-10557" y="-18"/>
          <a:chExt cx="27264" cy="12"/>
        </a:xfrm>
        <a:solidFill>
          <a:srgbClr val="FFFFFF"/>
        </a:solidFill>
      </xdr:grpSpPr>
      <xdr:sp>
        <xdr:nvSpPr>
          <xdr:cNvPr id="1404" name="Oval 111"/>
          <xdr:cNvSpPr>
            <a:spLocks/>
          </xdr:cNvSpPr>
        </xdr:nvSpPr>
        <xdr:spPr>
          <a:xfrm>
            <a:off x="6483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5" name="Oval 112"/>
          <xdr:cNvSpPr>
            <a:spLocks/>
          </xdr:cNvSpPr>
        </xdr:nvSpPr>
        <xdr:spPr>
          <a:xfrm>
            <a:off x="11595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6" name="Line 113"/>
          <xdr:cNvSpPr>
            <a:spLocks/>
          </xdr:cNvSpPr>
        </xdr:nvSpPr>
        <xdr:spPr>
          <a:xfrm>
            <a:off x="-9276" y="-12"/>
            <a:ext cx="55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7" name="Rectangle 114"/>
          <xdr:cNvSpPr>
            <a:spLocks/>
          </xdr:cNvSpPr>
        </xdr:nvSpPr>
        <xdr:spPr>
          <a:xfrm>
            <a:off x="-10557" y="-18"/>
            <a:ext cx="1281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8" name="Oval 115"/>
          <xdr:cNvSpPr>
            <a:spLocks/>
          </xdr:cNvSpPr>
        </xdr:nvSpPr>
        <xdr:spPr>
          <a:xfrm>
            <a:off x="-3741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9" name="Oval 116"/>
          <xdr:cNvSpPr>
            <a:spLocks/>
          </xdr:cNvSpPr>
        </xdr:nvSpPr>
        <xdr:spPr>
          <a:xfrm>
            <a:off x="1371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133350</xdr:colOff>
      <xdr:row>38</xdr:row>
      <xdr:rowOff>38100</xdr:rowOff>
    </xdr:from>
    <xdr:to>
      <xdr:col>117</xdr:col>
      <xdr:colOff>123825</xdr:colOff>
      <xdr:row>39</xdr:row>
      <xdr:rowOff>85725</xdr:rowOff>
    </xdr:to>
    <xdr:grpSp>
      <xdr:nvGrpSpPr>
        <xdr:cNvPr id="1410" name="Group 117"/>
        <xdr:cNvGrpSpPr>
          <a:grpSpLocks/>
        </xdr:cNvGrpSpPr>
      </xdr:nvGrpSpPr>
      <xdr:grpSpPr>
        <a:xfrm>
          <a:off x="85858350" y="9220200"/>
          <a:ext cx="504825" cy="276225"/>
          <a:chOff x="-5658" y="-16989"/>
          <a:chExt cx="10350" cy="24157"/>
        </a:xfrm>
        <a:solidFill>
          <a:srgbClr val="FFFFFF"/>
        </a:solidFill>
      </xdr:grpSpPr>
      <xdr:sp>
        <xdr:nvSpPr>
          <xdr:cNvPr id="1411" name="Oval 118"/>
          <xdr:cNvSpPr>
            <a:spLocks/>
          </xdr:cNvSpPr>
        </xdr:nvSpPr>
        <xdr:spPr>
          <a:xfrm>
            <a:off x="-3407" y="-12822"/>
            <a:ext cx="2699" cy="9995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Oval 119"/>
          <xdr:cNvSpPr>
            <a:spLocks/>
          </xdr:cNvSpPr>
        </xdr:nvSpPr>
        <xdr:spPr>
          <a:xfrm>
            <a:off x="-708" y="-12822"/>
            <a:ext cx="2699" cy="9995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Oval 120"/>
          <xdr:cNvSpPr>
            <a:spLocks/>
          </xdr:cNvSpPr>
        </xdr:nvSpPr>
        <xdr:spPr>
          <a:xfrm>
            <a:off x="1993" y="-2827"/>
            <a:ext cx="2699" cy="999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4" name="Oval 121"/>
          <xdr:cNvSpPr>
            <a:spLocks/>
          </xdr:cNvSpPr>
        </xdr:nvSpPr>
        <xdr:spPr>
          <a:xfrm>
            <a:off x="1993" y="-12822"/>
            <a:ext cx="2699" cy="9995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5" name="text 1441"/>
          <xdr:cNvSpPr txBox="1">
            <a:spLocks noChangeArrowheads="1"/>
          </xdr:cNvSpPr>
        </xdr:nvSpPr>
        <xdr:spPr>
          <a:xfrm>
            <a:off x="-708" y="-1994"/>
            <a:ext cx="2699" cy="916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16" name="Rectangle 123"/>
          <xdr:cNvSpPr>
            <a:spLocks/>
          </xdr:cNvSpPr>
        </xdr:nvSpPr>
        <xdr:spPr>
          <a:xfrm>
            <a:off x="-5658" y="-16989"/>
            <a:ext cx="675" cy="91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Line 124"/>
          <xdr:cNvSpPr>
            <a:spLocks/>
          </xdr:cNvSpPr>
        </xdr:nvSpPr>
        <xdr:spPr>
          <a:xfrm>
            <a:off x="-5658" y="-7827"/>
            <a:ext cx="225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116</xdr:col>
      <xdr:colOff>171450</xdr:colOff>
      <xdr:row>37</xdr:row>
      <xdr:rowOff>38100</xdr:rowOff>
    </xdr:from>
    <xdr:ext cx="542925" cy="285750"/>
    <xdr:sp>
      <xdr:nvSpPr>
        <xdr:cNvPr id="1418" name="text 454"/>
        <xdr:cNvSpPr txBox="1">
          <a:spLocks noChangeArrowheads="1"/>
        </xdr:cNvSpPr>
      </xdr:nvSpPr>
      <xdr:spPr>
        <a:xfrm>
          <a:off x="85896450" y="8991600"/>
          <a:ext cx="5429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6a</a:t>
          </a:r>
        </a:p>
      </xdr:txBody>
    </xdr:sp>
    <xdr:clientData/>
  </xdr:oneCellAnchor>
  <xdr:twoCellAnchor>
    <xdr:from>
      <xdr:col>91</xdr:col>
      <xdr:colOff>476250</xdr:colOff>
      <xdr:row>5</xdr:row>
      <xdr:rowOff>161925</xdr:rowOff>
    </xdr:from>
    <xdr:to>
      <xdr:col>93</xdr:col>
      <xdr:colOff>9525</xdr:colOff>
      <xdr:row>5</xdr:row>
      <xdr:rowOff>161925</xdr:rowOff>
    </xdr:to>
    <xdr:sp>
      <xdr:nvSpPr>
        <xdr:cNvPr id="1419" name="Line 128"/>
        <xdr:cNvSpPr>
          <a:spLocks/>
        </xdr:cNvSpPr>
      </xdr:nvSpPr>
      <xdr:spPr>
        <a:xfrm>
          <a:off x="67398900" y="1571625"/>
          <a:ext cx="1019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9525</xdr:colOff>
      <xdr:row>1</xdr:row>
      <xdr:rowOff>371475</xdr:rowOff>
    </xdr:from>
    <xdr:to>
      <xdr:col>91</xdr:col>
      <xdr:colOff>200025</xdr:colOff>
      <xdr:row>5</xdr:row>
      <xdr:rowOff>85725</xdr:rowOff>
    </xdr:to>
    <xdr:sp>
      <xdr:nvSpPr>
        <xdr:cNvPr id="1420" name="Line 132"/>
        <xdr:cNvSpPr>
          <a:spLocks/>
        </xdr:cNvSpPr>
      </xdr:nvSpPr>
      <xdr:spPr>
        <a:xfrm>
          <a:off x="65446275" y="495300"/>
          <a:ext cx="1676400" cy="10001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123825</xdr:colOff>
      <xdr:row>5</xdr:row>
      <xdr:rowOff>38100</xdr:rowOff>
    </xdr:from>
    <xdr:to>
      <xdr:col>91</xdr:col>
      <xdr:colOff>695325</xdr:colOff>
      <xdr:row>6</xdr:row>
      <xdr:rowOff>0</xdr:rowOff>
    </xdr:to>
    <xdr:sp>
      <xdr:nvSpPr>
        <xdr:cNvPr id="1421" name="text 7166"/>
        <xdr:cNvSpPr txBox="1">
          <a:spLocks noChangeArrowheads="1"/>
        </xdr:cNvSpPr>
      </xdr:nvSpPr>
      <xdr:spPr>
        <a:xfrm>
          <a:off x="67046475" y="1447800"/>
          <a:ext cx="581025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91a *</a:t>
          </a:r>
        </a:p>
      </xdr:txBody>
    </xdr:sp>
    <xdr:clientData/>
  </xdr:twoCellAnchor>
  <xdr:twoCellAnchor editAs="absolute">
    <xdr:from>
      <xdr:col>91</xdr:col>
      <xdr:colOff>762000</xdr:colOff>
      <xdr:row>6</xdr:row>
      <xdr:rowOff>66675</xdr:rowOff>
    </xdr:from>
    <xdr:to>
      <xdr:col>92</xdr:col>
      <xdr:colOff>485775</xdr:colOff>
      <xdr:row>6</xdr:row>
      <xdr:rowOff>180975</xdr:rowOff>
    </xdr:to>
    <xdr:grpSp>
      <xdr:nvGrpSpPr>
        <xdr:cNvPr id="1422" name="Group 140"/>
        <xdr:cNvGrpSpPr>
          <a:grpSpLocks/>
        </xdr:cNvGrpSpPr>
      </xdr:nvGrpSpPr>
      <xdr:grpSpPr>
        <a:xfrm>
          <a:off x="67684650" y="1743075"/>
          <a:ext cx="695325" cy="114300"/>
          <a:chOff x="-11380" y="-21"/>
          <a:chExt cx="26775" cy="12"/>
        </a:xfrm>
        <a:solidFill>
          <a:srgbClr val="FFFFFF"/>
        </a:solidFill>
      </xdr:grpSpPr>
      <xdr:sp>
        <xdr:nvSpPr>
          <xdr:cNvPr id="1423" name="Line 141"/>
          <xdr:cNvSpPr>
            <a:spLocks/>
          </xdr:cNvSpPr>
        </xdr:nvSpPr>
        <xdr:spPr>
          <a:xfrm>
            <a:off x="-10108" y="-15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Oval 142"/>
          <xdr:cNvSpPr>
            <a:spLocks/>
          </xdr:cNvSpPr>
        </xdr:nvSpPr>
        <xdr:spPr>
          <a:xfrm>
            <a:off x="-5008" y="-21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5" name="Oval 143"/>
          <xdr:cNvSpPr>
            <a:spLocks/>
          </xdr:cNvSpPr>
        </xdr:nvSpPr>
        <xdr:spPr>
          <a:xfrm>
            <a:off x="5194" y="-21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6" name="Oval 144"/>
          <xdr:cNvSpPr>
            <a:spLocks/>
          </xdr:cNvSpPr>
        </xdr:nvSpPr>
        <xdr:spPr>
          <a:xfrm>
            <a:off x="10294" y="-21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7" name="Oval 145"/>
          <xdr:cNvSpPr>
            <a:spLocks/>
          </xdr:cNvSpPr>
        </xdr:nvSpPr>
        <xdr:spPr>
          <a:xfrm>
            <a:off x="93" y="-21"/>
            <a:ext cx="51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Rectangle 146"/>
          <xdr:cNvSpPr>
            <a:spLocks/>
          </xdr:cNvSpPr>
        </xdr:nvSpPr>
        <xdr:spPr>
          <a:xfrm>
            <a:off x="-11380" y="-20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104775</xdr:colOff>
      <xdr:row>4</xdr:row>
      <xdr:rowOff>76200</xdr:rowOff>
    </xdr:from>
    <xdr:to>
      <xdr:col>91</xdr:col>
      <xdr:colOff>923925</xdr:colOff>
      <xdr:row>4</xdr:row>
      <xdr:rowOff>190500</xdr:rowOff>
    </xdr:to>
    <xdr:grpSp>
      <xdr:nvGrpSpPr>
        <xdr:cNvPr id="1429" name="Group 157"/>
        <xdr:cNvGrpSpPr>
          <a:grpSpLocks/>
        </xdr:cNvGrpSpPr>
      </xdr:nvGrpSpPr>
      <xdr:grpSpPr>
        <a:xfrm>
          <a:off x="67027425" y="1219200"/>
          <a:ext cx="819150" cy="114300"/>
          <a:chOff x="-79" y="-20"/>
          <a:chExt cx="75" cy="12"/>
        </a:xfrm>
        <a:solidFill>
          <a:srgbClr val="FFFFFF"/>
        </a:solidFill>
      </xdr:grpSpPr>
      <xdr:sp>
        <xdr:nvSpPr>
          <xdr:cNvPr id="1430" name="Line 158"/>
          <xdr:cNvSpPr>
            <a:spLocks/>
          </xdr:cNvSpPr>
        </xdr:nvSpPr>
        <xdr:spPr>
          <a:xfrm>
            <a:off x="-19" y="-14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1" name="Rectangle 159"/>
          <xdr:cNvSpPr>
            <a:spLocks/>
          </xdr:cNvSpPr>
        </xdr:nvSpPr>
        <xdr:spPr>
          <a:xfrm>
            <a:off x="-7" y="-1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2" name="Oval 160"/>
          <xdr:cNvSpPr>
            <a:spLocks/>
          </xdr:cNvSpPr>
        </xdr:nvSpPr>
        <xdr:spPr>
          <a:xfrm>
            <a:off x="-79" y="-2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3" name="Oval 161"/>
          <xdr:cNvSpPr>
            <a:spLocks/>
          </xdr:cNvSpPr>
        </xdr:nvSpPr>
        <xdr:spPr>
          <a:xfrm>
            <a:off x="-31" y="-2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4" name="Oval 162"/>
          <xdr:cNvSpPr>
            <a:spLocks/>
          </xdr:cNvSpPr>
        </xdr:nvSpPr>
        <xdr:spPr>
          <a:xfrm>
            <a:off x="-67" y="-2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Oval 163"/>
          <xdr:cNvSpPr>
            <a:spLocks/>
          </xdr:cNvSpPr>
        </xdr:nvSpPr>
        <xdr:spPr>
          <a:xfrm>
            <a:off x="-55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Oval 164"/>
          <xdr:cNvSpPr>
            <a:spLocks/>
          </xdr:cNvSpPr>
        </xdr:nvSpPr>
        <xdr:spPr>
          <a:xfrm>
            <a:off x="-43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Line 165"/>
          <xdr:cNvSpPr>
            <a:spLocks/>
          </xdr:cNvSpPr>
        </xdr:nvSpPr>
        <xdr:spPr>
          <a:xfrm flipV="1">
            <a:off x="-41" y="-18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8" name="Line 166"/>
          <xdr:cNvSpPr>
            <a:spLocks/>
          </xdr:cNvSpPr>
        </xdr:nvSpPr>
        <xdr:spPr>
          <a:xfrm flipH="1" flipV="1">
            <a:off x="-41" y="-18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400050</xdr:colOff>
      <xdr:row>34</xdr:row>
      <xdr:rowOff>47625</xdr:rowOff>
    </xdr:from>
    <xdr:to>
      <xdr:col>94</xdr:col>
      <xdr:colOff>419100</xdr:colOff>
      <xdr:row>34</xdr:row>
      <xdr:rowOff>161925</xdr:rowOff>
    </xdr:to>
    <xdr:grpSp>
      <xdr:nvGrpSpPr>
        <xdr:cNvPr id="1439" name="Group 177"/>
        <xdr:cNvGrpSpPr>
          <a:grpSpLocks/>
        </xdr:cNvGrpSpPr>
      </xdr:nvGrpSpPr>
      <xdr:grpSpPr>
        <a:xfrm>
          <a:off x="68808600" y="8315325"/>
          <a:ext cx="990600" cy="114300"/>
          <a:chOff x="-19180" y="-19"/>
          <a:chExt cx="38340" cy="12"/>
        </a:xfrm>
        <a:solidFill>
          <a:srgbClr val="FFFFFF"/>
        </a:solidFill>
      </xdr:grpSpPr>
      <xdr:grpSp>
        <xdr:nvGrpSpPr>
          <xdr:cNvPr id="1440" name="Group 178"/>
          <xdr:cNvGrpSpPr>
            <a:grpSpLocks/>
          </xdr:cNvGrpSpPr>
        </xdr:nvGrpSpPr>
        <xdr:grpSpPr>
          <a:xfrm>
            <a:off x="-19180" y="-19"/>
            <a:ext cx="38340" cy="12"/>
            <a:chOff x="6298" y="873"/>
            <a:chExt cx="90" cy="12"/>
          </a:xfrm>
          <a:solidFill>
            <a:srgbClr val="FFFFFF"/>
          </a:solidFill>
        </xdr:grpSpPr>
        <xdr:sp>
          <xdr:nvSpPr>
            <xdr:cNvPr id="1441" name="Oval 179"/>
            <xdr:cNvSpPr>
              <a:spLocks/>
            </xdr:cNvSpPr>
          </xdr:nvSpPr>
          <xdr:spPr>
            <a:xfrm>
              <a:off x="6376" y="87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42" name="Line 180"/>
            <xdr:cNvSpPr>
              <a:spLocks/>
            </xdr:cNvSpPr>
          </xdr:nvSpPr>
          <xdr:spPr>
            <a:xfrm>
              <a:off x="6301" y="879"/>
              <a:ext cx="12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43" name="Rectangle 181"/>
            <xdr:cNvSpPr>
              <a:spLocks/>
            </xdr:cNvSpPr>
          </xdr:nvSpPr>
          <xdr:spPr>
            <a:xfrm>
              <a:off x="6298" y="87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44" name="Oval 182"/>
            <xdr:cNvSpPr>
              <a:spLocks/>
            </xdr:cNvSpPr>
          </xdr:nvSpPr>
          <xdr:spPr>
            <a:xfrm>
              <a:off x="6328" y="87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45" name="Oval 183"/>
            <xdr:cNvSpPr>
              <a:spLocks/>
            </xdr:cNvSpPr>
          </xdr:nvSpPr>
          <xdr:spPr>
            <a:xfrm>
              <a:off x="6352" y="87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46" name="Oval 184"/>
            <xdr:cNvSpPr>
              <a:spLocks/>
            </xdr:cNvSpPr>
          </xdr:nvSpPr>
          <xdr:spPr>
            <a:xfrm>
              <a:off x="6340" y="873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47" name="text 1441"/>
            <xdr:cNvSpPr txBox="1">
              <a:spLocks noChangeArrowheads="1"/>
            </xdr:cNvSpPr>
          </xdr:nvSpPr>
          <xdr:spPr>
            <a:xfrm>
              <a:off x="6314" y="873"/>
              <a:ext cx="14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8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448" name="Oval 186"/>
            <xdr:cNvSpPr>
              <a:spLocks/>
            </xdr:cNvSpPr>
          </xdr:nvSpPr>
          <xdr:spPr>
            <a:xfrm>
              <a:off x="6364" y="87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449" name="Line 187"/>
          <xdr:cNvSpPr>
            <a:spLocks/>
          </xdr:cNvSpPr>
        </xdr:nvSpPr>
        <xdr:spPr>
          <a:xfrm>
            <a:off x="-432" y="-17"/>
            <a:ext cx="3412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0" name="Line 188"/>
          <xdr:cNvSpPr>
            <a:spLocks/>
          </xdr:cNvSpPr>
        </xdr:nvSpPr>
        <xdr:spPr>
          <a:xfrm flipV="1">
            <a:off x="-432" y="-17"/>
            <a:ext cx="3412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400050</xdr:colOff>
      <xdr:row>37</xdr:row>
      <xdr:rowOff>47625</xdr:rowOff>
    </xdr:from>
    <xdr:to>
      <xdr:col>96</xdr:col>
      <xdr:colOff>419100</xdr:colOff>
      <xdr:row>37</xdr:row>
      <xdr:rowOff>161925</xdr:rowOff>
    </xdr:to>
    <xdr:grpSp>
      <xdr:nvGrpSpPr>
        <xdr:cNvPr id="1451" name="Group 189"/>
        <xdr:cNvGrpSpPr>
          <a:grpSpLocks/>
        </xdr:cNvGrpSpPr>
      </xdr:nvGrpSpPr>
      <xdr:grpSpPr>
        <a:xfrm>
          <a:off x="70294500" y="9001125"/>
          <a:ext cx="990600" cy="114300"/>
          <a:chOff x="-19116" y="-19"/>
          <a:chExt cx="38340" cy="12"/>
        </a:xfrm>
        <a:solidFill>
          <a:srgbClr val="FFFFFF"/>
        </a:solidFill>
      </xdr:grpSpPr>
      <xdr:grpSp>
        <xdr:nvGrpSpPr>
          <xdr:cNvPr id="1452" name="Group 190"/>
          <xdr:cNvGrpSpPr>
            <a:grpSpLocks/>
          </xdr:cNvGrpSpPr>
        </xdr:nvGrpSpPr>
        <xdr:grpSpPr>
          <a:xfrm>
            <a:off x="-19116" y="-19"/>
            <a:ext cx="38340" cy="12"/>
            <a:chOff x="6434" y="945"/>
            <a:chExt cx="90" cy="12"/>
          </a:xfrm>
          <a:solidFill>
            <a:srgbClr val="FFFFFF"/>
          </a:solidFill>
        </xdr:grpSpPr>
        <xdr:sp>
          <xdr:nvSpPr>
            <xdr:cNvPr id="1453" name="Oval 191"/>
            <xdr:cNvSpPr>
              <a:spLocks/>
            </xdr:cNvSpPr>
          </xdr:nvSpPr>
          <xdr:spPr>
            <a:xfrm>
              <a:off x="6512" y="94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54" name="Line 192"/>
            <xdr:cNvSpPr>
              <a:spLocks/>
            </xdr:cNvSpPr>
          </xdr:nvSpPr>
          <xdr:spPr>
            <a:xfrm>
              <a:off x="6437" y="951"/>
              <a:ext cx="12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55" name="Rectangle 193"/>
            <xdr:cNvSpPr>
              <a:spLocks/>
            </xdr:cNvSpPr>
          </xdr:nvSpPr>
          <xdr:spPr>
            <a:xfrm>
              <a:off x="6434" y="94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56" name="Oval 194"/>
            <xdr:cNvSpPr>
              <a:spLocks/>
            </xdr:cNvSpPr>
          </xdr:nvSpPr>
          <xdr:spPr>
            <a:xfrm>
              <a:off x="6464" y="94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57" name="Oval 195"/>
            <xdr:cNvSpPr>
              <a:spLocks/>
            </xdr:cNvSpPr>
          </xdr:nvSpPr>
          <xdr:spPr>
            <a:xfrm>
              <a:off x="6488" y="94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58" name="Oval 196"/>
            <xdr:cNvSpPr>
              <a:spLocks/>
            </xdr:cNvSpPr>
          </xdr:nvSpPr>
          <xdr:spPr>
            <a:xfrm>
              <a:off x="6476" y="94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59" name="text 1441"/>
            <xdr:cNvSpPr txBox="1">
              <a:spLocks noChangeArrowheads="1"/>
            </xdr:cNvSpPr>
          </xdr:nvSpPr>
          <xdr:spPr>
            <a:xfrm>
              <a:off x="6450" y="945"/>
              <a:ext cx="14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8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460" name="Oval 198"/>
            <xdr:cNvSpPr>
              <a:spLocks/>
            </xdr:cNvSpPr>
          </xdr:nvSpPr>
          <xdr:spPr>
            <a:xfrm>
              <a:off x="6500" y="94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461" name="Line 199"/>
          <xdr:cNvSpPr>
            <a:spLocks/>
          </xdr:cNvSpPr>
        </xdr:nvSpPr>
        <xdr:spPr>
          <a:xfrm>
            <a:off x="-368" y="-17"/>
            <a:ext cx="3412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2" name="Line 200"/>
          <xdr:cNvSpPr>
            <a:spLocks/>
          </xdr:cNvSpPr>
        </xdr:nvSpPr>
        <xdr:spPr>
          <a:xfrm flipV="1">
            <a:off x="-368" y="-17"/>
            <a:ext cx="3412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533400</xdr:colOff>
      <xdr:row>17</xdr:row>
      <xdr:rowOff>47625</xdr:rowOff>
    </xdr:from>
    <xdr:to>
      <xdr:col>113</xdr:col>
      <xdr:colOff>828675</xdr:colOff>
      <xdr:row>17</xdr:row>
      <xdr:rowOff>161925</xdr:rowOff>
    </xdr:to>
    <xdr:grpSp>
      <xdr:nvGrpSpPr>
        <xdr:cNvPr id="1463" name="Group 201"/>
        <xdr:cNvGrpSpPr>
          <a:grpSpLocks/>
        </xdr:cNvGrpSpPr>
      </xdr:nvGrpSpPr>
      <xdr:grpSpPr>
        <a:xfrm>
          <a:off x="83800950" y="4429125"/>
          <a:ext cx="295275" cy="114300"/>
          <a:chOff x="-40" y="-19"/>
          <a:chExt cx="27" cy="12"/>
        </a:xfrm>
        <a:solidFill>
          <a:srgbClr val="FFFFFF"/>
        </a:solidFill>
      </xdr:grpSpPr>
      <xdr:sp>
        <xdr:nvSpPr>
          <xdr:cNvPr id="1464" name="Line 202"/>
          <xdr:cNvSpPr>
            <a:spLocks/>
          </xdr:cNvSpPr>
        </xdr:nvSpPr>
        <xdr:spPr>
          <a:xfrm>
            <a:off x="-37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5" name="Rectangle 203"/>
          <xdr:cNvSpPr>
            <a:spLocks/>
          </xdr:cNvSpPr>
        </xdr:nvSpPr>
        <xdr:spPr>
          <a:xfrm>
            <a:off x="-40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6" name="Oval 204"/>
          <xdr:cNvSpPr>
            <a:spLocks/>
          </xdr:cNvSpPr>
        </xdr:nvSpPr>
        <xdr:spPr>
          <a:xfrm>
            <a:off x="-25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113</xdr:col>
      <xdr:colOff>523875</xdr:colOff>
      <xdr:row>18</xdr:row>
      <xdr:rowOff>0</xdr:rowOff>
    </xdr:from>
    <xdr:ext cx="581025" cy="285750"/>
    <xdr:sp>
      <xdr:nvSpPr>
        <xdr:cNvPr id="1467" name="text 454"/>
        <xdr:cNvSpPr txBox="1">
          <a:spLocks noChangeArrowheads="1"/>
        </xdr:cNvSpPr>
      </xdr:nvSpPr>
      <xdr:spPr>
        <a:xfrm>
          <a:off x="83791425" y="4610100"/>
          <a:ext cx="5810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Lc107</a:t>
          </a:r>
        </a:p>
      </xdr:txBody>
    </xdr:sp>
    <xdr:clientData/>
  </xdr:oneCellAnchor>
  <xdr:twoCellAnchor>
    <xdr:from>
      <xdr:col>95</xdr:col>
      <xdr:colOff>904875</xdr:colOff>
      <xdr:row>40</xdr:row>
      <xdr:rowOff>47625</xdr:rowOff>
    </xdr:from>
    <xdr:to>
      <xdr:col>97</xdr:col>
      <xdr:colOff>400050</xdr:colOff>
      <xdr:row>40</xdr:row>
      <xdr:rowOff>161925</xdr:rowOff>
    </xdr:to>
    <xdr:grpSp>
      <xdr:nvGrpSpPr>
        <xdr:cNvPr id="1468" name="Group 206"/>
        <xdr:cNvGrpSpPr>
          <a:grpSpLocks/>
        </xdr:cNvGrpSpPr>
      </xdr:nvGrpSpPr>
      <xdr:grpSpPr>
        <a:xfrm>
          <a:off x="70799325" y="9686925"/>
          <a:ext cx="981075" cy="114300"/>
          <a:chOff x="5216" y="-19"/>
          <a:chExt cx="13320" cy="12"/>
        </a:xfrm>
        <a:solidFill>
          <a:srgbClr val="FFFFFF"/>
        </a:solidFill>
      </xdr:grpSpPr>
      <xdr:grpSp>
        <xdr:nvGrpSpPr>
          <xdr:cNvPr id="1469" name="Group 207"/>
          <xdr:cNvGrpSpPr>
            <a:grpSpLocks/>
          </xdr:cNvGrpSpPr>
        </xdr:nvGrpSpPr>
        <xdr:grpSpPr>
          <a:xfrm>
            <a:off x="5216" y="-19"/>
            <a:ext cx="13320" cy="12"/>
            <a:chOff x="6480" y="1017"/>
            <a:chExt cx="90" cy="12"/>
          </a:xfrm>
          <a:solidFill>
            <a:srgbClr val="FFFFFF"/>
          </a:solidFill>
        </xdr:grpSpPr>
        <xdr:sp>
          <xdr:nvSpPr>
            <xdr:cNvPr id="1470" name="Oval 208"/>
            <xdr:cNvSpPr>
              <a:spLocks/>
            </xdr:cNvSpPr>
          </xdr:nvSpPr>
          <xdr:spPr>
            <a:xfrm>
              <a:off x="6558" y="101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71" name="Line 209"/>
            <xdr:cNvSpPr>
              <a:spLocks/>
            </xdr:cNvSpPr>
          </xdr:nvSpPr>
          <xdr:spPr>
            <a:xfrm>
              <a:off x="6483" y="1023"/>
              <a:ext cx="12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72" name="Rectangle 210"/>
            <xdr:cNvSpPr>
              <a:spLocks/>
            </xdr:cNvSpPr>
          </xdr:nvSpPr>
          <xdr:spPr>
            <a:xfrm>
              <a:off x="6480" y="101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73" name="Oval 211"/>
            <xdr:cNvSpPr>
              <a:spLocks/>
            </xdr:cNvSpPr>
          </xdr:nvSpPr>
          <xdr:spPr>
            <a:xfrm>
              <a:off x="6510" y="101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74" name="Oval 212"/>
            <xdr:cNvSpPr>
              <a:spLocks/>
            </xdr:cNvSpPr>
          </xdr:nvSpPr>
          <xdr:spPr>
            <a:xfrm>
              <a:off x="6534" y="101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75" name="Oval 213"/>
            <xdr:cNvSpPr>
              <a:spLocks/>
            </xdr:cNvSpPr>
          </xdr:nvSpPr>
          <xdr:spPr>
            <a:xfrm>
              <a:off x="6522" y="1017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76" name="text 1441"/>
            <xdr:cNvSpPr txBox="1">
              <a:spLocks noChangeArrowheads="1"/>
            </xdr:cNvSpPr>
          </xdr:nvSpPr>
          <xdr:spPr>
            <a:xfrm>
              <a:off x="6496" y="1017"/>
              <a:ext cx="14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8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477" name="Oval 215"/>
            <xdr:cNvSpPr>
              <a:spLocks/>
            </xdr:cNvSpPr>
          </xdr:nvSpPr>
          <xdr:spPr>
            <a:xfrm>
              <a:off x="6546" y="101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478" name="Line 216"/>
          <xdr:cNvSpPr>
            <a:spLocks/>
          </xdr:cNvSpPr>
        </xdr:nvSpPr>
        <xdr:spPr>
          <a:xfrm>
            <a:off x="11729" y="-17"/>
            <a:ext cx="1185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9" name="Line 217"/>
          <xdr:cNvSpPr>
            <a:spLocks/>
          </xdr:cNvSpPr>
        </xdr:nvSpPr>
        <xdr:spPr>
          <a:xfrm flipV="1">
            <a:off x="11729" y="-17"/>
            <a:ext cx="1185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904875</xdr:colOff>
      <xdr:row>43</xdr:row>
      <xdr:rowOff>47625</xdr:rowOff>
    </xdr:from>
    <xdr:to>
      <xdr:col>95</xdr:col>
      <xdr:colOff>400050</xdr:colOff>
      <xdr:row>43</xdr:row>
      <xdr:rowOff>161925</xdr:rowOff>
    </xdr:to>
    <xdr:grpSp>
      <xdr:nvGrpSpPr>
        <xdr:cNvPr id="1480" name="Group 218"/>
        <xdr:cNvGrpSpPr>
          <a:grpSpLocks/>
        </xdr:cNvGrpSpPr>
      </xdr:nvGrpSpPr>
      <xdr:grpSpPr>
        <a:xfrm>
          <a:off x="69313425" y="10372725"/>
          <a:ext cx="981075" cy="114300"/>
          <a:chOff x="5088" y="-19"/>
          <a:chExt cx="13320" cy="12"/>
        </a:xfrm>
        <a:solidFill>
          <a:srgbClr val="FFFFFF"/>
        </a:solidFill>
      </xdr:grpSpPr>
      <xdr:grpSp>
        <xdr:nvGrpSpPr>
          <xdr:cNvPr id="1481" name="Group 219"/>
          <xdr:cNvGrpSpPr>
            <a:grpSpLocks/>
          </xdr:cNvGrpSpPr>
        </xdr:nvGrpSpPr>
        <xdr:grpSpPr>
          <a:xfrm>
            <a:off x="5088" y="-19"/>
            <a:ext cx="13320" cy="12"/>
            <a:chOff x="6344" y="1089"/>
            <a:chExt cx="90" cy="12"/>
          </a:xfrm>
          <a:solidFill>
            <a:srgbClr val="FFFFFF"/>
          </a:solidFill>
        </xdr:grpSpPr>
        <xdr:sp>
          <xdr:nvSpPr>
            <xdr:cNvPr id="1482" name="Oval 220"/>
            <xdr:cNvSpPr>
              <a:spLocks/>
            </xdr:cNvSpPr>
          </xdr:nvSpPr>
          <xdr:spPr>
            <a:xfrm>
              <a:off x="6422" y="108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83" name="Line 221"/>
            <xdr:cNvSpPr>
              <a:spLocks/>
            </xdr:cNvSpPr>
          </xdr:nvSpPr>
          <xdr:spPr>
            <a:xfrm>
              <a:off x="6347" y="1095"/>
              <a:ext cx="12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84" name="Rectangle 222"/>
            <xdr:cNvSpPr>
              <a:spLocks/>
            </xdr:cNvSpPr>
          </xdr:nvSpPr>
          <xdr:spPr>
            <a:xfrm>
              <a:off x="6344" y="109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85" name="Oval 223"/>
            <xdr:cNvSpPr>
              <a:spLocks/>
            </xdr:cNvSpPr>
          </xdr:nvSpPr>
          <xdr:spPr>
            <a:xfrm>
              <a:off x="6374" y="108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86" name="Oval 224"/>
            <xdr:cNvSpPr>
              <a:spLocks/>
            </xdr:cNvSpPr>
          </xdr:nvSpPr>
          <xdr:spPr>
            <a:xfrm>
              <a:off x="6398" y="108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87" name="Oval 225"/>
            <xdr:cNvSpPr>
              <a:spLocks/>
            </xdr:cNvSpPr>
          </xdr:nvSpPr>
          <xdr:spPr>
            <a:xfrm>
              <a:off x="6386" y="1089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88" name="text 1441"/>
            <xdr:cNvSpPr txBox="1">
              <a:spLocks noChangeArrowheads="1"/>
            </xdr:cNvSpPr>
          </xdr:nvSpPr>
          <xdr:spPr>
            <a:xfrm>
              <a:off x="6360" y="1089"/>
              <a:ext cx="14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8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489" name="Oval 227"/>
            <xdr:cNvSpPr>
              <a:spLocks/>
            </xdr:cNvSpPr>
          </xdr:nvSpPr>
          <xdr:spPr>
            <a:xfrm>
              <a:off x="6410" y="108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490" name="Line 228"/>
          <xdr:cNvSpPr>
            <a:spLocks/>
          </xdr:cNvSpPr>
        </xdr:nvSpPr>
        <xdr:spPr>
          <a:xfrm>
            <a:off x="11601" y="-17"/>
            <a:ext cx="1185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1" name="Line 229"/>
          <xdr:cNvSpPr>
            <a:spLocks/>
          </xdr:cNvSpPr>
        </xdr:nvSpPr>
        <xdr:spPr>
          <a:xfrm flipV="1">
            <a:off x="11601" y="-17"/>
            <a:ext cx="1185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904875</xdr:colOff>
      <xdr:row>46</xdr:row>
      <xdr:rowOff>47625</xdr:rowOff>
    </xdr:from>
    <xdr:to>
      <xdr:col>95</xdr:col>
      <xdr:colOff>400050</xdr:colOff>
      <xdr:row>46</xdr:row>
      <xdr:rowOff>161925</xdr:rowOff>
    </xdr:to>
    <xdr:grpSp>
      <xdr:nvGrpSpPr>
        <xdr:cNvPr id="1492" name="Group 230"/>
        <xdr:cNvGrpSpPr>
          <a:grpSpLocks/>
        </xdr:cNvGrpSpPr>
      </xdr:nvGrpSpPr>
      <xdr:grpSpPr>
        <a:xfrm>
          <a:off x="69313425" y="11058525"/>
          <a:ext cx="981075" cy="114300"/>
          <a:chOff x="5088" y="-19"/>
          <a:chExt cx="13320" cy="12"/>
        </a:xfrm>
        <a:solidFill>
          <a:srgbClr val="FFFFFF"/>
        </a:solidFill>
      </xdr:grpSpPr>
      <xdr:grpSp>
        <xdr:nvGrpSpPr>
          <xdr:cNvPr id="1493" name="Group 231"/>
          <xdr:cNvGrpSpPr>
            <a:grpSpLocks/>
          </xdr:cNvGrpSpPr>
        </xdr:nvGrpSpPr>
        <xdr:grpSpPr>
          <a:xfrm>
            <a:off x="5088" y="-19"/>
            <a:ext cx="13320" cy="12"/>
            <a:chOff x="6344" y="1161"/>
            <a:chExt cx="90" cy="12"/>
          </a:xfrm>
          <a:solidFill>
            <a:srgbClr val="FFFFFF"/>
          </a:solidFill>
        </xdr:grpSpPr>
        <xdr:sp>
          <xdr:nvSpPr>
            <xdr:cNvPr id="1494" name="Oval 232"/>
            <xdr:cNvSpPr>
              <a:spLocks/>
            </xdr:cNvSpPr>
          </xdr:nvSpPr>
          <xdr:spPr>
            <a:xfrm>
              <a:off x="6422" y="116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95" name="Line 233"/>
            <xdr:cNvSpPr>
              <a:spLocks/>
            </xdr:cNvSpPr>
          </xdr:nvSpPr>
          <xdr:spPr>
            <a:xfrm>
              <a:off x="6347" y="1167"/>
              <a:ext cx="12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96" name="Rectangle 234"/>
            <xdr:cNvSpPr>
              <a:spLocks/>
            </xdr:cNvSpPr>
          </xdr:nvSpPr>
          <xdr:spPr>
            <a:xfrm>
              <a:off x="6344" y="116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97" name="Oval 235"/>
            <xdr:cNvSpPr>
              <a:spLocks/>
            </xdr:cNvSpPr>
          </xdr:nvSpPr>
          <xdr:spPr>
            <a:xfrm>
              <a:off x="6374" y="116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98" name="Oval 236"/>
            <xdr:cNvSpPr>
              <a:spLocks/>
            </xdr:cNvSpPr>
          </xdr:nvSpPr>
          <xdr:spPr>
            <a:xfrm>
              <a:off x="6398" y="116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99" name="Oval 237"/>
            <xdr:cNvSpPr>
              <a:spLocks/>
            </xdr:cNvSpPr>
          </xdr:nvSpPr>
          <xdr:spPr>
            <a:xfrm>
              <a:off x="6386" y="116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00" name="text 1441"/>
            <xdr:cNvSpPr txBox="1">
              <a:spLocks noChangeArrowheads="1"/>
            </xdr:cNvSpPr>
          </xdr:nvSpPr>
          <xdr:spPr>
            <a:xfrm>
              <a:off x="6360" y="1161"/>
              <a:ext cx="14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8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501" name="Oval 239"/>
            <xdr:cNvSpPr>
              <a:spLocks/>
            </xdr:cNvSpPr>
          </xdr:nvSpPr>
          <xdr:spPr>
            <a:xfrm>
              <a:off x="6410" y="116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502" name="Line 240"/>
          <xdr:cNvSpPr>
            <a:spLocks/>
          </xdr:cNvSpPr>
        </xdr:nvSpPr>
        <xdr:spPr>
          <a:xfrm>
            <a:off x="11601" y="-17"/>
            <a:ext cx="1185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3" name="Line 241"/>
          <xdr:cNvSpPr>
            <a:spLocks/>
          </xdr:cNvSpPr>
        </xdr:nvSpPr>
        <xdr:spPr>
          <a:xfrm flipV="1">
            <a:off x="11601" y="-17"/>
            <a:ext cx="1185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76200</xdr:colOff>
      <xdr:row>14</xdr:row>
      <xdr:rowOff>209550</xdr:rowOff>
    </xdr:from>
    <xdr:to>
      <xdr:col>103</xdr:col>
      <xdr:colOff>895350</xdr:colOff>
      <xdr:row>15</xdr:row>
      <xdr:rowOff>95250</xdr:rowOff>
    </xdr:to>
    <xdr:grpSp>
      <xdr:nvGrpSpPr>
        <xdr:cNvPr id="1504" name="Group 242"/>
        <xdr:cNvGrpSpPr>
          <a:grpSpLocks/>
        </xdr:cNvGrpSpPr>
      </xdr:nvGrpSpPr>
      <xdr:grpSpPr>
        <a:xfrm>
          <a:off x="75914250" y="3905250"/>
          <a:ext cx="819150" cy="114300"/>
          <a:chOff x="-185000" y="-1802"/>
          <a:chExt cx="187500" cy="9996"/>
        </a:xfrm>
        <a:solidFill>
          <a:srgbClr val="FFFFFF"/>
        </a:solidFill>
      </xdr:grpSpPr>
      <xdr:sp>
        <xdr:nvSpPr>
          <xdr:cNvPr id="1505" name="Line 243"/>
          <xdr:cNvSpPr>
            <a:spLocks/>
          </xdr:cNvSpPr>
        </xdr:nvSpPr>
        <xdr:spPr>
          <a:xfrm>
            <a:off x="-35000" y="3196"/>
            <a:ext cx="3000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6" name="Rectangle 244"/>
          <xdr:cNvSpPr>
            <a:spLocks/>
          </xdr:cNvSpPr>
        </xdr:nvSpPr>
        <xdr:spPr>
          <a:xfrm>
            <a:off x="-5000" y="-970"/>
            <a:ext cx="7500" cy="832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7" name="Oval 245"/>
          <xdr:cNvSpPr>
            <a:spLocks/>
          </xdr:cNvSpPr>
        </xdr:nvSpPr>
        <xdr:spPr>
          <a:xfrm>
            <a:off x="-185000" y="-1802"/>
            <a:ext cx="30000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8" name="Oval 246"/>
          <xdr:cNvSpPr>
            <a:spLocks/>
          </xdr:cNvSpPr>
        </xdr:nvSpPr>
        <xdr:spPr>
          <a:xfrm>
            <a:off x="-65000" y="-1802"/>
            <a:ext cx="30000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9" name="Oval 247"/>
          <xdr:cNvSpPr>
            <a:spLocks/>
          </xdr:cNvSpPr>
        </xdr:nvSpPr>
        <xdr:spPr>
          <a:xfrm>
            <a:off x="-155000" y="-1802"/>
            <a:ext cx="30000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0" name="Oval 248"/>
          <xdr:cNvSpPr>
            <a:spLocks/>
          </xdr:cNvSpPr>
        </xdr:nvSpPr>
        <xdr:spPr>
          <a:xfrm>
            <a:off x="-125000" y="-1802"/>
            <a:ext cx="30000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1" name="Oval 249"/>
          <xdr:cNvSpPr>
            <a:spLocks/>
          </xdr:cNvSpPr>
        </xdr:nvSpPr>
        <xdr:spPr>
          <a:xfrm>
            <a:off x="-95000" y="-1802"/>
            <a:ext cx="30000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2" name="Line 250"/>
          <xdr:cNvSpPr>
            <a:spLocks/>
          </xdr:cNvSpPr>
        </xdr:nvSpPr>
        <xdr:spPr>
          <a:xfrm flipV="1">
            <a:off x="-89984" y="-135"/>
            <a:ext cx="20016" cy="666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3" name="Line 251"/>
          <xdr:cNvSpPr>
            <a:spLocks/>
          </xdr:cNvSpPr>
        </xdr:nvSpPr>
        <xdr:spPr>
          <a:xfrm flipH="1" flipV="1">
            <a:off x="-89984" y="-135"/>
            <a:ext cx="20016" cy="666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47625</xdr:colOff>
      <xdr:row>25</xdr:row>
      <xdr:rowOff>57150</xdr:rowOff>
    </xdr:from>
    <xdr:to>
      <xdr:col>76</xdr:col>
      <xdr:colOff>123825</xdr:colOff>
      <xdr:row>25</xdr:row>
      <xdr:rowOff>171450</xdr:rowOff>
    </xdr:to>
    <xdr:grpSp>
      <xdr:nvGrpSpPr>
        <xdr:cNvPr id="1514" name="Group 261"/>
        <xdr:cNvGrpSpPr>
          <a:grpSpLocks/>
        </xdr:cNvGrpSpPr>
      </xdr:nvGrpSpPr>
      <xdr:grpSpPr>
        <a:xfrm>
          <a:off x="55083075" y="6267450"/>
          <a:ext cx="1047750" cy="114300"/>
          <a:chOff x="-5413" y="-18"/>
          <a:chExt cx="21408" cy="12"/>
        </a:xfrm>
        <a:solidFill>
          <a:srgbClr val="FFFFFF"/>
        </a:solidFill>
      </xdr:grpSpPr>
      <xdr:sp>
        <xdr:nvSpPr>
          <xdr:cNvPr id="1515" name="Rectangle 262"/>
          <xdr:cNvSpPr>
            <a:spLocks/>
          </xdr:cNvSpPr>
        </xdr:nvSpPr>
        <xdr:spPr>
          <a:xfrm>
            <a:off x="1502" y="-18"/>
            <a:ext cx="1113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6" name="text 1492"/>
          <xdr:cNvSpPr txBox="1">
            <a:spLocks noChangeArrowheads="1"/>
          </xdr:cNvSpPr>
        </xdr:nvSpPr>
        <xdr:spPr>
          <a:xfrm>
            <a:off x="-1843" y="-18"/>
            <a:ext cx="334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17" name="Line 264"/>
          <xdr:cNvSpPr>
            <a:spLocks/>
          </xdr:cNvSpPr>
        </xdr:nvSpPr>
        <xdr:spPr>
          <a:xfrm>
            <a:off x="-4744" y="-12"/>
            <a:ext cx="29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8" name="Oval 265"/>
          <xdr:cNvSpPr>
            <a:spLocks/>
          </xdr:cNvSpPr>
        </xdr:nvSpPr>
        <xdr:spPr>
          <a:xfrm>
            <a:off x="5291" y="-18"/>
            <a:ext cx="267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9" name="Oval 266"/>
          <xdr:cNvSpPr>
            <a:spLocks/>
          </xdr:cNvSpPr>
        </xdr:nvSpPr>
        <xdr:spPr>
          <a:xfrm>
            <a:off x="13319" y="-18"/>
            <a:ext cx="26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0" name="Oval 267"/>
          <xdr:cNvSpPr>
            <a:spLocks/>
          </xdr:cNvSpPr>
        </xdr:nvSpPr>
        <xdr:spPr>
          <a:xfrm>
            <a:off x="10643" y="-18"/>
            <a:ext cx="267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1" name="Oval 268"/>
          <xdr:cNvSpPr>
            <a:spLocks/>
          </xdr:cNvSpPr>
        </xdr:nvSpPr>
        <xdr:spPr>
          <a:xfrm>
            <a:off x="7967" y="-18"/>
            <a:ext cx="267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2" name="Oval 269"/>
          <xdr:cNvSpPr>
            <a:spLocks/>
          </xdr:cNvSpPr>
        </xdr:nvSpPr>
        <xdr:spPr>
          <a:xfrm>
            <a:off x="2615" y="-18"/>
            <a:ext cx="26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3" name="Rectangle 270"/>
          <xdr:cNvSpPr>
            <a:spLocks/>
          </xdr:cNvSpPr>
        </xdr:nvSpPr>
        <xdr:spPr>
          <a:xfrm>
            <a:off x="-5413" y="-17"/>
            <a:ext cx="66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47625</xdr:colOff>
      <xdr:row>28</xdr:row>
      <xdr:rowOff>47625</xdr:rowOff>
    </xdr:from>
    <xdr:to>
      <xdr:col>85</xdr:col>
      <xdr:colOff>581025</xdr:colOff>
      <xdr:row>28</xdr:row>
      <xdr:rowOff>161925</xdr:rowOff>
    </xdr:to>
    <xdr:grpSp>
      <xdr:nvGrpSpPr>
        <xdr:cNvPr id="1524" name="Group 271"/>
        <xdr:cNvGrpSpPr>
          <a:grpSpLocks/>
        </xdr:cNvGrpSpPr>
      </xdr:nvGrpSpPr>
      <xdr:grpSpPr>
        <a:xfrm>
          <a:off x="61998225" y="6943725"/>
          <a:ext cx="1047750" cy="114300"/>
          <a:chOff x="-8069" y="-19"/>
          <a:chExt cx="21600" cy="12"/>
        </a:xfrm>
        <a:solidFill>
          <a:srgbClr val="FFFFFF"/>
        </a:solidFill>
      </xdr:grpSpPr>
      <xdr:sp>
        <xdr:nvSpPr>
          <xdr:cNvPr id="1525" name="Rectangle 272"/>
          <xdr:cNvSpPr>
            <a:spLocks/>
          </xdr:cNvSpPr>
        </xdr:nvSpPr>
        <xdr:spPr>
          <a:xfrm>
            <a:off x="-1092" y="-19"/>
            <a:ext cx="1123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text 1492"/>
          <xdr:cNvSpPr txBox="1">
            <a:spLocks noChangeArrowheads="1"/>
          </xdr:cNvSpPr>
        </xdr:nvSpPr>
        <xdr:spPr>
          <a:xfrm>
            <a:off x="-4467" y="-19"/>
            <a:ext cx="337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27" name="Line 274"/>
          <xdr:cNvSpPr>
            <a:spLocks/>
          </xdr:cNvSpPr>
        </xdr:nvSpPr>
        <xdr:spPr>
          <a:xfrm>
            <a:off x="-7394" y="-13"/>
            <a:ext cx="29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8" name="Oval 275"/>
          <xdr:cNvSpPr>
            <a:spLocks/>
          </xdr:cNvSpPr>
        </xdr:nvSpPr>
        <xdr:spPr>
          <a:xfrm>
            <a:off x="2731" y="-19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9" name="Oval 276"/>
          <xdr:cNvSpPr>
            <a:spLocks/>
          </xdr:cNvSpPr>
        </xdr:nvSpPr>
        <xdr:spPr>
          <a:xfrm>
            <a:off x="10831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0" name="Oval 277"/>
          <xdr:cNvSpPr>
            <a:spLocks/>
          </xdr:cNvSpPr>
        </xdr:nvSpPr>
        <xdr:spPr>
          <a:xfrm>
            <a:off x="8131" y="-19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1" name="Oval 278"/>
          <xdr:cNvSpPr>
            <a:spLocks/>
          </xdr:cNvSpPr>
        </xdr:nvSpPr>
        <xdr:spPr>
          <a:xfrm>
            <a:off x="5431" y="-19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2" name="Oval 279"/>
          <xdr:cNvSpPr>
            <a:spLocks/>
          </xdr:cNvSpPr>
        </xdr:nvSpPr>
        <xdr:spPr>
          <a:xfrm>
            <a:off x="31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3" name="Rectangle 280"/>
          <xdr:cNvSpPr>
            <a:spLocks/>
          </xdr:cNvSpPr>
        </xdr:nvSpPr>
        <xdr:spPr>
          <a:xfrm>
            <a:off x="-8069" y="-18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466725</xdr:colOff>
      <xdr:row>20</xdr:row>
      <xdr:rowOff>47625</xdr:rowOff>
    </xdr:from>
    <xdr:to>
      <xdr:col>108</xdr:col>
      <xdr:colOff>371475</xdr:colOff>
      <xdr:row>20</xdr:row>
      <xdr:rowOff>161925</xdr:rowOff>
    </xdr:to>
    <xdr:grpSp>
      <xdr:nvGrpSpPr>
        <xdr:cNvPr id="1534" name="Group 353"/>
        <xdr:cNvGrpSpPr>
          <a:grpSpLocks/>
        </xdr:cNvGrpSpPr>
      </xdr:nvGrpSpPr>
      <xdr:grpSpPr>
        <a:xfrm>
          <a:off x="79276575" y="5114925"/>
          <a:ext cx="876300" cy="114300"/>
          <a:chOff x="-23434" y="-19"/>
          <a:chExt cx="34000" cy="12"/>
        </a:xfrm>
        <a:solidFill>
          <a:srgbClr val="FFFFFF"/>
        </a:solidFill>
      </xdr:grpSpPr>
      <xdr:sp>
        <xdr:nvSpPr>
          <xdr:cNvPr id="1535" name="Line 354"/>
          <xdr:cNvSpPr>
            <a:spLocks/>
          </xdr:cNvSpPr>
        </xdr:nvSpPr>
        <xdr:spPr>
          <a:xfrm>
            <a:off x="4191" y="-13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6" name="Rectangle 355"/>
          <xdr:cNvSpPr>
            <a:spLocks/>
          </xdr:cNvSpPr>
        </xdr:nvSpPr>
        <xdr:spPr>
          <a:xfrm>
            <a:off x="9291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7" name="Oval 356"/>
          <xdr:cNvSpPr>
            <a:spLocks/>
          </xdr:cNvSpPr>
        </xdr:nvSpPr>
        <xdr:spPr>
          <a:xfrm>
            <a:off x="-23434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8" name="Oval 357"/>
          <xdr:cNvSpPr>
            <a:spLocks/>
          </xdr:cNvSpPr>
        </xdr:nvSpPr>
        <xdr:spPr>
          <a:xfrm>
            <a:off x="-3034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9" name="Oval 358"/>
          <xdr:cNvSpPr>
            <a:spLocks/>
          </xdr:cNvSpPr>
        </xdr:nvSpPr>
        <xdr:spPr>
          <a:xfrm>
            <a:off x="-13234" y="-19"/>
            <a:ext cx="51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0" name="Oval 359"/>
          <xdr:cNvSpPr>
            <a:spLocks/>
          </xdr:cNvSpPr>
        </xdr:nvSpPr>
        <xdr:spPr>
          <a:xfrm>
            <a:off x="-18334" y="-19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Oval 360"/>
          <xdr:cNvSpPr>
            <a:spLocks/>
          </xdr:cNvSpPr>
        </xdr:nvSpPr>
        <xdr:spPr>
          <a:xfrm>
            <a:off x="-8134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Rectangle 361"/>
          <xdr:cNvSpPr>
            <a:spLocks/>
          </xdr:cNvSpPr>
        </xdr:nvSpPr>
        <xdr:spPr>
          <a:xfrm>
            <a:off x="2066" y="-19"/>
            <a:ext cx="2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276225</xdr:colOff>
      <xdr:row>23</xdr:row>
      <xdr:rowOff>57150</xdr:rowOff>
    </xdr:from>
    <xdr:to>
      <xdr:col>105</xdr:col>
      <xdr:colOff>628650</xdr:colOff>
      <xdr:row>23</xdr:row>
      <xdr:rowOff>171450</xdr:rowOff>
    </xdr:to>
    <xdr:grpSp>
      <xdr:nvGrpSpPr>
        <xdr:cNvPr id="1543" name="Group 362"/>
        <xdr:cNvGrpSpPr>
          <a:grpSpLocks/>
        </xdr:cNvGrpSpPr>
      </xdr:nvGrpSpPr>
      <xdr:grpSpPr>
        <a:xfrm>
          <a:off x="77085825" y="5810250"/>
          <a:ext cx="866775" cy="114300"/>
          <a:chOff x="-2962" y="-18"/>
          <a:chExt cx="18000" cy="12"/>
        </a:xfrm>
        <a:solidFill>
          <a:srgbClr val="FFFFFF"/>
        </a:solidFill>
      </xdr:grpSpPr>
      <xdr:sp>
        <xdr:nvSpPr>
          <xdr:cNvPr id="1544" name="Line 363"/>
          <xdr:cNvSpPr>
            <a:spLocks/>
          </xdr:cNvSpPr>
        </xdr:nvSpPr>
        <xdr:spPr>
          <a:xfrm>
            <a:off x="11663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5" name="Rectangle 364"/>
          <xdr:cNvSpPr>
            <a:spLocks/>
          </xdr:cNvSpPr>
        </xdr:nvSpPr>
        <xdr:spPr>
          <a:xfrm>
            <a:off x="14363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6" name="Oval 365"/>
          <xdr:cNvSpPr>
            <a:spLocks/>
          </xdr:cNvSpPr>
        </xdr:nvSpPr>
        <xdr:spPr>
          <a:xfrm>
            <a:off x="-2962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7" name="Oval 366"/>
          <xdr:cNvSpPr>
            <a:spLocks/>
          </xdr:cNvSpPr>
        </xdr:nvSpPr>
        <xdr:spPr>
          <a:xfrm>
            <a:off x="7838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8" name="Oval 367"/>
          <xdr:cNvSpPr>
            <a:spLocks/>
          </xdr:cNvSpPr>
        </xdr:nvSpPr>
        <xdr:spPr>
          <a:xfrm>
            <a:off x="2438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9" name="Oval 368"/>
          <xdr:cNvSpPr>
            <a:spLocks/>
          </xdr:cNvSpPr>
        </xdr:nvSpPr>
        <xdr:spPr>
          <a:xfrm>
            <a:off x="-262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0" name="Oval 369"/>
          <xdr:cNvSpPr>
            <a:spLocks/>
          </xdr:cNvSpPr>
        </xdr:nvSpPr>
        <xdr:spPr>
          <a:xfrm>
            <a:off x="5138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1" name="Rectangle 370"/>
          <xdr:cNvSpPr>
            <a:spLocks/>
          </xdr:cNvSpPr>
        </xdr:nvSpPr>
        <xdr:spPr>
          <a:xfrm>
            <a:off x="10538" y="-18"/>
            <a:ext cx="1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47625</xdr:colOff>
      <xdr:row>26</xdr:row>
      <xdr:rowOff>200025</xdr:rowOff>
    </xdr:from>
    <xdr:to>
      <xdr:col>101</xdr:col>
      <xdr:colOff>923925</xdr:colOff>
      <xdr:row>27</xdr:row>
      <xdr:rowOff>85725</xdr:rowOff>
    </xdr:to>
    <xdr:grpSp>
      <xdr:nvGrpSpPr>
        <xdr:cNvPr id="1552" name="Group 371"/>
        <xdr:cNvGrpSpPr>
          <a:grpSpLocks/>
        </xdr:cNvGrpSpPr>
      </xdr:nvGrpSpPr>
      <xdr:grpSpPr>
        <a:xfrm>
          <a:off x="74399775" y="6638925"/>
          <a:ext cx="876300" cy="114300"/>
          <a:chOff x="-20327" y="-2731"/>
          <a:chExt cx="37200" cy="9996"/>
        </a:xfrm>
        <a:solidFill>
          <a:srgbClr val="FFFFFF"/>
        </a:solidFill>
      </xdr:grpSpPr>
      <xdr:sp>
        <xdr:nvSpPr>
          <xdr:cNvPr id="1553" name="Line 372"/>
          <xdr:cNvSpPr>
            <a:spLocks/>
          </xdr:cNvSpPr>
        </xdr:nvSpPr>
        <xdr:spPr>
          <a:xfrm>
            <a:off x="9898" y="2267"/>
            <a:ext cx="55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4" name="Rectangle 373"/>
          <xdr:cNvSpPr>
            <a:spLocks/>
          </xdr:cNvSpPr>
        </xdr:nvSpPr>
        <xdr:spPr>
          <a:xfrm>
            <a:off x="15478" y="-1899"/>
            <a:ext cx="1395" cy="832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5" name="Oval 374"/>
          <xdr:cNvSpPr>
            <a:spLocks/>
          </xdr:cNvSpPr>
        </xdr:nvSpPr>
        <xdr:spPr>
          <a:xfrm>
            <a:off x="-20327" y="-2731"/>
            <a:ext cx="5580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6" name="Oval 375"/>
          <xdr:cNvSpPr>
            <a:spLocks/>
          </xdr:cNvSpPr>
        </xdr:nvSpPr>
        <xdr:spPr>
          <a:xfrm>
            <a:off x="1993" y="-2731"/>
            <a:ext cx="5580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7" name="Oval 376"/>
          <xdr:cNvSpPr>
            <a:spLocks/>
          </xdr:cNvSpPr>
        </xdr:nvSpPr>
        <xdr:spPr>
          <a:xfrm>
            <a:off x="-9167" y="-2731"/>
            <a:ext cx="5580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8" name="Oval 377"/>
          <xdr:cNvSpPr>
            <a:spLocks/>
          </xdr:cNvSpPr>
        </xdr:nvSpPr>
        <xdr:spPr>
          <a:xfrm>
            <a:off x="-14747" y="-2731"/>
            <a:ext cx="5580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9" name="Oval 378"/>
          <xdr:cNvSpPr>
            <a:spLocks/>
          </xdr:cNvSpPr>
        </xdr:nvSpPr>
        <xdr:spPr>
          <a:xfrm>
            <a:off x="-3587" y="-2731"/>
            <a:ext cx="5580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0" name="Rectangle 379"/>
          <xdr:cNvSpPr>
            <a:spLocks/>
          </xdr:cNvSpPr>
        </xdr:nvSpPr>
        <xdr:spPr>
          <a:xfrm>
            <a:off x="7573" y="-2731"/>
            <a:ext cx="2325" cy="9996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157</xdr:col>
      <xdr:colOff>381000</xdr:colOff>
      <xdr:row>23</xdr:row>
      <xdr:rowOff>47625</xdr:rowOff>
    </xdr:from>
    <xdr:to>
      <xdr:col>159</xdr:col>
      <xdr:colOff>314325</xdr:colOff>
      <xdr:row>23</xdr:row>
      <xdr:rowOff>161925</xdr:rowOff>
    </xdr:to>
    <xdr:grpSp>
      <xdr:nvGrpSpPr>
        <xdr:cNvPr id="1561" name="Group 380"/>
        <xdr:cNvGrpSpPr>
          <a:grpSpLocks/>
        </xdr:cNvGrpSpPr>
      </xdr:nvGrpSpPr>
      <xdr:grpSpPr>
        <a:xfrm>
          <a:off x="116338350" y="5800725"/>
          <a:ext cx="962025" cy="114300"/>
          <a:chOff x="-2391" y="-19"/>
          <a:chExt cx="12936" cy="12"/>
        </a:xfrm>
        <a:solidFill>
          <a:srgbClr val="FFFFFF"/>
        </a:solidFill>
      </xdr:grpSpPr>
      <xdr:sp>
        <xdr:nvSpPr>
          <xdr:cNvPr id="1562" name="Oval 381"/>
          <xdr:cNvSpPr>
            <a:spLocks/>
          </xdr:cNvSpPr>
        </xdr:nvSpPr>
        <xdr:spPr>
          <a:xfrm>
            <a:off x="4666" y="-19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3" name="Line 382"/>
          <xdr:cNvSpPr>
            <a:spLocks/>
          </xdr:cNvSpPr>
        </xdr:nvSpPr>
        <xdr:spPr>
          <a:xfrm>
            <a:off x="8488" y="-13"/>
            <a:ext cx="176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4" name="Rectangle 383"/>
          <xdr:cNvSpPr>
            <a:spLocks/>
          </xdr:cNvSpPr>
        </xdr:nvSpPr>
        <xdr:spPr>
          <a:xfrm>
            <a:off x="10105" y="-18"/>
            <a:ext cx="44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5" name="Oval 384"/>
          <xdr:cNvSpPr>
            <a:spLocks/>
          </xdr:cNvSpPr>
        </xdr:nvSpPr>
        <xdr:spPr>
          <a:xfrm>
            <a:off x="-2391" y="-19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6" name="Oval 385"/>
          <xdr:cNvSpPr>
            <a:spLocks/>
          </xdr:cNvSpPr>
        </xdr:nvSpPr>
        <xdr:spPr>
          <a:xfrm>
            <a:off x="1137" y="-19"/>
            <a:ext cx="176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7" name="Oval 386"/>
          <xdr:cNvSpPr>
            <a:spLocks/>
          </xdr:cNvSpPr>
        </xdr:nvSpPr>
        <xdr:spPr>
          <a:xfrm>
            <a:off x="2900" y="-19"/>
            <a:ext cx="17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8" name="text 1441"/>
          <xdr:cNvSpPr txBox="1">
            <a:spLocks noChangeArrowheads="1"/>
          </xdr:cNvSpPr>
        </xdr:nvSpPr>
        <xdr:spPr>
          <a:xfrm>
            <a:off x="6428" y="-19"/>
            <a:ext cx="205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69" name="Oval 388"/>
          <xdr:cNvSpPr>
            <a:spLocks/>
          </xdr:cNvSpPr>
        </xdr:nvSpPr>
        <xdr:spPr>
          <a:xfrm>
            <a:off x="-628" y="-19"/>
            <a:ext cx="17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157</xdr:col>
      <xdr:colOff>381000</xdr:colOff>
      <xdr:row>28</xdr:row>
      <xdr:rowOff>47625</xdr:rowOff>
    </xdr:from>
    <xdr:to>
      <xdr:col>159</xdr:col>
      <xdr:colOff>314325</xdr:colOff>
      <xdr:row>28</xdr:row>
      <xdr:rowOff>161925</xdr:rowOff>
    </xdr:to>
    <xdr:grpSp>
      <xdr:nvGrpSpPr>
        <xdr:cNvPr id="1570" name="Group 389"/>
        <xdr:cNvGrpSpPr>
          <a:grpSpLocks/>
        </xdr:cNvGrpSpPr>
      </xdr:nvGrpSpPr>
      <xdr:grpSpPr>
        <a:xfrm>
          <a:off x="116338350" y="6943725"/>
          <a:ext cx="962025" cy="114300"/>
          <a:chOff x="-2391" y="-19"/>
          <a:chExt cx="12936" cy="12"/>
        </a:xfrm>
        <a:solidFill>
          <a:srgbClr val="FFFFFF"/>
        </a:solidFill>
      </xdr:grpSpPr>
      <xdr:sp>
        <xdr:nvSpPr>
          <xdr:cNvPr id="1571" name="Oval 390"/>
          <xdr:cNvSpPr>
            <a:spLocks/>
          </xdr:cNvSpPr>
        </xdr:nvSpPr>
        <xdr:spPr>
          <a:xfrm>
            <a:off x="4666" y="-19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2" name="Line 391"/>
          <xdr:cNvSpPr>
            <a:spLocks/>
          </xdr:cNvSpPr>
        </xdr:nvSpPr>
        <xdr:spPr>
          <a:xfrm>
            <a:off x="8488" y="-13"/>
            <a:ext cx="176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3" name="Rectangle 392"/>
          <xdr:cNvSpPr>
            <a:spLocks/>
          </xdr:cNvSpPr>
        </xdr:nvSpPr>
        <xdr:spPr>
          <a:xfrm>
            <a:off x="10105" y="-18"/>
            <a:ext cx="44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4" name="Oval 393"/>
          <xdr:cNvSpPr>
            <a:spLocks/>
          </xdr:cNvSpPr>
        </xdr:nvSpPr>
        <xdr:spPr>
          <a:xfrm>
            <a:off x="-2391" y="-19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5" name="Oval 394"/>
          <xdr:cNvSpPr>
            <a:spLocks/>
          </xdr:cNvSpPr>
        </xdr:nvSpPr>
        <xdr:spPr>
          <a:xfrm>
            <a:off x="1137" y="-19"/>
            <a:ext cx="176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6" name="Oval 395"/>
          <xdr:cNvSpPr>
            <a:spLocks/>
          </xdr:cNvSpPr>
        </xdr:nvSpPr>
        <xdr:spPr>
          <a:xfrm>
            <a:off x="2900" y="-19"/>
            <a:ext cx="17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7" name="text 1441"/>
          <xdr:cNvSpPr txBox="1">
            <a:spLocks noChangeArrowheads="1"/>
          </xdr:cNvSpPr>
        </xdr:nvSpPr>
        <xdr:spPr>
          <a:xfrm>
            <a:off x="6428" y="-19"/>
            <a:ext cx="205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78" name="Oval 397"/>
          <xdr:cNvSpPr>
            <a:spLocks/>
          </xdr:cNvSpPr>
        </xdr:nvSpPr>
        <xdr:spPr>
          <a:xfrm>
            <a:off x="-628" y="-19"/>
            <a:ext cx="17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9525</xdr:colOff>
      <xdr:row>20</xdr:row>
      <xdr:rowOff>104775</xdr:rowOff>
    </xdr:from>
    <xdr:to>
      <xdr:col>129</xdr:col>
      <xdr:colOff>457200</xdr:colOff>
      <xdr:row>20</xdr:row>
      <xdr:rowOff>219075</xdr:rowOff>
    </xdr:to>
    <xdr:grpSp>
      <xdr:nvGrpSpPr>
        <xdr:cNvPr id="1579" name="Group 407"/>
        <xdr:cNvGrpSpPr>
          <a:grpSpLocks/>
        </xdr:cNvGrpSpPr>
      </xdr:nvGrpSpPr>
      <xdr:grpSpPr>
        <a:xfrm>
          <a:off x="94649925" y="5172075"/>
          <a:ext cx="962025" cy="114300"/>
          <a:chOff x="1179" y="-13"/>
          <a:chExt cx="15488" cy="12"/>
        </a:xfrm>
        <a:solidFill>
          <a:srgbClr val="FFFFFF"/>
        </a:solidFill>
      </xdr:grpSpPr>
      <xdr:sp>
        <xdr:nvSpPr>
          <xdr:cNvPr id="1580" name="Oval 399"/>
          <xdr:cNvSpPr>
            <a:spLocks/>
          </xdr:cNvSpPr>
        </xdr:nvSpPr>
        <xdr:spPr>
          <a:xfrm>
            <a:off x="9628" y="-13"/>
            <a:ext cx="211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1" name="Line 400"/>
          <xdr:cNvSpPr>
            <a:spLocks/>
          </xdr:cNvSpPr>
        </xdr:nvSpPr>
        <xdr:spPr>
          <a:xfrm>
            <a:off x="14204" y="-7"/>
            <a:ext cx="211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2" name="Rectangle 401"/>
          <xdr:cNvSpPr>
            <a:spLocks/>
          </xdr:cNvSpPr>
        </xdr:nvSpPr>
        <xdr:spPr>
          <a:xfrm>
            <a:off x="16140" y="-12"/>
            <a:ext cx="52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3" name="Oval 402"/>
          <xdr:cNvSpPr>
            <a:spLocks/>
          </xdr:cNvSpPr>
        </xdr:nvSpPr>
        <xdr:spPr>
          <a:xfrm>
            <a:off x="1179" y="-13"/>
            <a:ext cx="211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4" name="Oval 403"/>
          <xdr:cNvSpPr>
            <a:spLocks/>
          </xdr:cNvSpPr>
        </xdr:nvSpPr>
        <xdr:spPr>
          <a:xfrm>
            <a:off x="5403" y="-13"/>
            <a:ext cx="211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5" name="Oval 404"/>
          <xdr:cNvSpPr>
            <a:spLocks/>
          </xdr:cNvSpPr>
        </xdr:nvSpPr>
        <xdr:spPr>
          <a:xfrm>
            <a:off x="7514" y="-13"/>
            <a:ext cx="211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6" name="text 1441"/>
          <xdr:cNvSpPr txBox="1">
            <a:spLocks noChangeArrowheads="1"/>
          </xdr:cNvSpPr>
        </xdr:nvSpPr>
        <xdr:spPr>
          <a:xfrm>
            <a:off x="11738" y="-13"/>
            <a:ext cx="246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87" name="Oval 406"/>
          <xdr:cNvSpPr>
            <a:spLocks/>
          </xdr:cNvSpPr>
        </xdr:nvSpPr>
        <xdr:spPr>
          <a:xfrm>
            <a:off x="3289" y="-13"/>
            <a:ext cx="211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128</xdr:col>
      <xdr:colOff>438150</xdr:colOff>
      <xdr:row>19</xdr:row>
      <xdr:rowOff>0</xdr:rowOff>
    </xdr:from>
    <xdr:ext cx="533400" cy="285750"/>
    <xdr:sp>
      <xdr:nvSpPr>
        <xdr:cNvPr id="1588" name="text 454"/>
        <xdr:cNvSpPr txBox="1">
          <a:spLocks noChangeArrowheads="1"/>
        </xdr:cNvSpPr>
      </xdr:nvSpPr>
      <xdr:spPr>
        <a:xfrm>
          <a:off x="95078550" y="4838700"/>
          <a:ext cx="5334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3a</a:t>
          </a:r>
        </a:p>
      </xdr:txBody>
    </xdr:sp>
    <xdr:clientData/>
  </xdr:oneCellAnchor>
  <xdr:twoCellAnchor editAs="absolute">
    <xdr:from>
      <xdr:col>104</xdr:col>
      <xdr:colOff>276225</xdr:colOff>
      <xdr:row>32</xdr:row>
      <xdr:rowOff>57150</xdr:rowOff>
    </xdr:from>
    <xdr:to>
      <xdr:col>105</xdr:col>
      <xdr:colOff>628650</xdr:colOff>
      <xdr:row>32</xdr:row>
      <xdr:rowOff>171450</xdr:rowOff>
    </xdr:to>
    <xdr:grpSp>
      <xdr:nvGrpSpPr>
        <xdr:cNvPr id="1589" name="Group 409"/>
        <xdr:cNvGrpSpPr>
          <a:grpSpLocks/>
        </xdr:cNvGrpSpPr>
      </xdr:nvGrpSpPr>
      <xdr:grpSpPr>
        <a:xfrm>
          <a:off x="77085825" y="7867650"/>
          <a:ext cx="866775" cy="114300"/>
          <a:chOff x="-2962" y="-18"/>
          <a:chExt cx="18000" cy="12"/>
        </a:xfrm>
        <a:solidFill>
          <a:srgbClr val="FFFFFF"/>
        </a:solidFill>
      </xdr:grpSpPr>
      <xdr:sp>
        <xdr:nvSpPr>
          <xdr:cNvPr id="1590" name="Line 410"/>
          <xdr:cNvSpPr>
            <a:spLocks/>
          </xdr:cNvSpPr>
        </xdr:nvSpPr>
        <xdr:spPr>
          <a:xfrm>
            <a:off x="11663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1" name="Rectangle 411"/>
          <xdr:cNvSpPr>
            <a:spLocks/>
          </xdr:cNvSpPr>
        </xdr:nvSpPr>
        <xdr:spPr>
          <a:xfrm>
            <a:off x="14363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2" name="Oval 412"/>
          <xdr:cNvSpPr>
            <a:spLocks/>
          </xdr:cNvSpPr>
        </xdr:nvSpPr>
        <xdr:spPr>
          <a:xfrm>
            <a:off x="-2962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3" name="Oval 413"/>
          <xdr:cNvSpPr>
            <a:spLocks/>
          </xdr:cNvSpPr>
        </xdr:nvSpPr>
        <xdr:spPr>
          <a:xfrm>
            <a:off x="7838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4" name="Oval 414"/>
          <xdr:cNvSpPr>
            <a:spLocks/>
          </xdr:cNvSpPr>
        </xdr:nvSpPr>
        <xdr:spPr>
          <a:xfrm>
            <a:off x="2438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5" name="Oval 415"/>
          <xdr:cNvSpPr>
            <a:spLocks/>
          </xdr:cNvSpPr>
        </xdr:nvSpPr>
        <xdr:spPr>
          <a:xfrm>
            <a:off x="-262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6" name="Oval 416"/>
          <xdr:cNvSpPr>
            <a:spLocks/>
          </xdr:cNvSpPr>
        </xdr:nvSpPr>
        <xdr:spPr>
          <a:xfrm>
            <a:off x="5138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7" name="Rectangle 417"/>
          <xdr:cNvSpPr>
            <a:spLocks/>
          </xdr:cNvSpPr>
        </xdr:nvSpPr>
        <xdr:spPr>
          <a:xfrm>
            <a:off x="10538" y="-18"/>
            <a:ext cx="1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57150</xdr:colOff>
      <xdr:row>38</xdr:row>
      <xdr:rowOff>38100</xdr:rowOff>
    </xdr:from>
    <xdr:to>
      <xdr:col>105</xdr:col>
      <xdr:colOff>933450</xdr:colOff>
      <xdr:row>38</xdr:row>
      <xdr:rowOff>152400</xdr:rowOff>
    </xdr:to>
    <xdr:grpSp>
      <xdr:nvGrpSpPr>
        <xdr:cNvPr id="1598" name="Group 418"/>
        <xdr:cNvGrpSpPr>
          <a:grpSpLocks/>
        </xdr:cNvGrpSpPr>
      </xdr:nvGrpSpPr>
      <xdr:grpSpPr>
        <a:xfrm>
          <a:off x="77381100" y="9220200"/>
          <a:ext cx="876300" cy="114300"/>
          <a:chOff x="-35336" y="-20"/>
          <a:chExt cx="51600" cy="12"/>
        </a:xfrm>
        <a:solidFill>
          <a:srgbClr val="FFFFFF"/>
        </a:solidFill>
      </xdr:grpSpPr>
      <xdr:sp>
        <xdr:nvSpPr>
          <xdr:cNvPr id="1599" name="Line 419"/>
          <xdr:cNvSpPr>
            <a:spLocks/>
          </xdr:cNvSpPr>
        </xdr:nvSpPr>
        <xdr:spPr>
          <a:xfrm>
            <a:off x="6589" y="-14"/>
            <a:ext cx="77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0" name="Rectangle 420"/>
          <xdr:cNvSpPr>
            <a:spLocks/>
          </xdr:cNvSpPr>
        </xdr:nvSpPr>
        <xdr:spPr>
          <a:xfrm>
            <a:off x="14329" y="-19"/>
            <a:ext cx="19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1" name="Oval 421"/>
          <xdr:cNvSpPr>
            <a:spLocks/>
          </xdr:cNvSpPr>
        </xdr:nvSpPr>
        <xdr:spPr>
          <a:xfrm>
            <a:off x="-35336" y="-20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2" name="Oval 422"/>
          <xdr:cNvSpPr>
            <a:spLocks/>
          </xdr:cNvSpPr>
        </xdr:nvSpPr>
        <xdr:spPr>
          <a:xfrm>
            <a:off x="-4376" y="-20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3" name="Oval 423"/>
          <xdr:cNvSpPr>
            <a:spLocks/>
          </xdr:cNvSpPr>
        </xdr:nvSpPr>
        <xdr:spPr>
          <a:xfrm>
            <a:off x="-19856" y="-20"/>
            <a:ext cx="77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4" name="Oval 424"/>
          <xdr:cNvSpPr>
            <a:spLocks/>
          </xdr:cNvSpPr>
        </xdr:nvSpPr>
        <xdr:spPr>
          <a:xfrm>
            <a:off x="-27596" y="-20"/>
            <a:ext cx="77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5" name="Oval 425"/>
          <xdr:cNvSpPr>
            <a:spLocks/>
          </xdr:cNvSpPr>
        </xdr:nvSpPr>
        <xdr:spPr>
          <a:xfrm>
            <a:off x="-12116" y="-20"/>
            <a:ext cx="774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6" name="Rectangle 426"/>
          <xdr:cNvSpPr>
            <a:spLocks/>
          </xdr:cNvSpPr>
        </xdr:nvSpPr>
        <xdr:spPr>
          <a:xfrm>
            <a:off x="3364" y="-20"/>
            <a:ext cx="32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161925</xdr:colOff>
      <xdr:row>33</xdr:row>
      <xdr:rowOff>114300</xdr:rowOff>
    </xdr:from>
    <xdr:to>
      <xdr:col>103</xdr:col>
      <xdr:colOff>952500</xdr:colOff>
      <xdr:row>38</xdr:row>
      <xdr:rowOff>114300</xdr:rowOff>
    </xdr:to>
    <xdr:sp>
      <xdr:nvSpPr>
        <xdr:cNvPr id="1607" name="Line 427"/>
        <xdr:cNvSpPr>
          <a:spLocks/>
        </xdr:cNvSpPr>
      </xdr:nvSpPr>
      <xdr:spPr>
        <a:xfrm flipH="1" flipV="1">
          <a:off x="75485625" y="8153400"/>
          <a:ext cx="130492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103</xdr:col>
      <xdr:colOff>771525</xdr:colOff>
      <xdr:row>38</xdr:row>
      <xdr:rowOff>0</xdr:rowOff>
    </xdr:from>
    <xdr:ext cx="352425" cy="228600"/>
    <xdr:sp>
      <xdr:nvSpPr>
        <xdr:cNvPr id="1608" name="text 1282"/>
        <xdr:cNvSpPr txBox="1">
          <a:spLocks noChangeArrowheads="1"/>
        </xdr:cNvSpPr>
      </xdr:nvSpPr>
      <xdr:spPr>
        <a:xfrm>
          <a:off x="76609575" y="9182100"/>
          <a:ext cx="35242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107</xdr:col>
      <xdr:colOff>466725</xdr:colOff>
      <xdr:row>41</xdr:row>
      <xdr:rowOff>57150</xdr:rowOff>
    </xdr:from>
    <xdr:to>
      <xdr:col>108</xdr:col>
      <xdr:colOff>457200</xdr:colOff>
      <xdr:row>41</xdr:row>
      <xdr:rowOff>171450</xdr:rowOff>
    </xdr:to>
    <xdr:grpSp>
      <xdr:nvGrpSpPr>
        <xdr:cNvPr id="1609" name="Group 428"/>
        <xdr:cNvGrpSpPr>
          <a:grpSpLocks/>
        </xdr:cNvGrpSpPr>
      </xdr:nvGrpSpPr>
      <xdr:grpSpPr>
        <a:xfrm>
          <a:off x="79276575" y="9925050"/>
          <a:ext cx="962025" cy="114300"/>
          <a:chOff x="-23434" y="-18"/>
          <a:chExt cx="37400" cy="12"/>
        </a:xfrm>
        <a:solidFill>
          <a:srgbClr val="FFFFFF"/>
        </a:solidFill>
      </xdr:grpSpPr>
      <xdr:sp>
        <xdr:nvSpPr>
          <xdr:cNvPr id="1610" name="Oval 429"/>
          <xdr:cNvSpPr>
            <a:spLocks/>
          </xdr:cNvSpPr>
        </xdr:nvSpPr>
        <xdr:spPr>
          <a:xfrm>
            <a:off x="-3032" y="-18"/>
            <a:ext cx="50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1" name="Line 430"/>
          <xdr:cNvSpPr>
            <a:spLocks/>
          </xdr:cNvSpPr>
        </xdr:nvSpPr>
        <xdr:spPr>
          <a:xfrm>
            <a:off x="8019" y="-12"/>
            <a:ext cx="509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2" name="Rectangle 431"/>
          <xdr:cNvSpPr>
            <a:spLocks/>
          </xdr:cNvSpPr>
        </xdr:nvSpPr>
        <xdr:spPr>
          <a:xfrm>
            <a:off x="12694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3" name="Oval 432"/>
          <xdr:cNvSpPr>
            <a:spLocks/>
          </xdr:cNvSpPr>
        </xdr:nvSpPr>
        <xdr:spPr>
          <a:xfrm>
            <a:off x="-23434" y="-18"/>
            <a:ext cx="50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4" name="Oval 433"/>
          <xdr:cNvSpPr>
            <a:spLocks/>
          </xdr:cNvSpPr>
        </xdr:nvSpPr>
        <xdr:spPr>
          <a:xfrm>
            <a:off x="-13233" y="-18"/>
            <a:ext cx="509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5" name="Oval 434"/>
          <xdr:cNvSpPr>
            <a:spLocks/>
          </xdr:cNvSpPr>
        </xdr:nvSpPr>
        <xdr:spPr>
          <a:xfrm>
            <a:off x="-8137" y="-18"/>
            <a:ext cx="509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6" name="text 1441"/>
          <xdr:cNvSpPr txBox="1">
            <a:spLocks noChangeArrowheads="1"/>
          </xdr:cNvSpPr>
        </xdr:nvSpPr>
        <xdr:spPr>
          <a:xfrm>
            <a:off x="2063" y="-18"/>
            <a:ext cx="594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17" name="Oval 436"/>
          <xdr:cNvSpPr>
            <a:spLocks/>
          </xdr:cNvSpPr>
        </xdr:nvSpPr>
        <xdr:spPr>
          <a:xfrm>
            <a:off x="-18338" y="-18"/>
            <a:ext cx="509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733425</xdr:colOff>
      <xdr:row>44</xdr:row>
      <xdr:rowOff>57150</xdr:rowOff>
    </xdr:from>
    <xdr:to>
      <xdr:col>113</xdr:col>
      <xdr:colOff>209550</xdr:colOff>
      <xdr:row>44</xdr:row>
      <xdr:rowOff>171450</xdr:rowOff>
    </xdr:to>
    <xdr:grpSp>
      <xdr:nvGrpSpPr>
        <xdr:cNvPr id="1618" name="Group 437"/>
        <xdr:cNvGrpSpPr>
          <a:grpSpLocks/>
        </xdr:cNvGrpSpPr>
      </xdr:nvGrpSpPr>
      <xdr:grpSpPr>
        <a:xfrm>
          <a:off x="82515075" y="10610850"/>
          <a:ext cx="962025" cy="114300"/>
          <a:chOff x="3872" y="-18"/>
          <a:chExt cx="13024" cy="12"/>
        </a:xfrm>
        <a:solidFill>
          <a:srgbClr val="FFFFFF"/>
        </a:solidFill>
      </xdr:grpSpPr>
      <xdr:sp>
        <xdr:nvSpPr>
          <xdr:cNvPr id="1619" name="Oval 438"/>
          <xdr:cNvSpPr>
            <a:spLocks/>
          </xdr:cNvSpPr>
        </xdr:nvSpPr>
        <xdr:spPr>
          <a:xfrm>
            <a:off x="10977" y="-18"/>
            <a:ext cx="177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0" name="Line 439"/>
          <xdr:cNvSpPr>
            <a:spLocks/>
          </xdr:cNvSpPr>
        </xdr:nvSpPr>
        <xdr:spPr>
          <a:xfrm>
            <a:off x="14825" y="-12"/>
            <a:ext cx="177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1" name="Rectangle 440"/>
          <xdr:cNvSpPr>
            <a:spLocks/>
          </xdr:cNvSpPr>
        </xdr:nvSpPr>
        <xdr:spPr>
          <a:xfrm>
            <a:off x="16453" y="-17"/>
            <a:ext cx="44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2" name="Oval 441"/>
          <xdr:cNvSpPr>
            <a:spLocks/>
          </xdr:cNvSpPr>
        </xdr:nvSpPr>
        <xdr:spPr>
          <a:xfrm>
            <a:off x="3872" y="-18"/>
            <a:ext cx="177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3" name="Oval 442"/>
          <xdr:cNvSpPr>
            <a:spLocks/>
          </xdr:cNvSpPr>
        </xdr:nvSpPr>
        <xdr:spPr>
          <a:xfrm>
            <a:off x="7424" y="-18"/>
            <a:ext cx="177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4" name="Oval 443"/>
          <xdr:cNvSpPr>
            <a:spLocks/>
          </xdr:cNvSpPr>
        </xdr:nvSpPr>
        <xdr:spPr>
          <a:xfrm>
            <a:off x="9199" y="-18"/>
            <a:ext cx="177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5" name="text 1441"/>
          <xdr:cNvSpPr txBox="1">
            <a:spLocks noChangeArrowheads="1"/>
          </xdr:cNvSpPr>
        </xdr:nvSpPr>
        <xdr:spPr>
          <a:xfrm>
            <a:off x="12751" y="-18"/>
            <a:ext cx="207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26" name="Oval 445"/>
          <xdr:cNvSpPr>
            <a:spLocks/>
          </xdr:cNvSpPr>
        </xdr:nvSpPr>
        <xdr:spPr>
          <a:xfrm>
            <a:off x="5647" y="-18"/>
            <a:ext cx="177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447675</xdr:colOff>
      <xdr:row>47</xdr:row>
      <xdr:rowOff>57150</xdr:rowOff>
    </xdr:from>
    <xdr:to>
      <xdr:col>113</xdr:col>
      <xdr:colOff>895350</xdr:colOff>
      <xdr:row>47</xdr:row>
      <xdr:rowOff>171450</xdr:rowOff>
    </xdr:to>
    <xdr:grpSp>
      <xdr:nvGrpSpPr>
        <xdr:cNvPr id="1627" name="Group 446"/>
        <xdr:cNvGrpSpPr>
          <a:grpSpLocks/>
        </xdr:cNvGrpSpPr>
      </xdr:nvGrpSpPr>
      <xdr:grpSpPr>
        <a:xfrm>
          <a:off x="83200875" y="11296650"/>
          <a:ext cx="962025" cy="114300"/>
          <a:chOff x="-6824" y="-18"/>
          <a:chExt cx="19712" cy="12"/>
        </a:xfrm>
        <a:solidFill>
          <a:srgbClr val="FFFFFF"/>
        </a:solidFill>
      </xdr:grpSpPr>
      <xdr:sp>
        <xdr:nvSpPr>
          <xdr:cNvPr id="1628" name="Oval 447"/>
          <xdr:cNvSpPr>
            <a:spLocks/>
          </xdr:cNvSpPr>
        </xdr:nvSpPr>
        <xdr:spPr>
          <a:xfrm>
            <a:off x="3929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9" name="Line 448"/>
          <xdr:cNvSpPr>
            <a:spLocks/>
          </xdr:cNvSpPr>
        </xdr:nvSpPr>
        <xdr:spPr>
          <a:xfrm>
            <a:off x="9754" y="-12"/>
            <a:ext cx="268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0" name="Rectangle 449"/>
          <xdr:cNvSpPr>
            <a:spLocks/>
          </xdr:cNvSpPr>
        </xdr:nvSpPr>
        <xdr:spPr>
          <a:xfrm>
            <a:off x="12218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1" name="Oval 450"/>
          <xdr:cNvSpPr>
            <a:spLocks/>
          </xdr:cNvSpPr>
        </xdr:nvSpPr>
        <xdr:spPr>
          <a:xfrm>
            <a:off x="-6824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2" name="Oval 451"/>
          <xdr:cNvSpPr>
            <a:spLocks/>
          </xdr:cNvSpPr>
        </xdr:nvSpPr>
        <xdr:spPr>
          <a:xfrm>
            <a:off x="-1448" y="-18"/>
            <a:ext cx="268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3" name="Oval 452"/>
          <xdr:cNvSpPr>
            <a:spLocks/>
          </xdr:cNvSpPr>
        </xdr:nvSpPr>
        <xdr:spPr>
          <a:xfrm>
            <a:off x="1238" y="-18"/>
            <a:ext cx="268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4" name="text 1441"/>
          <xdr:cNvSpPr txBox="1">
            <a:spLocks noChangeArrowheads="1"/>
          </xdr:cNvSpPr>
        </xdr:nvSpPr>
        <xdr:spPr>
          <a:xfrm>
            <a:off x="6615" y="-18"/>
            <a:ext cx="313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35" name="Oval 454"/>
          <xdr:cNvSpPr>
            <a:spLocks/>
          </xdr:cNvSpPr>
        </xdr:nvSpPr>
        <xdr:spPr>
          <a:xfrm>
            <a:off x="-4138" y="-18"/>
            <a:ext cx="268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381000</xdr:colOff>
      <xdr:row>23</xdr:row>
      <xdr:rowOff>47625</xdr:rowOff>
    </xdr:from>
    <xdr:to>
      <xdr:col>9</xdr:col>
      <xdr:colOff>295275</xdr:colOff>
      <xdr:row>23</xdr:row>
      <xdr:rowOff>161925</xdr:rowOff>
    </xdr:to>
    <xdr:grpSp>
      <xdr:nvGrpSpPr>
        <xdr:cNvPr id="1636" name="Group 455"/>
        <xdr:cNvGrpSpPr>
          <a:grpSpLocks/>
        </xdr:cNvGrpSpPr>
      </xdr:nvGrpSpPr>
      <xdr:grpSpPr>
        <a:xfrm>
          <a:off x="5867400" y="5800725"/>
          <a:ext cx="428625" cy="114300"/>
          <a:chOff x="-2546" y="-19"/>
          <a:chExt cx="8775" cy="12"/>
        </a:xfrm>
        <a:solidFill>
          <a:srgbClr val="FFFFFF"/>
        </a:solidFill>
      </xdr:grpSpPr>
      <xdr:sp>
        <xdr:nvSpPr>
          <xdr:cNvPr id="1637" name="Line 456"/>
          <xdr:cNvSpPr>
            <a:spLocks/>
          </xdr:cNvSpPr>
        </xdr:nvSpPr>
        <xdr:spPr>
          <a:xfrm>
            <a:off x="2855" y="-13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8" name="Rectangle 457"/>
          <xdr:cNvSpPr>
            <a:spLocks/>
          </xdr:cNvSpPr>
        </xdr:nvSpPr>
        <xdr:spPr>
          <a:xfrm>
            <a:off x="5553" y="-18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9" name="Oval 458"/>
          <xdr:cNvSpPr>
            <a:spLocks/>
          </xdr:cNvSpPr>
        </xdr:nvSpPr>
        <xdr:spPr>
          <a:xfrm>
            <a:off x="155" y="-19"/>
            <a:ext cx="27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0" name="Oval 459"/>
          <xdr:cNvSpPr>
            <a:spLocks/>
          </xdr:cNvSpPr>
        </xdr:nvSpPr>
        <xdr:spPr>
          <a:xfrm>
            <a:off x="-2546" y="-19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190500</xdr:colOff>
      <xdr:row>31</xdr:row>
      <xdr:rowOff>47625</xdr:rowOff>
    </xdr:from>
    <xdr:to>
      <xdr:col>27</xdr:col>
      <xdr:colOff>609600</xdr:colOff>
      <xdr:row>31</xdr:row>
      <xdr:rowOff>161925</xdr:rowOff>
    </xdr:to>
    <xdr:grpSp>
      <xdr:nvGrpSpPr>
        <xdr:cNvPr id="1641" name="Group 460"/>
        <xdr:cNvGrpSpPr>
          <a:grpSpLocks/>
        </xdr:cNvGrpSpPr>
      </xdr:nvGrpSpPr>
      <xdr:grpSpPr>
        <a:xfrm>
          <a:off x="19564350" y="7629525"/>
          <a:ext cx="428625" cy="114300"/>
          <a:chOff x="-72" y="-19"/>
          <a:chExt cx="39" cy="12"/>
        </a:xfrm>
        <a:solidFill>
          <a:srgbClr val="FFFFFF"/>
        </a:solidFill>
      </xdr:grpSpPr>
      <xdr:sp>
        <xdr:nvSpPr>
          <xdr:cNvPr id="1642" name="Line 461"/>
          <xdr:cNvSpPr>
            <a:spLocks/>
          </xdr:cNvSpPr>
        </xdr:nvSpPr>
        <xdr:spPr>
          <a:xfrm>
            <a:off x="-48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3" name="Rectangle 462"/>
          <xdr:cNvSpPr>
            <a:spLocks/>
          </xdr:cNvSpPr>
        </xdr:nvSpPr>
        <xdr:spPr>
          <a:xfrm>
            <a:off x="-36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4" name="Oval 463"/>
          <xdr:cNvSpPr>
            <a:spLocks/>
          </xdr:cNvSpPr>
        </xdr:nvSpPr>
        <xdr:spPr>
          <a:xfrm>
            <a:off x="-60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5" name="Oval 464"/>
          <xdr:cNvSpPr>
            <a:spLocks/>
          </xdr:cNvSpPr>
        </xdr:nvSpPr>
        <xdr:spPr>
          <a:xfrm>
            <a:off x="-72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381000</xdr:colOff>
      <xdr:row>28</xdr:row>
      <xdr:rowOff>47625</xdr:rowOff>
    </xdr:from>
    <xdr:to>
      <xdr:col>9</xdr:col>
      <xdr:colOff>295275</xdr:colOff>
      <xdr:row>28</xdr:row>
      <xdr:rowOff>161925</xdr:rowOff>
    </xdr:to>
    <xdr:grpSp>
      <xdr:nvGrpSpPr>
        <xdr:cNvPr id="1646" name="Group 465"/>
        <xdr:cNvGrpSpPr>
          <a:grpSpLocks/>
        </xdr:cNvGrpSpPr>
      </xdr:nvGrpSpPr>
      <xdr:grpSpPr>
        <a:xfrm>
          <a:off x="5867400" y="6943725"/>
          <a:ext cx="428625" cy="114300"/>
          <a:chOff x="-2546" y="-19"/>
          <a:chExt cx="8775" cy="12"/>
        </a:xfrm>
        <a:solidFill>
          <a:srgbClr val="FFFFFF"/>
        </a:solidFill>
      </xdr:grpSpPr>
      <xdr:sp>
        <xdr:nvSpPr>
          <xdr:cNvPr id="1647" name="Line 466"/>
          <xdr:cNvSpPr>
            <a:spLocks/>
          </xdr:cNvSpPr>
        </xdr:nvSpPr>
        <xdr:spPr>
          <a:xfrm>
            <a:off x="2855" y="-13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8" name="Rectangle 467"/>
          <xdr:cNvSpPr>
            <a:spLocks/>
          </xdr:cNvSpPr>
        </xdr:nvSpPr>
        <xdr:spPr>
          <a:xfrm>
            <a:off x="5553" y="-18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9" name="Oval 468"/>
          <xdr:cNvSpPr>
            <a:spLocks/>
          </xdr:cNvSpPr>
        </xdr:nvSpPr>
        <xdr:spPr>
          <a:xfrm>
            <a:off x="155" y="-19"/>
            <a:ext cx="27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0" name="Oval 469"/>
          <xdr:cNvSpPr>
            <a:spLocks/>
          </xdr:cNvSpPr>
        </xdr:nvSpPr>
        <xdr:spPr>
          <a:xfrm>
            <a:off x="-2546" y="-19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200025</xdr:colOff>
      <xdr:row>25</xdr:row>
      <xdr:rowOff>47625</xdr:rowOff>
    </xdr:from>
    <xdr:to>
      <xdr:col>16</xdr:col>
      <xdr:colOff>485775</xdr:colOff>
      <xdr:row>25</xdr:row>
      <xdr:rowOff>161925</xdr:rowOff>
    </xdr:to>
    <xdr:grpSp>
      <xdr:nvGrpSpPr>
        <xdr:cNvPr id="1651" name="Group 470"/>
        <xdr:cNvGrpSpPr>
          <a:grpSpLocks/>
        </xdr:cNvGrpSpPr>
      </xdr:nvGrpSpPr>
      <xdr:grpSpPr>
        <a:xfrm>
          <a:off x="11630025" y="6257925"/>
          <a:ext cx="285750" cy="114300"/>
          <a:chOff x="-29" y="-19"/>
          <a:chExt cx="26" cy="12"/>
        </a:xfrm>
        <a:solidFill>
          <a:srgbClr val="FFFFFF"/>
        </a:solidFill>
      </xdr:grpSpPr>
      <xdr:sp>
        <xdr:nvSpPr>
          <xdr:cNvPr id="1652" name="Rectangle 471"/>
          <xdr:cNvSpPr>
            <a:spLocks/>
          </xdr:cNvSpPr>
        </xdr:nvSpPr>
        <xdr:spPr>
          <a:xfrm>
            <a:off x="-29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3" name="Oval 472"/>
          <xdr:cNvSpPr>
            <a:spLocks/>
          </xdr:cNvSpPr>
        </xdr:nvSpPr>
        <xdr:spPr>
          <a:xfrm>
            <a:off x="-26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4" name="Oval 473"/>
          <xdr:cNvSpPr>
            <a:spLocks/>
          </xdr:cNvSpPr>
        </xdr:nvSpPr>
        <xdr:spPr>
          <a:xfrm>
            <a:off x="-15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200025</xdr:colOff>
      <xdr:row>28</xdr:row>
      <xdr:rowOff>47625</xdr:rowOff>
    </xdr:from>
    <xdr:to>
      <xdr:col>16</xdr:col>
      <xdr:colOff>485775</xdr:colOff>
      <xdr:row>28</xdr:row>
      <xdr:rowOff>161925</xdr:rowOff>
    </xdr:to>
    <xdr:grpSp>
      <xdr:nvGrpSpPr>
        <xdr:cNvPr id="1655" name="Group 474"/>
        <xdr:cNvGrpSpPr>
          <a:grpSpLocks/>
        </xdr:cNvGrpSpPr>
      </xdr:nvGrpSpPr>
      <xdr:grpSpPr>
        <a:xfrm>
          <a:off x="11630025" y="6943725"/>
          <a:ext cx="285750" cy="114300"/>
          <a:chOff x="-29" y="-19"/>
          <a:chExt cx="26" cy="12"/>
        </a:xfrm>
        <a:solidFill>
          <a:srgbClr val="FFFFFF"/>
        </a:solidFill>
      </xdr:grpSpPr>
      <xdr:sp>
        <xdr:nvSpPr>
          <xdr:cNvPr id="1656" name="Rectangle 475"/>
          <xdr:cNvSpPr>
            <a:spLocks/>
          </xdr:cNvSpPr>
        </xdr:nvSpPr>
        <xdr:spPr>
          <a:xfrm>
            <a:off x="-29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7" name="Oval 476"/>
          <xdr:cNvSpPr>
            <a:spLocks/>
          </xdr:cNvSpPr>
        </xdr:nvSpPr>
        <xdr:spPr>
          <a:xfrm>
            <a:off x="-26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8" name="Oval 477"/>
          <xdr:cNvSpPr>
            <a:spLocks/>
          </xdr:cNvSpPr>
        </xdr:nvSpPr>
        <xdr:spPr>
          <a:xfrm>
            <a:off x="-15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123825</xdr:colOff>
      <xdr:row>23</xdr:row>
      <xdr:rowOff>57150</xdr:rowOff>
    </xdr:from>
    <xdr:to>
      <xdr:col>20</xdr:col>
      <xdr:colOff>419100</xdr:colOff>
      <xdr:row>23</xdr:row>
      <xdr:rowOff>171450</xdr:rowOff>
    </xdr:to>
    <xdr:grpSp>
      <xdr:nvGrpSpPr>
        <xdr:cNvPr id="1659" name="Group 478"/>
        <xdr:cNvGrpSpPr>
          <a:grpSpLocks/>
        </xdr:cNvGrpSpPr>
      </xdr:nvGrpSpPr>
      <xdr:grpSpPr>
        <a:xfrm>
          <a:off x="14525625" y="5810250"/>
          <a:ext cx="295275" cy="114300"/>
          <a:chOff x="-36" y="-18"/>
          <a:chExt cx="27" cy="12"/>
        </a:xfrm>
        <a:solidFill>
          <a:srgbClr val="FFFFFF"/>
        </a:solidFill>
      </xdr:grpSpPr>
      <xdr:sp>
        <xdr:nvSpPr>
          <xdr:cNvPr id="1660" name="Rectangle 479"/>
          <xdr:cNvSpPr>
            <a:spLocks/>
          </xdr:cNvSpPr>
        </xdr:nvSpPr>
        <xdr:spPr>
          <a:xfrm>
            <a:off x="-12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1" name="Oval 480"/>
          <xdr:cNvSpPr>
            <a:spLocks/>
          </xdr:cNvSpPr>
        </xdr:nvSpPr>
        <xdr:spPr>
          <a:xfrm>
            <a:off x="-24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2" name="Oval 481"/>
          <xdr:cNvSpPr>
            <a:spLocks/>
          </xdr:cNvSpPr>
        </xdr:nvSpPr>
        <xdr:spPr>
          <a:xfrm>
            <a:off x="-36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361950</xdr:colOff>
      <xdr:row>25</xdr:row>
      <xdr:rowOff>47625</xdr:rowOff>
    </xdr:from>
    <xdr:to>
      <xdr:col>25</xdr:col>
      <xdr:colOff>647700</xdr:colOff>
      <xdr:row>25</xdr:row>
      <xdr:rowOff>161925</xdr:rowOff>
    </xdr:to>
    <xdr:grpSp>
      <xdr:nvGrpSpPr>
        <xdr:cNvPr id="1663" name="Group 482"/>
        <xdr:cNvGrpSpPr>
          <a:grpSpLocks/>
        </xdr:cNvGrpSpPr>
      </xdr:nvGrpSpPr>
      <xdr:grpSpPr>
        <a:xfrm>
          <a:off x="18249900" y="6257925"/>
          <a:ext cx="285750" cy="114300"/>
          <a:chOff x="-56" y="-19"/>
          <a:chExt cx="26" cy="12"/>
        </a:xfrm>
        <a:solidFill>
          <a:srgbClr val="FFFFFF"/>
        </a:solidFill>
      </xdr:grpSpPr>
      <xdr:sp>
        <xdr:nvSpPr>
          <xdr:cNvPr id="1664" name="Rectangle 483"/>
          <xdr:cNvSpPr>
            <a:spLocks/>
          </xdr:cNvSpPr>
        </xdr:nvSpPr>
        <xdr:spPr>
          <a:xfrm>
            <a:off x="-56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5" name="Oval 484"/>
          <xdr:cNvSpPr>
            <a:spLocks/>
          </xdr:cNvSpPr>
        </xdr:nvSpPr>
        <xdr:spPr>
          <a:xfrm>
            <a:off x="-53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6" name="Oval 485"/>
          <xdr:cNvSpPr>
            <a:spLocks/>
          </xdr:cNvSpPr>
        </xdr:nvSpPr>
        <xdr:spPr>
          <a:xfrm>
            <a:off x="-42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676275</xdr:colOff>
      <xdr:row>22</xdr:row>
      <xdr:rowOff>47625</xdr:rowOff>
    </xdr:from>
    <xdr:to>
      <xdr:col>32</xdr:col>
      <xdr:colOff>133350</xdr:colOff>
      <xdr:row>22</xdr:row>
      <xdr:rowOff>161925</xdr:rowOff>
    </xdr:to>
    <xdr:grpSp>
      <xdr:nvGrpSpPr>
        <xdr:cNvPr id="1667" name="Group 486"/>
        <xdr:cNvGrpSpPr>
          <a:grpSpLocks/>
        </xdr:cNvGrpSpPr>
      </xdr:nvGrpSpPr>
      <xdr:grpSpPr>
        <a:xfrm>
          <a:off x="23021925" y="5572125"/>
          <a:ext cx="428625" cy="114300"/>
          <a:chOff x="-12610" y="-19"/>
          <a:chExt cx="16575" cy="12"/>
        </a:xfrm>
        <a:solidFill>
          <a:srgbClr val="FFFFFF"/>
        </a:solidFill>
      </xdr:grpSpPr>
      <xdr:sp>
        <xdr:nvSpPr>
          <xdr:cNvPr id="1668" name="Line 487"/>
          <xdr:cNvSpPr>
            <a:spLocks/>
          </xdr:cNvSpPr>
        </xdr:nvSpPr>
        <xdr:spPr>
          <a:xfrm>
            <a:off x="-11334" y="-13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9" name="Rectangle 488"/>
          <xdr:cNvSpPr>
            <a:spLocks/>
          </xdr:cNvSpPr>
        </xdr:nvSpPr>
        <xdr:spPr>
          <a:xfrm>
            <a:off x="-12610" y="-18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0" name="Oval 489"/>
          <xdr:cNvSpPr>
            <a:spLocks/>
          </xdr:cNvSpPr>
        </xdr:nvSpPr>
        <xdr:spPr>
          <a:xfrm>
            <a:off x="-6237" y="-19"/>
            <a:ext cx="5101" cy="12"/>
          </a:xfrm>
          <a:prstGeom prst="ellipse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1" name="Oval 490"/>
          <xdr:cNvSpPr>
            <a:spLocks/>
          </xdr:cNvSpPr>
        </xdr:nvSpPr>
        <xdr:spPr>
          <a:xfrm>
            <a:off x="-1136" y="-19"/>
            <a:ext cx="51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152400</xdr:colOff>
      <xdr:row>39</xdr:row>
      <xdr:rowOff>76200</xdr:rowOff>
    </xdr:from>
    <xdr:to>
      <xdr:col>34</xdr:col>
      <xdr:colOff>438150</xdr:colOff>
      <xdr:row>39</xdr:row>
      <xdr:rowOff>190500</xdr:rowOff>
    </xdr:to>
    <xdr:grpSp>
      <xdr:nvGrpSpPr>
        <xdr:cNvPr id="1672" name="Group 494"/>
        <xdr:cNvGrpSpPr>
          <a:grpSpLocks/>
        </xdr:cNvGrpSpPr>
      </xdr:nvGrpSpPr>
      <xdr:grpSpPr>
        <a:xfrm>
          <a:off x="24955500" y="9486900"/>
          <a:ext cx="285750" cy="114300"/>
          <a:chOff x="-33" y="-16"/>
          <a:chExt cx="26" cy="12"/>
        </a:xfrm>
        <a:solidFill>
          <a:srgbClr val="FFFFFF"/>
        </a:solidFill>
      </xdr:grpSpPr>
      <xdr:sp>
        <xdr:nvSpPr>
          <xdr:cNvPr id="1673" name="Rectangle 495"/>
          <xdr:cNvSpPr>
            <a:spLocks/>
          </xdr:cNvSpPr>
        </xdr:nvSpPr>
        <xdr:spPr>
          <a:xfrm>
            <a:off x="-33" y="-1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4" name="Oval 496"/>
          <xdr:cNvSpPr>
            <a:spLocks/>
          </xdr:cNvSpPr>
        </xdr:nvSpPr>
        <xdr:spPr>
          <a:xfrm>
            <a:off x="-30" y="-16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5" name="Oval 497"/>
          <xdr:cNvSpPr>
            <a:spLocks/>
          </xdr:cNvSpPr>
        </xdr:nvSpPr>
        <xdr:spPr>
          <a:xfrm>
            <a:off x="-19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152400</xdr:colOff>
      <xdr:row>42</xdr:row>
      <xdr:rowOff>76200</xdr:rowOff>
    </xdr:from>
    <xdr:to>
      <xdr:col>34</xdr:col>
      <xdr:colOff>438150</xdr:colOff>
      <xdr:row>42</xdr:row>
      <xdr:rowOff>190500</xdr:rowOff>
    </xdr:to>
    <xdr:grpSp>
      <xdr:nvGrpSpPr>
        <xdr:cNvPr id="1676" name="Group 498"/>
        <xdr:cNvGrpSpPr>
          <a:grpSpLocks/>
        </xdr:cNvGrpSpPr>
      </xdr:nvGrpSpPr>
      <xdr:grpSpPr>
        <a:xfrm>
          <a:off x="24955500" y="10172700"/>
          <a:ext cx="285750" cy="114300"/>
          <a:chOff x="-33" y="-16"/>
          <a:chExt cx="26" cy="12"/>
        </a:xfrm>
        <a:solidFill>
          <a:srgbClr val="FFFFFF"/>
        </a:solidFill>
      </xdr:grpSpPr>
      <xdr:sp>
        <xdr:nvSpPr>
          <xdr:cNvPr id="1677" name="Rectangle 499"/>
          <xdr:cNvSpPr>
            <a:spLocks/>
          </xdr:cNvSpPr>
        </xdr:nvSpPr>
        <xdr:spPr>
          <a:xfrm>
            <a:off x="-33" y="-1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8" name="Oval 500"/>
          <xdr:cNvSpPr>
            <a:spLocks/>
          </xdr:cNvSpPr>
        </xdr:nvSpPr>
        <xdr:spPr>
          <a:xfrm>
            <a:off x="-30" y="-16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9" name="Oval 501"/>
          <xdr:cNvSpPr>
            <a:spLocks/>
          </xdr:cNvSpPr>
        </xdr:nvSpPr>
        <xdr:spPr>
          <a:xfrm>
            <a:off x="-19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47625</xdr:colOff>
      <xdr:row>22</xdr:row>
      <xdr:rowOff>47625</xdr:rowOff>
    </xdr:from>
    <xdr:to>
      <xdr:col>39</xdr:col>
      <xdr:colOff>466725</xdr:colOff>
      <xdr:row>22</xdr:row>
      <xdr:rowOff>161925</xdr:rowOff>
    </xdr:to>
    <xdr:grpSp>
      <xdr:nvGrpSpPr>
        <xdr:cNvPr id="1680" name="Group 502"/>
        <xdr:cNvGrpSpPr>
          <a:grpSpLocks/>
        </xdr:cNvGrpSpPr>
      </xdr:nvGrpSpPr>
      <xdr:grpSpPr>
        <a:xfrm>
          <a:off x="28336875" y="5572125"/>
          <a:ext cx="428625" cy="114300"/>
          <a:chOff x="-19836" y="-19"/>
          <a:chExt cx="18135" cy="12"/>
        </a:xfrm>
        <a:solidFill>
          <a:srgbClr val="FFFFFF"/>
        </a:solidFill>
      </xdr:grpSpPr>
      <xdr:sp>
        <xdr:nvSpPr>
          <xdr:cNvPr id="1681" name="Line 503"/>
          <xdr:cNvSpPr>
            <a:spLocks/>
          </xdr:cNvSpPr>
        </xdr:nvSpPr>
        <xdr:spPr>
          <a:xfrm>
            <a:off x="-18440" y="-13"/>
            <a:ext cx="558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2" name="Rectangle 504"/>
          <xdr:cNvSpPr>
            <a:spLocks/>
          </xdr:cNvSpPr>
        </xdr:nvSpPr>
        <xdr:spPr>
          <a:xfrm>
            <a:off x="-19836" y="-18"/>
            <a:ext cx="139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3" name="Oval 505"/>
          <xdr:cNvSpPr>
            <a:spLocks/>
          </xdr:cNvSpPr>
        </xdr:nvSpPr>
        <xdr:spPr>
          <a:xfrm>
            <a:off x="-12863" y="-19"/>
            <a:ext cx="5581" cy="12"/>
          </a:xfrm>
          <a:prstGeom prst="ellipse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4" name="Oval 506"/>
          <xdr:cNvSpPr>
            <a:spLocks/>
          </xdr:cNvSpPr>
        </xdr:nvSpPr>
        <xdr:spPr>
          <a:xfrm>
            <a:off x="-7282" y="-19"/>
            <a:ext cx="558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628650</xdr:colOff>
      <xdr:row>15</xdr:row>
      <xdr:rowOff>152400</xdr:rowOff>
    </xdr:from>
    <xdr:to>
      <xdr:col>40</xdr:col>
      <xdr:colOff>85725</xdr:colOff>
      <xdr:row>16</xdr:row>
      <xdr:rowOff>38100</xdr:rowOff>
    </xdr:to>
    <xdr:grpSp>
      <xdr:nvGrpSpPr>
        <xdr:cNvPr id="1685" name="Group 507"/>
        <xdr:cNvGrpSpPr>
          <a:grpSpLocks/>
        </xdr:cNvGrpSpPr>
      </xdr:nvGrpSpPr>
      <xdr:grpSpPr>
        <a:xfrm>
          <a:off x="28917900" y="4076700"/>
          <a:ext cx="428625" cy="114300"/>
          <a:chOff x="-14599" y="-6808"/>
          <a:chExt cx="16575" cy="9996"/>
        </a:xfrm>
        <a:solidFill>
          <a:srgbClr val="FFFFFF"/>
        </a:solidFill>
      </xdr:grpSpPr>
      <xdr:sp>
        <xdr:nvSpPr>
          <xdr:cNvPr id="1686" name="Line 508"/>
          <xdr:cNvSpPr>
            <a:spLocks/>
          </xdr:cNvSpPr>
        </xdr:nvSpPr>
        <xdr:spPr>
          <a:xfrm>
            <a:off x="-4397" y="-1810"/>
            <a:ext cx="510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7" name="Rectangle 509"/>
          <xdr:cNvSpPr>
            <a:spLocks/>
          </xdr:cNvSpPr>
        </xdr:nvSpPr>
        <xdr:spPr>
          <a:xfrm>
            <a:off x="700" y="-5976"/>
            <a:ext cx="1276" cy="832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8" name="Oval 510"/>
          <xdr:cNvSpPr>
            <a:spLocks/>
          </xdr:cNvSpPr>
        </xdr:nvSpPr>
        <xdr:spPr>
          <a:xfrm>
            <a:off x="-9498" y="-6808"/>
            <a:ext cx="5101" cy="9996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9" name="Oval 511"/>
          <xdr:cNvSpPr>
            <a:spLocks/>
          </xdr:cNvSpPr>
        </xdr:nvSpPr>
        <xdr:spPr>
          <a:xfrm>
            <a:off x="-14599" y="-6808"/>
            <a:ext cx="5101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895350</xdr:colOff>
      <xdr:row>17</xdr:row>
      <xdr:rowOff>200025</xdr:rowOff>
    </xdr:from>
    <xdr:to>
      <xdr:col>40</xdr:col>
      <xdr:colOff>219075</xdr:colOff>
      <xdr:row>18</xdr:row>
      <xdr:rowOff>85725</xdr:rowOff>
    </xdr:to>
    <xdr:grpSp>
      <xdr:nvGrpSpPr>
        <xdr:cNvPr id="1690" name="Group 512"/>
        <xdr:cNvGrpSpPr>
          <a:grpSpLocks/>
        </xdr:cNvGrpSpPr>
      </xdr:nvGrpSpPr>
      <xdr:grpSpPr>
        <a:xfrm>
          <a:off x="29184600" y="4581525"/>
          <a:ext cx="295275" cy="114300"/>
          <a:chOff x="-4399" y="-2660"/>
          <a:chExt cx="11475" cy="9996"/>
        </a:xfrm>
        <a:solidFill>
          <a:srgbClr val="FFFFFF"/>
        </a:solidFill>
      </xdr:grpSpPr>
      <xdr:sp>
        <xdr:nvSpPr>
          <xdr:cNvPr id="1691" name="Rectangle 513"/>
          <xdr:cNvSpPr>
            <a:spLocks/>
          </xdr:cNvSpPr>
        </xdr:nvSpPr>
        <xdr:spPr>
          <a:xfrm>
            <a:off x="5802" y="-2660"/>
            <a:ext cx="1274" cy="999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2" name="Oval 514"/>
          <xdr:cNvSpPr>
            <a:spLocks/>
          </xdr:cNvSpPr>
        </xdr:nvSpPr>
        <xdr:spPr>
          <a:xfrm>
            <a:off x="702" y="-2660"/>
            <a:ext cx="5101" cy="9996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3" name="Oval 515"/>
          <xdr:cNvSpPr>
            <a:spLocks/>
          </xdr:cNvSpPr>
        </xdr:nvSpPr>
        <xdr:spPr>
          <a:xfrm>
            <a:off x="-4399" y="-2660"/>
            <a:ext cx="5101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190500</xdr:colOff>
      <xdr:row>20</xdr:row>
      <xdr:rowOff>57150</xdr:rowOff>
    </xdr:from>
    <xdr:to>
      <xdr:col>42</xdr:col>
      <xdr:colOff>485775</xdr:colOff>
      <xdr:row>20</xdr:row>
      <xdr:rowOff>171450</xdr:rowOff>
    </xdr:to>
    <xdr:grpSp>
      <xdr:nvGrpSpPr>
        <xdr:cNvPr id="1694" name="Group 516"/>
        <xdr:cNvGrpSpPr>
          <a:grpSpLocks/>
        </xdr:cNvGrpSpPr>
      </xdr:nvGrpSpPr>
      <xdr:grpSpPr>
        <a:xfrm>
          <a:off x="30937200" y="5124450"/>
          <a:ext cx="295275" cy="114300"/>
          <a:chOff x="-30" y="-18"/>
          <a:chExt cx="27" cy="12"/>
        </a:xfrm>
        <a:solidFill>
          <a:srgbClr val="FFFFFF"/>
        </a:solidFill>
      </xdr:grpSpPr>
      <xdr:sp>
        <xdr:nvSpPr>
          <xdr:cNvPr id="1695" name="Rectangle 517"/>
          <xdr:cNvSpPr>
            <a:spLocks/>
          </xdr:cNvSpPr>
        </xdr:nvSpPr>
        <xdr:spPr>
          <a:xfrm>
            <a:off x="-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6" name="Oval 518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7" name="Oval 519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57150</xdr:colOff>
      <xdr:row>46</xdr:row>
      <xdr:rowOff>57150</xdr:rowOff>
    </xdr:from>
    <xdr:to>
      <xdr:col>42</xdr:col>
      <xdr:colOff>485775</xdr:colOff>
      <xdr:row>46</xdr:row>
      <xdr:rowOff>171450</xdr:rowOff>
    </xdr:to>
    <xdr:grpSp>
      <xdr:nvGrpSpPr>
        <xdr:cNvPr id="1698" name="Group 520"/>
        <xdr:cNvGrpSpPr>
          <a:grpSpLocks/>
        </xdr:cNvGrpSpPr>
      </xdr:nvGrpSpPr>
      <xdr:grpSpPr>
        <a:xfrm>
          <a:off x="30803850" y="11068050"/>
          <a:ext cx="428625" cy="114300"/>
          <a:chOff x="-42" y="-18"/>
          <a:chExt cx="39" cy="12"/>
        </a:xfrm>
        <a:solidFill>
          <a:srgbClr val="FFFFFF"/>
        </a:solidFill>
      </xdr:grpSpPr>
      <xdr:sp>
        <xdr:nvSpPr>
          <xdr:cNvPr id="1699" name="Line 521"/>
          <xdr:cNvSpPr>
            <a:spLocks/>
          </xdr:cNvSpPr>
        </xdr:nvSpPr>
        <xdr:spPr>
          <a:xfrm>
            <a:off x="-18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0" name="Rectangle 522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1" name="Oval 523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2" name="Oval 524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47625</xdr:colOff>
      <xdr:row>18</xdr:row>
      <xdr:rowOff>47625</xdr:rowOff>
    </xdr:from>
    <xdr:to>
      <xdr:col>44</xdr:col>
      <xdr:colOff>466725</xdr:colOff>
      <xdr:row>18</xdr:row>
      <xdr:rowOff>161925</xdr:rowOff>
    </xdr:to>
    <xdr:grpSp>
      <xdr:nvGrpSpPr>
        <xdr:cNvPr id="1703" name="Group 525"/>
        <xdr:cNvGrpSpPr>
          <a:grpSpLocks/>
        </xdr:cNvGrpSpPr>
      </xdr:nvGrpSpPr>
      <xdr:grpSpPr>
        <a:xfrm>
          <a:off x="32280225" y="4657725"/>
          <a:ext cx="428625" cy="114300"/>
          <a:chOff x="-43" y="-19"/>
          <a:chExt cx="39" cy="12"/>
        </a:xfrm>
        <a:solidFill>
          <a:srgbClr val="FFFFFF"/>
        </a:solidFill>
      </xdr:grpSpPr>
      <xdr:sp>
        <xdr:nvSpPr>
          <xdr:cNvPr id="1704" name="Line 526"/>
          <xdr:cNvSpPr>
            <a:spLocks/>
          </xdr:cNvSpPr>
        </xdr:nvSpPr>
        <xdr:spPr>
          <a:xfrm>
            <a:off x="-19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5" name="Rectangle 527"/>
          <xdr:cNvSpPr>
            <a:spLocks/>
          </xdr:cNvSpPr>
        </xdr:nvSpPr>
        <xdr:spPr>
          <a:xfrm>
            <a:off x="-7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6" name="Oval 528"/>
          <xdr:cNvSpPr>
            <a:spLocks/>
          </xdr:cNvSpPr>
        </xdr:nvSpPr>
        <xdr:spPr>
          <a:xfrm>
            <a:off x="-31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7" name="Oval 529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628650</xdr:colOff>
      <xdr:row>16</xdr:row>
      <xdr:rowOff>57150</xdr:rowOff>
    </xdr:from>
    <xdr:to>
      <xdr:col>45</xdr:col>
      <xdr:colOff>923925</xdr:colOff>
      <xdr:row>16</xdr:row>
      <xdr:rowOff>171450</xdr:rowOff>
    </xdr:to>
    <xdr:grpSp>
      <xdr:nvGrpSpPr>
        <xdr:cNvPr id="1708" name="Group 530"/>
        <xdr:cNvGrpSpPr>
          <a:grpSpLocks/>
        </xdr:cNvGrpSpPr>
      </xdr:nvGrpSpPr>
      <xdr:grpSpPr>
        <a:xfrm>
          <a:off x="33375600" y="4210050"/>
          <a:ext cx="295275" cy="114300"/>
          <a:chOff x="-31" y="-18"/>
          <a:chExt cx="27" cy="12"/>
        </a:xfrm>
        <a:solidFill>
          <a:srgbClr val="FFFFFF"/>
        </a:solidFill>
      </xdr:grpSpPr>
      <xdr:sp>
        <xdr:nvSpPr>
          <xdr:cNvPr id="1709" name="Rectangle 531"/>
          <xdr:cNvSpPr>
            <a:spLocks/>
          </xdr:cNvSpPr>
        </xdr:nvSpPr>
        <xdr:spPr>
          <a:xfrm>
            <a:off x="-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0" name="Oval 532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1" name="Oval 533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28575</xdr:colOff>
      <xdr:row>14</xdr:row>
      <xdr:rowOff>57150</xdr:rowOff>
    </xdr:from>
    <xdr:to>
      <xdr:col>48</xdr:col>
      <xdr:colOff>457200</xdr:colOff>
      <xdr:row>14</xdr:row>
      <xdr:rowOff>171450</xdr:rowOff>
    </xdr:to>
    <xdr:grpSp>
      <xdr:nvGrpSpPr>
        <xdr:cNvPr id="1712" name="Group 534"/>
        <xdr:cNvGrpSpPr>
          <a:grpSpLocks/>
        </xdr:cNvGrpSpPr>
      </xdr:nvGrpSpPr>
      <xdr:grpSpPr>
        <a:xfrm>
          <a:off x="35232975" y="3752850"/>
          <a:ext cx="428625" cy="114300"/>
          <a:chOff x="-44" y="-18"/>
          <a:chExt cx="39" cy="12"/>
        </a:xfrm>
        <a:solidFill>
          <a:srgbClr val="FFFFFF"/>
        </a:solidFill>
      </xdr:grpSpPr>
      <xdr:sp>
        <xdr:nvSpPr>
          <xdr:cNvPr id="1713" name="Line 535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4" name="Rectangle 536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5" name="Oval 537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6" name="Oval 538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228600</xdr:colOff>
      <xdr:row>12</xdr:row>
      <xdr:rowOff>57150</xdr:rowOff>
    </xdr:from>
    <xdr:to>
      <xdr:col>49</xdr:col>
      <xdr:colOff>523875</xdr:colOff>
      <xdr:row>12</xdr:row>
      <xdr:rowOff>171450</xdr:rowOff>
    </xdr:to>
    <xdr:grpSp>
      <xdr:nvGrpSpPr>
        <xdr:cNvPr id="1717" name="Group 539"/>
        <xdr:cNvGrpSpPr>
          <a:grpSpLocks/>
        </xdr:cNvGrpSpPr>
      </xdr:nvGrpSpPr>
      <xdr:grpSpPr>
        <a:xfrm>
          <a:off x="35947350" y="3295650"/>
          <a:ext cx="295275" cy="114300"/>
          <a:chOff x="-68" y="-18"/>
          <a:chExt cx="27" cy="12"/>
        </a:xfrm>
        <a:solidFill>
          <a:srgbClr val="FFFFFF"/>
        </a:solidFill>
      </xdr:grpSpPr>
      <xdr:sp>
        <xdr:nvSpPr>
          <xdr:cNvPr id="1718" name="Rectangle 540"/>
          <xdr:cNvSpPr>
            <a:spLocks/>
          </xdr:cNvSpPr>
        </xdr:nvSpPr>
        <xdr:spPr>
          <a:xfrm>
            <a:off x="-4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9" name="Oval 541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0" name="Oval 542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495300</xdr:colOff>
      <xdr:row>10</xdr:row>
      <xdr:rowOff>76200</xdr:rowOff>
    </xdr:from>
    <xdr:to>
      <xdr:col>51</xdr:col>
      <xdr:colOff>914400</xdr:colOff>
      <xdr:row>10</xdr:row>
      <xdr:rowOff>190500</xdr:rowOff>
    </xdr:to>
    <xdr:grpSp>
      <xdr:nvGrpSpPr>
        <xdr:cNvPr id="1721" name="Group 543"/>
        <xdr:cNvGrpSpPr>
          <a:grpSpLocks/>
        </xdr:cNvGrpSpPr>
      </xdr:nvGrpSpPr>
      <xdr:grpSpPr>
        <a:xfrm>
          <a:off x="37699950" y="2819400"/>
          <a:ext cx="428625" cy="114300"/>
          <a:chOff x="-44" y="-20"/>
          <a:chExt cx="39" cy="12"/>
        </a:xfrm>
        <a:solidFill>
          <a:srgbClr val="FFFFFF"/>
        </a:solidFill>
      </xdr:grpSpPr>
      <xdr:sp>
        <xdr:nvSpPr>
          <xdr:cNvPr id="1722" name="Line 544"/>
          <xdr:cNvSpPr>
            <a:spLocks/>
          </xdr:cNvSpPr>
        </xdr:nvSpPr>
        <xdr:spPr>
          <a:xfrm>
            <a:off x="-20" y="-14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3" name="Rectangle 545"/>
          <xdr:cNvSpPr>
            <a:spLocks/>
          </xdr:cNvSpPr>
        </xdr:nvSpPr>
        <xdr:spPr>
          <a:xfrm>
            <a:off x="-8" y="-1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4" name="Oval 546"/>
          <xdr:cNvSpPr>
            <a:spLocks/>
          </xdr:cNvSpPr>
        </xdr:nvSpPr>
        <xdr:spPr>
          <a:xfrm>
            <a:off x="-32" y="-2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5" name="Oval 547"/>
          <xdr:cNvSpPr>
            <a:spLocks/>
          </xdr:cNvSpPr>
        </xdr:nvSpPr>
        <xdr:spPr>
          <a:xfrm>
            <a:off x="-44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7</xdr:row>
      <xdr:rowOff>200025</xdr:rowOff>
    </xdr:from>
    <xdr:to>
      <xdr:col>53</xdr:col>
      <xdr:colOff>428625</xdr:colOff>
      <xdr:row>8</xdr:row>
      <xdr:rowOff>47625</xdr:rowOff>
    </xdr:to>
    <xdr:grpSp>
      <xdr:nvGrpSpPr>
        <xdr:cNvPr id="1726" name="Group 548"/>
        <xdr:cNvGrpSpPr>
          <a:grpSpLocks/>
        </xdr:cNvGrpSpPr>
      </xdr:nvGrpSpPr>
      <xdr:grpSpPr>
        <a:xfrm>
          <a:off x="38690550" y="2143125"/>
          <a:ext cx="428625" cy="114300"/>
          <a:chOff x="-2546" y="-5063"/>
          <a:chExt cx="8736" cy="8568"/>
        </a:xfrm>
        <a:solidFill>
          <a:srgbClr val="FFFFFF"/>
        </a:solidFill>
      </xdr:grpSpPr>
      <xdr:sp>
        <xdr:nvSpPr>
          <xdr:cNvPr id="1727" name="Line 549"/>
          <xdr:cNvSpPr>
            <a:spLocks/>
          </xdr:cNvSpPr>
        </xdr:nvSpPr>
        <xdr:spPr>
          <a:xfrm>
            <a:off x="2831" y="-779"/>
            <a:ext cx="268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8" name="Rectangle 550"/>
          <xdr:cNvSpPr>
            <a:spLocks/>
          </xdr:cNvSpPr>
        </xdr:nvSpPr>
        <xdr:spPr>
          <a:xfrm>
            <a:off x="5517" y="-4350"/>
            <a:ext cx="673" cy="713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9" name="Oval 551"/>
          <xdr:cNvSpPr>
            <a:spLocks/>
          </xdr:cNvSpPr>
        </xdr:nvSpPr>
        <xdr:spPr>
          <a:xfrm>
            <a:off x="143" y="-5063"/>
            <a:ext cx="2689" cy="856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0" name="Oval 552"/>
          <xdr:cNvSpPr>
            <a:spLocks/>
          </xdr:cNvSpPr>
        </xdr:nvSpPr>
        <xdr:spPr>
          <a:xfrm>
            <a:off x="-2546" y="-5063"/>
            <a:ext cx="2689" cy="856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9525</xdr:colOff>
      <xdr:row>8</xdr:row>
      <xdr:rowOff>209550</xdr:rowOff>
    </xdr:from>
    <xdr:to>
      <xdr:col>53</xdr:col>
      <xdr:colOff>438150</xdr:colOff>
      <xdr:row>9</xdr:row>
      <xdr:rowOff>57150</xdr:rowOff>
    </xdr:to>
    <xdr:grpSp>
      <xdr:nvGrpSpPr>
        <xdr:cNvPr id="1731" name="Group 553"/>
        <xdr:cNvGrpSpPr>
          <a:grpSpLocks/>
        </xdr:cNvGrpSpPr>
      </xdr:nvGrpSpPr>
      <xdr:grpSpPr>
        <a:xfrm>
          <a:off x="38700075" y="2419350"/>
          <a:ext cx="428625" cy="114300"/>
          <a:chOff x="-1937" y="-4357"/>
          <a:chExt cx="10140" cy="8568"/>
        </a:xfrm>
        <a:solidFill>
          <a:srgbClr val="FFFFFF"/>
        </a:solidFill>
      </xdr:grpSpPr>
      <xdr:sp>
        <xdr:nvSpPr>
          <xdr:cNvPr id="1732" name="Line 554"/>
          <xdr:cNvSpPr>
            <a:spLocks/>
          </xdr:cNvSpPr>
        </xdr:nvSpPr>
        <xdr:spPr>
          <a:xfrm>
            <a:off x="4304" y="-73"/>
            <a:ext cx="312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3" name="Rectangle 555"/>
          <xdr:cNvSpPr>
            <a:spLocks/>
          </xdr:cNvSpPr>
        </xdr:nvSpPr>
        <xdr:spPr>
          <a:xfrm>
            <a:off x="7422" y="-3644"/>
            <a:ext cx="781" cy="713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4" name="Oval 556"/>
          <xdr:cNvSpPr>
            <a:spLocks/>
          </xdr:cNvSpPr>
        </xdr:nvSpPr>
        <xdr:spPr>
          <a:xfrm>
            <a:off x="1184" y="-4357"/>
            <a:ext cx="3121" cy="856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5" name="Oval 557"/>
          <xdr:cNvSpPr>
            <a:spLocks/>
          </xdr:cNvSpPr>
        </xdr:nvSpPr>
        <xdr:spPr>
          <a:xfrm>
            <a:off x="-1937" y="-4357"/>
            <a:ext cx="3121" cy="856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53</xdr:col>
      <xdr:colOff>514350</xdr:colOff>
      <xdr:row>7</xdr:row>
      <xdr:rowOff>171450</xdr:rowOff>
    </xdr:from>
    <xdr:ext cx="476250" cy="152400"/>
    <xdr:sp>
      <xdr:nvSpPr>
        <xdr:cNvPr id="1736" name="text 454"/>
        <xdr:cNvSpPr txBox="1">
          <a:spLocks noChangeArrowheads="1"/>
        </xdr:cNvSpPr>
      </xdr:nvSpPr>
      <xdr:spPr>
        <a:xfrm>
          <a:off x="39204900" y="21145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Se 21</a:t>
          </a:r>
        </a:p>
      </xdr:txBody>
    </xdr:sp>
    <xdr:clientData/>
  </xdr:oneCellAnchor>
  <xdr:oneCellAnchor>
    <xdr:from>
      <xdr:col>53</xdr:col>
      <xdr:colOff>504825</xdr:colOff>
      <xdr:row>8</xdr:row>
      <xdr:rowOff>171450</xdr:rowOff>
    </xdr:from>
    <xdr:ext cx="476250" cy="161925"/>
    <xdr:sp>
      <xdr:nvSpPr>
        <xdr:cNvPr id="1737" name="text 454"/>
        <xdr:cNvSpPr txBox="1">
          <a:spLocks noChangeArrowheads="1"/>
        </xdr:cNvSpPr>
      </xdr:nvSpPr>
      <xdr:spPr>
        <a:xfrm>
          <a:off x="39195375" y="2381250"/>
          <a:ext cx="476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Se 22</a:t>
          </a:r>
        </a:p>
      </xdr:txBody>
    </xdr:sp>
    <xdr:clientData/>
  </xdr:oneCellAnchor>
  <xdr:twoCellAnchor>
    <xdr:from>
      <xdr:col>71</xdr:col>
      <xdr:colOff>542925</xdr:colOff>
      <xdr:row>19</xdr:row>
      <xdr:rowOff>57150</xdr:rowOff>
    </xdr:from>
    <xdr:to>
      <xdr:col>72</xdr:col>
      <xdr:colOff>0</xdr:colOff>
      <xdr:row>19</xdr:row>
      <xdr:rowOff>171450</xdr:rowOff>
    </xdr:to>
    <xdr:grpSp>
      <xdr:nvGrpSpPr>
        <xdr:cNvPr id="1738" name="Group 560"/>
        <xdr:cNvGrpSpPr>
          <a:grpSpLocks/>
        </xdr:cNvGrpSpPr>
      </xdr:nvGrpSpPr>
      <xdr:grpSpPr>
        <a:xfrm>
          <a:off x="52606575" y="4895850"/>
          <a:ext cx="428625" cy="114300"/>
          <a:chOff x="-39" y="-18"/>
          <a:chExt cx="39" cy="12"/>
        </a:xfrm>
        <a:solidFill>
          <a:srgbClr val="FFFFFF"/>
        </a:solidFill>
      </xdr:grpSpPr>
      <xdr:sp>
        <xdr:nvSpPr>
          <xdr:cNvPr id="1739" name="Line 561"/>
          <xdr:cNvSpPr>
            <a:spLocks/>
          </xdr:cNvSpPr>
        </xdr:nvSpPr>
        <xdr:spPr>
          <a:xfrm>
            <a:off x="-36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0" name="Rectangle 562"/>
          <xdr:cNvSpPr>
            <a:spLocks/>
          </xdr:cNvSpPr>
        </xdr:nvSpPr>
        <xdr:spPr>
          <a:xfrm>
            <a:off x="-3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1" name="Oval 563"/>
          <xdr:cNvSpPr>
            <a:spLocks/>
          </xdr:cNvSpPr>
        </xdr:nvSpPr>
        <xdr:spPr>
          <a:xfrm>
            <a:off x="-24" y="-18"/>
            <a:ext cx="12" cy="12"/>
          </a:xfrm>
          <a:prstGeom prst="ellipse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2" name="Oval 564"/>
          <xdr:cNvSpPr>
            <a:spLocks/>
          </xdr:cNvSpPr>
        </xdr:nvSpPr>
        <xdr:spPr>
          <a:xfrm>
            <a:off x="-12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47625</xdr:colOff>
      <xdr:row>22</xdr:row>
      <xdr:rowOff>47625</xdr:rowOff>
    </xdr:from>
    <xdr:to>
      <xdr:col>71</xdr:col>
      <xdr:colOff>466725</xdr:colOff>
      <xdr:row>22</xdr:row>
      <xdr:rowOff>161925</xdr:rowOff>
    </xdr:to>
    <xdr:grpSp>
      <xdr:nvGrpSpPr>
        <xdr:cNvPr id="1743" name="Group 565"/>
        <xdr:cNvGrpSpPr>
          <a:grpSpLocks/>
        </xdr:cNvGrpSpPr>
      </xdr:nvGrpSpPr>
      <xdr:grpSpPr>
        <a:xfrm>
          <a:off x="52111275" y="5572125"/>
          <a:ext cx="428625" cy="114300"/>
          <a:chOff x="-20089" y="-19"/>
          <a:chExt cx="18135" cy="12"/>
        </a:xfrm>
        <a:solidFill>
          <a:srgbClr val="FFFFFF"/>
        </a:solidFill>
      </xdr:grpSpPr>
      <xdr:sp>
        <xdr:nvSpPr>
          <xdr:cNvPr id="1744" name="Line 566"/>
          <xdr:cNvSpPr>
            <a:spLocks/>
          </xdr:cNvSpPr>
        </xdr:nvSpPr>
        <xdr:spPr>
          <a:xfrm>
            <a:off x="-18693" y="-13"/>
            <a:ext cx="558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5" name="Rectangle 567"/>
          <xdr:cNvSpPr>
            <a:spLocks/>
          </xdr:cNvSpPr>
        </xdr:nvSpPr>
        <xdr:spPr>
          <a:xfrm>
            <a:off x="-20089" y="-18"/>
            <a:ext cx="139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6" name="Oval 568"/>
          <xdr:cNvSpPr>
            <a:spLocks/>
          </xdr:cNvSpPr>
        </xdr:nvSpPr>
        <xdr:spPr>
          <a:xfrm>
            <a:off x="-13116" y="-19"/>
            <a:ext cx="5581" cy="12"/>
          </a:xfrm>
          <a:prstGeom prst="ellipse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7" name="Oval 569"/>
          <xdr:cNvSpPr>
            <a:spLocks/>
          </xdr:cNvSpPr>
        </xdr:nvSpPr>
        <xdr:spPr>
          <a:xfrm>
            <a:off x="-7535" y="-19"/>
            <a:ext cx="558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733425</xdr:colOff>
      <xdr:row>86</xdr:row>
      <xdr:rowOff>47625</xdr:rowOff>
    </xdr:from>
    <xdr:to>
      <xdr:col>72</xdr:col>
      <xdr:colOff>190500</xdr:colOff>
      <xdr:row>86</xdr:row>
      <xdr:rowOff>161925</xdr:rowOff>
    </xdr:to>
    <xdr:grpSp>
      <xdr:nvGrpSpPr>
        <xdr:cNvPr id="1748" name="Group 570"/>
        <xdr:cNvGrpSpPr>
          <a:grpSpLocks/>
        </xdr:cNvGrpSpPr>
      </xdr:nvGrpSpPr>
      <xdr:grpSpPr>
        <a:xfrm>
          <a:off x="52797075" y="20202525"/>
          <a:ext cx="428625" cy="114300"/>
          <a:chOff x="-7100" y="-19"/>
          <a:chExt cx="16614" cy="12"/>
        </a:xfrm>
        <a:solidFill>
          <a:srgbClr val="FFFFFF"/>
        </a:solidFill>
      </xdr:grpSpPr>
      <xdr:sp>
        <xdr:nvSpPr>
          <xdr:cNvPr id="1749" name="Line 571"/>
          <xdr:cNvSpPr>
            <a:spLocks/>
          </xdr:cNvSpPr>
        </xdr:nvSpPr>
        <xdr:spPr>
          <a:xfrm>
            <a:off x="-5821" y="-13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0" name="Rectangle 572"/>
          <xdr:cNvSpPr>
            <a:spLocks/>
          </xdr:cNvSpPr>
        </xdr:nvSpPr>
        <xdr:spPr>
          <a:xfrm>
            <a:off x="-7100" y="-18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1" name="Oval 573"/>
          <xdr:cNvSpPr>
            <a:spLocks/>
          </xdr:cNvSpPr>
        </xdr:nvSpPr>
        <xdr:spPr>
          <a:xfrm>
            <a:off x="-712" y="-19"/>
            <a:ext cx="5113" cy="12"/>
          </a:xfrm>
          <a:prstGeom prst="ellipse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2" name="Oval 574"/>
          <xdr:cNvSpPr>
            <a:spLocks/>
          </xdr:cNvSpPr>
        </xdr:nvSpPr>
        <xdr:spPr>
          <a:xfrm>
            <a:off x="4401" y="-19"/>
            <a:ext cx="51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723900</xdr:colOff>
      <xdr:row>84</xdr:row>
      <xdr:rowOff>47625</xdr:rowOff>
    </xdr:from>
    <xdr:to>
      <xdr:col>72</xdr:col>
      <xdr:colOff>171450</xdr:colOff>
      <xdr:row>84</xdr:row>
      <xdr:rowOff>161925</xdr:rowOff>
    </xdr:to>
    <xdr:grpSp>
      <xdr:nvGrpSpPr>
        <xdr:cNvPr id="1753" name="Group 575"/>
        <xdr:cNvGrpSpPr>
          <a:grpSpLocks/>
        </xdr:cNvGrpSpPr>
      </xdr:nvGrpSpPr>
      <xdr:grpSpPr>
        <a:xfrm>
          <a:off x="52787550" y="19745325"/>
          <a:ext cx="419100" cy="114300"/>
          <a:chOff x="-7526" y="-19"/>
          <a:chExt cx="16614" cy="12"/>
        </a:xfrm>
        <a:solidFill>
          <a:srgbClr val="FFFFFF"/>
        </a:solidFill>
      </xdr:grpSpPr>
      <xdr:sp>
        <xdr:nvSpPr>
          <xdr:cNvPr id="1754" name="Line 576"/>
          <xdr:cNvSpPr>
            <a:spLocks/>
          </xdr:cNvSpPr>
        </xdr:nvSpPr>
        <xdr:spPr>
          <a:xfrm>
            <a:off x="-6247" y="-13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5" name="Rectangle 577"/>
          <xdr:cNvSpPr>
            <a:spLocks/>
          </xdr:cNvSpPr>
        </xdr:nvSpPr>
        <xdr:spPr>
          <a:xfrm>
            <a:off x="-7526" y="-18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6" name="Oval 578"/>
          <xdr:cNvSpPr>
            <a:spLocks/>
          </xdr:cNvSpPr>
        </xdr:nvSpPr>
        <xdr:spPr>
          <a:xfrm>
            <a:off x="-1138" y="-19"/>
            <a:ext cx="5113" cy="12"/>
          </a:xfrm>
          <a:prstGeom prst="ellipse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7" name="Oval 579"/>
          <xdr:cNvSpPr>
            <a:spLocks/>
          </xdr:cNvSpPr>
        </xdr:nvSpPr>
        <xdr:spPr>
          <a:xfrm>
            <a:off x="3975" y="-19"/>
            <a:ext cx="51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523875</xdr:colOff>
      <xdr:row>85</xdr:row>
      <xdr:rowOff>47625</xdr:rowOff>
    </xdr:from>
    <xdr:to>
      <xdr:col>75</xdr:col>
      <xdr:colOff>952500</xdr:colOff>
      <xdr:row>85</xdr:row>
      <xdr:rowOff>161925</xdr:rowOff>
    </xdr:to>
    <xdr:grpSp>
      <xdr:nvGrpSpPr>
        <xdr:cNvPr id="1758" name="Group 580"/>
        <xdr:cNvGrpSpPr>
          <a:grpSpLocks/>
        </xdr:cNvGrpSpPr>
      </xdr:nvGrpSpPr>
      <xdr:grpSpPr>
        <a:xfrm>
          <a:off x="55559325" y="19973925"/>
          <a:ext cx="428625" cy="114300"/>
          <a:chOff x="-41" y="-19"/>
          <a:chExt cx="39" cy="12"/>
        </a:xfrm>
        <a:solidFill>
          <a:srgbClr val="FFFFFF"/>
        </a:solidFill>
      </xdr:grpSpPr>
      <xdr:sp>
        <xdr:nvSpPr>
          <xdr:cNvPr id="1759" name="Line 581"/>
          <xdr:cNvSpPr>
            <a:spLocks/>
          </xdr:cNvSpPr>
        </xdr:nvSpPr>
        <xdr:spPr>
          <a:xfrm>
            <a:off x="-38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0" name="Rectangle 582"/>
          <xdr:cNvSpPr>
            <a:spLocks/>
          </xdr:cNvSpPr>
        </xdr:nvSpPr>
        <xdr:spPr>
          <a:xfrm>
            <a:off x="-41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1" name="Oval 583"/>
          <xdr:cNvSpPr>
            <a:spLocks/>
          </xdr:cNvSpPr>
        </xdr:nvSpPr>
        <xdr:spPr>
          <a:xfrm>
            <a:off x="-26" y="-19"/>
            <a:ext cx="12" cy="12"/>
          </a:xfrm>
          <a:prstGeom prst="ellipse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2" name="Oval 584"/>
          <xdr:cNvSpPr>
            <a:spLocks/>
          </xdr:cNvSpPr>
        </xdr:nvSpPr>
        <xdr:spPr>
          <a:xfrm>
            <a:off x="-14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57150</xdr:colOff>
      <xdr:row>68</xdr:row>
      <xdr:rowOff>47625</xdr:rowOff>
    </xdr:from>
    <xdr:to>
      <xdr:col>86</xdr:col>
      <xdr:colOff>485775</xdr:colOff>
      <xdr:row>68</xdr:row>
      <xdr:rowOff>161925</xdr:rowOff>
    </xdr:to>
    <xdr:grpSp>
      <xdr:nvGrpSpPr>
        <xdr:cNvPr id="1763" name="Group 585"/>
        <xdr:cNvGrpSpPr>
          <a:grpSpLocks/>
        </xdr:cNvGrpSpPr>
      </xdr:nvGrpSpPr>
      <xdr:grpSpPr>
        <a:xfrm>
          <a:off x="63493650" y="16087725"/>
          <a:ext cx="428625" cy="114300"/>
          <a:chOff x="-42" y="-19"/>
          <a:chExt cx="39" cy="12"/>
        </a:xfrm>
        <a:solidFill>
          <a:srgbClr val="FFFFFF"/>
        </a:solidFill>
      </xdr:grpSpPr>
      <xdr:sp>
        <xdr:nvSpPr>
          <xdr:cNvPr id="1764" name="Line 586"/>
          <xdr:cNvSpPr>
            <a:spLocks/>
          </xdr:cNvSpPr>
        </xdr:nvSpPr>
        <xdr:spPr>
          <a:xfrm>
            <a:off x="-39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5" name="Rectangle 587"/>
          <xdr:cNvSpPr>
            <a:spLocks/>
          </xdr:cNvSpPr>
        </xdr:nvSpPr>
        <xdr:spPr>
          <a:xfrm>
            <a:off x="-42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6" name="Oval 588"/>
          <xdr:cNvSpPr>
            <a:spLocks/>
          </xdr:cNvSpPr>
        </xdr:nvSpPr>
        <xdr:spPr>
          <a:xfrm>
            <a:off x="-27" y="-19"/>
            <a:ext cx="12" cy="12"/>
          </a:xfrm>
          <a:prstGeom prst="ellipse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7" name="Oval 589"/>
          <xdr:cNvSpPr>
            <a:spLocks/>
          </xdr:cNvSpPr>
        </xdr:nvSpPr>
        <xdr:spPr>
          <a:xfrm>
            <a:off x="-15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85725</xdr:colOff>
      <xdr:row>55</xdr:row>
      <xdr:rowOff>47625</xdr:rowOff>
    </xdr:from>
    <xdr:to>
      <xdr:col>79</xdr:col>
      <xdr:colOff>0</xdr:colOff>
      <xdr:row>55</xdr:row>
      <xdr:rowOff>161925</xdr:rowOff>
    </xdr:to>
    <xdr:grpSp>
      <xdr:nvGrpSpPr>
        <xdr:cNvPr id="1768" name="Group 590"/>
        <xdr:cNvGrpSpPr>
          <a:grpSpLocks/>
        </xdr:cNvGrpSpPr>
      </xdr:nvGrpSpPr>
      <xdr:grpSpPr>
        <a:xfrm>
          <a:off x="57578625" y="13115925"/>
          <a:ext cx="428625" cy="114300"/>
          <a:chOff x="-39" y="-19"/>
          <a:chExt cx="39" cy="12"/>
        </a:xfrm>
        <a:solidFill>
          <a:srgbClr val="FFFFFF"/>
        </a:solidFill>
      </xdr:grpSpPr>
      <xdr:sp>
        <xdr:nvSpPr>
          <xdr:cNvPr id="1769" name="Line 591"/>
          <xdr:cNvSpPr>
            <a:spLocks/>
          </xdr:cNvSpPr>
        </xdr:nvSpPr>
        <xdr:spPr>
          <a:xfrm>
            <a:off x="-36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0" name="Rectangle 592"/>
          <xdr:cNvSpPr>
            <a:spLocks/>
          </xdr:cNvSpPr>
        </xdr:nvSpPr>
        <xdr:spPr>
          <a:xfrm>
            <a:off x="-39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1" name="Oval 593"/>
          <xdr:cNvSpPr>
            <a:spLocks/>
          </xdr:cNvSpPr>
        </xdr:nvSpPr>
        <xdr:spPr>
          <a:xfrm>
            <a:off x="-24" y="-19"/>
            <a:ext cx="12" cy="12"/>
          </a:xfrm>
          <a:prstGeom prst="ellipse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2" name="Oval 594"/>
          <xdr:cNvSpPr>
            <a:spLocks/>
          </xdr:cNvSpPr>
        </xdr:nvSpPr>
        <xdr:spPr>
          <a:xfrm>
            <a:off x="-12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342900</xdr:colOff>
      <xdr:row>24</xdr:row>
      <xdr:rowOff>114300</xdr:rowOff>
    </xdr:from>
    <xdr:to>
      <xdr:col>79</xdr:col>
      <xdr:colOff>647700</xdr:colOff>
      <xdr:row>26</xdr:row>
      <xdr:rowOff>28575</xdr:rowOff>
    </xdr:to>
    <xdr:grpSp>
      <xdr:nvGrpSpPr>
        <xdr:cNvPr id="1773" name="Group 595"/>
        <xdr:cNvGrpSpPr>
          <a:grpSpLocks/>
        </xdr:cNvGrpSpPr>
      </xdr:nvGrpSpPr>
      <xdr:grpSpPr>
        <a:xfrm>
          <a:off x="58350150" y="6096000"/>
          <a:ext cx="304800" cy="371475"/>
          <a:chOff x="-58" y="-4787"/>
          <a:chExt cx="28" cy="16263"/>
        </a:xfrm>
        <a:solidFill>
          <a:srgbClr val="FFFFFF"/>
        </a:solidFill>
      </xdr:grpSpPr>
      <xdr:sp>
        <xdr:nvSpPr>
          <xdr:cNvPr id="1774" name="Line 596"/>
          <xdr:cNvSpPr>
            <a:spLocks/>
          </xdr:cNvSpPr>
        </xdr:nvSpPr>
        <xdr:spPr>
          <a:xfrm flipH="1">
            <a:off x="-44" y="-4787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5" name="Oval 597"/>
          <xdr:cNvSpPr>
            <a:spLocks/>
          </xdr:cNvSpPr>
        </xdr:nvSpPr>
        <xdr:spPr>
          <a:xfrm>
            <a:off x="-58" y="-61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314325</xdr:colOff>
      <xdr:row>23</xdr:row>
      <xdr:rowOff>57150</xdr:rowOff>
    </xdr:from>
    <xdr:to>
      <xdr:col>79</xdr:col>
      <xdr:colOff>609600</xdr:colOff>
      <xdr:row>23</xdr:row>
      <xdr:rowOff>171450</xdr:rowOff>
    </xdr:to>
    <xdr:grpSp>
      <xdr:nvGrpSpPr>
        <xdr:cNvPr id="1776" name="Group 598"/>
        <xdr:cNvGrpSpPr>
          <a:grpSpLocks/>
        </xdr:cNvGrpSpPr>
      </xdr:nvGrpSpPr>
      <xdr:grpSpPr>
        <a:xfrm>
          <a:off x="58321575" y="5810250"/>
          <a:ext cx="295275" cy="114300"/>
          <a:chOff x="-60" y="-18"/>
          <a:chExt cx="27" cy="12"/>
        </a:xfrm>
        <a:solidFill>
          <a:srgbClr val="FFFFFF"/>
        </a:solidFill>
      </xdr:grpSpPr>
      <xdr:sp>
        <xdr:nvSpPr>
          <xdr:cNvPr id="1777" name="Rectangle 599"/>
          <xdr:cNvSpPr>
            <a:spLocks/>
          </xdr:cNvSpPr>
        </xdr:nvSpPr>
        <xdr:spPr>
          <a:xfrm>
            <a:off x="-3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8" name="Oval 600"/>
          <xdr:cNvSpPr>
            <a:spLocks/>
          </xdr:cNvSpPr>
        </xdr:nvSpPr>
        <xdr:spPr>
          <a:xfrm>
            <a:off x="-4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9" name="Oval 601"/>
          <xdr:cNvSpPr>
            <a:spLocks/>
          </xdr:cNvSpPr>
        </xdr:nvSpPr>
        <xdr:spPr>
          <a:xfrm>
            <a:off x="-60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495300</xdr:colOff>
      <xdr:row>34</xdr:row>
      <xdr:rowOff>47625</xdr:rowOff>
    </xdr:from>
    <xdr:to>
      <xdr:col>16</xdr:col>
      <xdr:colOff>371475</xdr:colOff>
      <xdr:row>34</xdr:row>
      <xdr:rowOff>161925</xdr:rowOff>
    </xdr:to>
    <xdr:grpSp>
      <xdr:nvGrpSpPr>
        <xdr:cNvPr id="1780" name="Group 602"/>
        <xdr:cNvGrpSpPr>
          <a:grpSpLocks/>
        </xdr:cNvGrpSpPr>
      </xdr:nvGrpSpPr>
      <xdr:grpSpPr>
        <a:xfrm>
          <a:off x="10953750" y="8315325"/>
          <a:ext cx="847725" cy="114300"/>
          <a:chOff x="-19256" y="-19"/>
          <a:chExt cx="33150" cy="12"/>
        </a:xfrm>
        <a:solidFill>
          <a:srgbClr val="FFFFFF"/>
        </a:solidFill>
      </xdr:grpSpPr>
      <xdr:sp>
        <xdr:nvSpPr>
          <xdr:cNvPr id="1781" name="text 1492"/>
          <xdr:cNvSpPr txBox="1">
            <a:spLocks noChangeArrowheads="1"/>
          </xdr:cNvSpPr>
        </xdr:nvSpPr>
        <xdr:spPr>
          <a:xfrm>
            <a:off x="-12452" y="-19"/>
            <a:ext cx="637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1782" name="Line 604"/>
          <xdr:cNvSpPr>
            <a:spLocks/>
          </xdr:cNvSpPr>
        </xdr:nvSpPr>
        <xdr:spPr>
          <a:xfrm>
            <a:off x="-17980" y="-13"/>
            <a:ext cx="552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3" name="Oval 605"/>
          <xdr:cNvSpPr>
            <a:spLocks/>
          </xdr:cNvSpPr>
        </xdr:nvSpPr>
        <xdr:spPr>
          <a:xfrm>
            <a:off x="294" y="-18"/>
            <a:ext cx="4251" cy="1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4" name="Oval 606"/>
          <xdr:cNvSpPr>
            <a:spLocks/>
          </xdr:cNvSpPr>
        </xdr:nvSpPr>
        <xdr:spPr>
          <a:xfrm>
            <a:off x="9220" y="-18"/>
            <a:ext cx="4674" cy="1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5" name="Oval 607"/>
          <xdr:cNvSpPr>
            <a:spLocks/>
          </xdr:cNvSpPr>
        </xdr:nvSpPr>
        <xdr:spPr>
          <a:xfrm>
            <a:off x="4546" y="-18"/>
            <a:ext cx="4674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6" name="Rectangle 608"/>
          <xdr:cNvSpPr>
            <a:spLocks/>
          </xdr:cNvSpPr>
        </xdr:nvSpPr>
        <xdr:spPr>
          <a:xfrm>
            <a:off x="-19256" y="-17"/>
            <a:ext cx="1276" cy="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7" name="text 1492"/>
          <xdr:cNvSpPr txBox="1">
            <a:spLocks noChangeArrowheads="1"/>
          </xdr:cNvSpPr>
        </xdr:nvSpPr>
        <xdr:spPr>
          <a:xfrm>
            <a:off x="-6079" y="-19"/>
            <a:ext cx="637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</xdr:grpSp>
    <xdr:clientData/>
  </xdr:twoCellAnchor>
  <xdr:twoCellAnchor editAs="absolute">
    <xdr:from>
      <xdr:col>26</xdr:col>
      <xdr:colOff>28575</xdr:colOff>
      <xdr:row>35</xdr:row>
      <xdr:rowOff>57150</xdr:rowOff>
    </xdr:from>
    <xdr:to>
      <xdr:col>27</xdr:col>
      <xdr:colOff>371475</xdr:colOff>
      <xdr:row>35</xdr:row>
      <xdr:rowOff>171450</xdr:rowOff>
    </xdr:to>
    <xdr:grpSp>
      <xdr:nvGrpSpPr>
        <xdr:cNvPr id="1788" name="Group 610"/>
        <xdr:cNvGrpSpPr>
          <a:grpSpLocks/>
        </xdr:cNvGrpSpPr>
      </xdr:nvGrpSpPr>
      <xdr:grpSpPr>
        <a:xfrm>
          <a:off x="18888075" y="8553450"/>
          <a:ext cx="857250" cy="114300"/>
          <a:chOff x="-9402" y="-18"/>
          <a:chExt cx="17550" cy="12"/>
        </a:xfrm>
        <a:solidFill>
          <a:srgbClr val="FFFFFF"/>
        </a:solidFill>
      </xdr:grpSpPr>
      <xdr:sp>
        <xdr:nvSpPr>
          <xdr:cNvPr id="1789" name="text 1492"/>
          <xdr:cNvSpPr txBox="1">
            <a:spLocks noChangeArrowheads="1"/>
          </xdr:cNvSpPr>
        </xdr:nvSpPr>
        <xdr:spPr>
          <a:xfrm>
            <a:off x="-5800" y="-18"/>
            <a:ext cx="337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1790" name="Line 612"/>
          <xdr:cNvSpPr>
            <a:spLocks/>
          </xdr:cNvSpPr>
        </xdr:nvSpPr>
        <xdr:spPr>
          <a:xfrm>
            <a:off x="-8726" y="-12"/>
            <a:ext cx="29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1" name="Oval 613"/>
          <xdr:cNvSpPr>
            <a:spLocks/>
          </xdr:cNvSpPr>
        </xdr:nvSpPr>
        <xdr:spPr>
          <a:xfrm>
            <a:off x="948" y="-17"/>
            <a:ext cx="2251" cy="1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2" name="Oval 614"/>
          <xdr:cNvSpPr>
            <a:spLocks/>
          </xdr:cNvSpPr>
        </xdr:nvSpPr>
        <xdr:spPr>
          <a:xfrm>
            <a:off x="5673" y="-17"/>
            <a:ext cx="2475" cy="1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3" name="Oval 615"/>
          <xdr:cNvSpPr>
            <a:spLocks/>
          </xdr:cNvSpPr>
        </xdr:nvSpPr>
        <xdr:spPr>
          <a:xfrm>
            <a:off x="3199" y="-17"/>
            <a:ext cx="2475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4" name="Rectangle 616"/>
          <xdr:cNvSpPr>
            <a:spLocks/>
          </xdr:cNvSpPr>
        </xdr:nvSpPr>
        <xdr:spPr>
          <a:xfrm>
            <a:off x="-9402" y="-16"/>
            <a:ext cx="676" cy="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5" name="text 1492"/>
          <xdr:cNvSpPr txBox="1">
            <a:spLocks noChangeArrowheads="1"/>
          </xdr:cNvSpPr>
        </xdr:nvSpPr>
        <xdr:spPr>
          <a:xfrm>
            <a:off x="-2426" y="-18"/>
            <a:ext cx="337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</xdr:grpSp>
    <xdr:clientData/>
  </xdr:twoCellAnchor>
  <xdr:twoCellAnchor>
    <xdr:from>
      <xdr:col>27</xdr:col>
      <xdr:colOff>323850</xdr:colOff>
      <xdr:row>34</xdr:row>
      <xdr:rowOff>219075</xdr:rowOff>
    </xdr:from>
    <xdr:to>
      <xdr:col>27</xdr:col>
      <xdr:colOff>828675</xdr:colOff>
      <xdr:row>36</xdr:row>
      <xdr:rowOff>85725</xdr:rowOff>
    </xdr:to>
    <xdr:sp>
      <xdr:nvSpPr>
        <xdr:cNvPr id="1796" name="Line 618"/>
        <xdr:cNvSpPr>
          <a:spLocks/>
        </xdr:cNvSpPr>
      </xdr:nvSpPr>
      <xdr:spPr>
        <a:xfrm>
          <a:off x="19697700" y="8486775"/>
          <a:ext cx="504825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781050</xdr:colOff>
      <xdr:row>33</xdr:row>
      <xdr:rowOff>219075</xdr:rowOff>
    </xdr:from>
    <xdr:to>
      <xdr:col>27</xdr:col>
      <xdr:colOff>314325</xdr:colOff>
      <xdr:row>34</xdr:row>
      <xdr:rowOff>219075</xdr:rowOff>
    </xdr:to>
    <xdr:sp>
      <xdr:nvSpPr>
        <xdr:cNvPr id="1797" name="Line 619"/>
        <xdr:cNvSpPr>
          <a:spLocks/>
        </xdr:cNvSpPr>
      </xdr:nvSpPr>
      <xdr:spPr>
        <a:xfrm>
          <a:off x="18669000" y="8258175"/>
          <a:ext cx="10191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104775</xdr:rowOff>
    </xdr:from>
    <xdr:to>
      <xdr:col>25</xdr:col>
      <xdr:colOff>800100</xdr:colOff>
      <xdr:row>33</xdr:row>
      <xdr:rowOff>219075</xdr:rowOff>
    </xdr:to>
    <xdr:sp>
      <xdr:nvSpPr>
        <xdr:cNvPr id="1798" name="Line 620"/>
        <xdr:cNvSpPr>
          <a:spLocks/>
        </xdr:cNvSpPr>
      </xdr:nvSpPr>
      <xdr:spPr>
        <a:xfrm>
          <a:off x="17373600" y="8143875"/>
          <a:ext cx="13144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228600</xdr:colOff>
      <xdr:row>33</xdr:row>
      <xdr:rowOff>0</xdr:rowOff>
    </xdr:from>
    <xdr:ext cx="514350" cy="228600"/>
    <xdr:sp>
      <xdr:nvSpPr>
        <xdr:cNvPr id="1799" name="text 7125"/>
        <xdr:cNvSpPr txBox="1">
          <a:spLocks noChangeArrowheads="1"/>
        </xdr:cNvSpPr>
      </xdr:nvSpPr>
      <xdr:spPr>
        <a:xfrm>
          <a:off x="15144750" y="80391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110a</a:t>
          </a:r>
        </a:p>
      </xdr:txBody>
    </xdr:sp>
    <xdr:clientData/>
  </xdr:oneCellAnchor>
  <xdr:oneCellAnchor>
    <xdr:from>
      <xdr:col>11</xdr:col>
      <xdr:colOff>228600</xdr:colOff>
      <xdr:row>33</xdr:row>
      <xdr:rowOff>0</xdr:rowOff>
    </xdr:from>
    <xdr:ext cx="514350" cy="228600"/>
    <xdr:sp>
      <xdr:nvSpPr>
        <xdr:cNvPr id="1800" name="text 7125"/>
        <xdr:cNvSpPr txBox="1">
          <a:spLocks noChangeArrowheads="1"/>
        </xdr:cNvSpPr>
      </xdr:nvSpPr>
      <xdr:spPr>
        <a:xfrm>
          <a:off x="7715250" y="80391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110a</a:t>
          </a:r>
        </a:p>
      </xdr:txBody>
    </xdr:sp>
    <xdr:clientData/>
  </xdr:oneCellAnchor>
  <xdr:twoCellAnchor>
    <xdr:from>
      <xdr:col>29</xdr:col>
      <xdr:colOff>609600</xdr:colOff>
      <xdr:row>40</xdr:row>
      <xdr:rowOff>47625</xdr:rowOff>
    </xdr:from>
    <xdr:to>
      <xdr:col>29</xdr:col>
      <xdr:colOff>904875</xdr:colOff>
      <xdr:row>40</xdr:row>
      <xdr:rowOff>161925</xdr:rowOff>
    </xdr:to>
    <xdr:grpSp>
      <xdr:nvGrpSpPr>
        <xdr:cNvPr id="1801" name="Group 623"/>
        <xdr:cNvGrpSpPr>
          <a:grpSpLocks/>
        </xdr:cNvGrpSpPr>
      </xdr:nvGrpSpPr>
      <xdr:grpSpPr>
        <a:xfrm>
          <a:off x="21469350" y="9686925"/>
          <a:ext cx="295275" cy="114300"/>
          <a:chOff x="-33" y="-19"/>
          <a:chExt cx="27" cy="12"/>
        </a:xfrm>
        <a:solidFill>
          <a:srgbClr val="FFFFFF"/>
        </a:solidFill>
      </xdr:grpSpPr>
      <xdr:sp>
        <xdr:nvSpPr>
          <xdr:cNvPr id="1802" name="Rectangle 624"/>
          <xdr:cNvSpPr>
            <a:spLocks/>
          </xdr:cNvSpPr>
        </xdr:nvSpPr>
        <xdr:spPr>
          <a:xfrm>
            <a:off x="-9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3" name="Oval 625"/>
          <xdr:cNvSpPr>
            <a:spLocks/>
          </xdr:cNvSpPr>
        </xdr:nvSpPr>
        <xdr:spPr>
          <a:xfrm>
            <a:off x="-21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4" name="Oval 626"/>
          <xdr:cNvSpPr>
            <a:spLocks/>
          </xdr:cNvSpPr>
        </xdr:nvSpPr>
        <xdr:spPr>
          <a:xfrm>
            <a:off x="-3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504825</xdr:colOff>
      <xdr:row>38</xdr:row>
      <xdr:rowOff>47625</xdr:rowOff>
    </xdr:from>
    <xdr:to>
      <xdr:col>31</xdr:col>
      <xdr:colOff>923925</xdr:colOff>
      <xdr:row>38</xdr:row>
      <xdr:rowOff>161925</xdr:rowOff>
    </xdr:to>
    <xdr:grpSp>
      <xdr:nvGrpSpPr>
        <xdr:cNvPr id="1805" name="Group 627"/>
        <xdr:cNvGrpSpPr>
          <a:grpSpLocks/>
        </xdr:cNvGrpSpPr>
      </xdr:nvGrpSpPr>
      <xdr:grpSpPr>
        <a:xfrm>
          <a:off x="22850475" y="9229725"/>
          <a:ext cx="428625" cy="114300"/>
          <a:chOff x="-43" y="-19"/>
          <a:chExt cx="39" cy="12"/>
        </a:xfrm>
        <a:solidFill>
          <a:srgbClr val="FFFFFF"/>
        </a:solidFill>
      </xdr:grpSpPr>
      <xdr:sp>
        <xdr:nvSpPr>
          <xdr:cNvPr id="1806" name="Line 628"/>
          <xdr:cNvSpPr>
            <a:spLocks/>
          </xdr:cNvSpPr>
        </xdr:nvSpPr>
        <xdr:spPr>
          <a:xfrm>
            <a:off x="-19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7" name="Rectangle 629"/>
          <xdr:cNvSpPr>
            <a:spLocks/>
          </xdr:cNvSpPr>
        </xdr:nvSpPr>
        <xdr:spPr>
          <a:xfrm>
            <a:off x="-7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8" name="Oval 630"/>
          <xdr:cNvSpPr>
            <a:spLocks/>
          </xdr:cNvSpPr>
        </xdr:nvSpPr>
        <xdr:spPr>
          <a:xfrm>
            <a:off x="-31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9" name="Oval 631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133350</xdr:colOff>
      <xdr:row>42</xdr:row>
      <xdr:rowOff>47625</xdr:rowOff>
    </xdr:from>
    <xdr:to>
      <xdr:col>32</xdr:col>
      <xdr:colOff>428625</xdr:colOff>
      <xdr:row>42</xdr:row>
      <xdr:rowOff>161925</xdr:rowOff>
    </xdr:to>
    <xdr:grpSp>
      <xdr:nvGrpSpPr>
        <xdr:cNvPr id="1810" name="Group 632"/>
        <xdr:cNvGrpSpPr>
          <a:grpSpLocks/>
        </xdr:cNvGrpSpPr>
      </xdr:nvGrpSpPr>
      <xdr:grpSpPr>
        <a:xfrm>
          <a:off x="23450550" y="10144125"/>
          <a:ext cx="295275" cy="114300"/>
          <a:chOff x="-35" y="-19"/>
          <a:chExt cx="27" cy="12"/>
        </a:xfrm>
        <a:solidFill>
          <a:srgbClr val="FFFFFF"/>
        </a:solidFill>
      </xdr:grpSpPr>
      <xdr:sp>
        <xdr:nvSpPr>
          <xdr:cNvPr id="1811" name="Rectangle 633"/>
          <xdr:cNvSpPr>
            <a:spLocks/>
          </xdr:cNvSpPr>
        </xdr:nvSpPr>
        <xdr:spPr>
          <a:xfrm>
            <a:off x="-11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2" name="Oval 634"/>
          <xdr:cNvSpPr>
            <a:spLocks/>
          </xdr:cNvSpPr>
        </xdr:nvSpPr>
        <xdr:spPr>
          <a:xfrm>
            <a:off x="-23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3" name="Oval 635"/>
          <xdr:cNvSpPr>
            <a:spLocks/>
          </xdr:cNvSpPr>
        </xdr:nvSpPr>
        <xdr:spPr>
          <a:xfrm>
            <a:off x="-35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28575</xdr:colOff>
      <xdr:row>20</xdr:row>
      <xdr:rowOff>47625</xdr:rowOff>
    </xdr:from>
    <xdr:to>
      <xdr:col>81</xdr:col>
      <xdr:colOff>457200</xdr:colOff>
      <xdr:row>20</xdr:row>
      <xdr:rowOff>161925</xdr:rowOff>
    </xdr:to>
    <xdr:grpSp>
      <xdr:nvGrpSpPr>
        <xdr:cNvPr id="1814" name="Group 636"/>
        <xdr:cNvGrpSpPr>
          <a:grpSpLocks/>
        </xdr:cNvGrpSpPr>
      </xdr:nvGrpSpPr>
      <xdr:grpSpPr>
        <a:xfrm>
          <a:off x="59521725" y="5114925"/>
          <a:ext cx="428625" cy="114300"/>
          <a:chOff x="-8422" y="-19"/>
          <a:chExt cx="14469" cy="12"/>
        </a:xfrm>
        <a:solidFill>
          <a:srgbClr val="FFFFFF"/>
        </a:solidFill>
      </xdr:grpSpPr>
      <xdr:sp>
        <xdr:nvSpPr>
          <xdr:cNvPr id="1815" name="Line 637"/>
          <xdr:cNvSpPr>
            <a:spLocks/>
          </xdr:cNvSpPr>
        </xdr:nvSpPr>
        <xdr:spPr>
          <a:xfrm>
            <a:off x="484" y="-13"/>
            <a:ext cx="445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6" name="Rectangle 638"/>
          <xdr:cNvSpPr>
            <a:spLocks/>
          </xdr:cNvSpPr>
        </xdr:nvSpPr>
        <xdr:spPr>
          <a:xfrm>
            <a:off x="4933" y="-18"/>
            <a:ext cx="111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7" name="Oval 639"/>
          <xdr:cNvSpPr>
            <a:spLocks/>
          </xdr:cNvSpPr>
        </xdr:nvSpPr>
        <xdr:spPr>
          <a:xfrm>
            <a:off x="-3969" y="-19"/>
            <a:ext cx="445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8" name="Oval 640"/>
          <xdr:cNvSpPr>
            <a:spLocks/>
          </xdr:cNvSpPr>
        </xdr:nvSpPr>
        <xdr:spPr>
          <a:xfrm>
            <a:off x="-8422" y="-19"/>
            <a:ext cx="445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323850</xdr:colOff>
      <xdr:row>25</xdr:row>
      <xdr:rowOff>57150</xdr:rowOff>
    </xdr:from>
    <xdr:to>
      <xdr:col>83</xdr:col>
      <xdr:colOff>609600</xdr:colOff>
      <xdr:row>25</xdr:row>
      <xdr:rowOff>171450</xdr:rowOff>
    </xdr:to>
    <xdr:grpSp>
      <xdr:nvGrpSpPr>
        <xdr:cNvPr id="1819" name="Group 641"/>
        <xdr:cNvGrpSpPr>
          <a:grpSpLocks/>
        </xdr:cNvGrpSpPr>
      </xdr:nvGrpSpPr>
      <xdr:grpSpPr>
        <a:xfrm>
          <a:off x="61302900" y="6267450"/>
          <a:ext cx="285750" cy="114300"/>
          <a:chOff x="-59" y="-18"/>
          <a:chExt cx="26" cy="12"/>
        </a:xfrm>
        <a:solidFill>
          <a:srgbClr val="FFFFFF"/>
        </a:solidFill>
      </xdr:grpSpPr>
      <xdr:sp>
        <xdr:nvSpPr>
          <xdr:cNvPr id="1820" name="Rectangle 642"/>
          <xdr:cNvSpPr>
            <a:spLocks/>
          </xdr:cNvSpPr>
        </xdr:nvSpPr>
        <xdr:spPr>
          <a:xfrm>
            <a:off x="-5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1" name="Oval 643"/>
          <xdr:cNvSpPr>
            <a:spLocks/>
          </xdr:cNvSpPr>
        </xdr:nvSpPr>
        <xdr:spPr>
          <a:xfrm>
            <a:off x="-56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2" name="Oval 644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171450</xdr:colOff>
      <xdr:row>66</xdr:row>
      <xdr:rowOff>47625</xdr:rowOff>
    </xdr:from>
    <xdr:to>
      <xdr:col>84</xdr:col>
      <xdr:colOff>466725</xdr:colOff>
      <xdr:row>66</xdr:row>
      <xdr:rowOff>161925</xdr:rowOff>
    </xdr:to>
    <xdr:grpSp>
      <xdr:nvGrpSpPr>
        <xdr:cNvPr id="1823" name="Group 645"/>
        <xdr:cNvGrpSpPr>
          <a:grpSpLocks/>
        </xdr:cNvGrpSpPr>
      </xdr:nvGrpSpPr>
      <xdr:grpSpPr>
        <a:xfrm>
          <a:off x="62122050" y="15630525"/>
          <a:ext cx="295275" cy="114300"/>
          <a:chOff x="-31" y="-19"/>
          <a:chExt cx="27" cy="12"/>
        </a:xfrm>
        <a:solidFill>
          <a:srgbClr val="FFFFFF"/>
        </a:solidFill>
      </xdr:grpSpPr>
      <xdr:sp>
        <xdr:nvSpPr>
          <xdr:cNvPr id="1824" name="Rectangle 646"/>
          <xdr:cNvSpPr>
            <a:spLocks/>
          </xdr:cNvSpPr>
        </xdr:nvSpPr>
        <xdr:spPr>
          <a:xfrm>
            <a:off x="-7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5" name="Oval 647"/>
          <xdr:cNvSpPr>
            <a:spLocks/>
          </xdr:cNvSpPr>
        </xdr:nvSpPr>
        <xdr:spPr>
          <a:xfrm>
            <a:off x="-19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6" name="Oval 648"/>
          <xdr:cNvSpPr>
            <a:spLocks/>
          </xdr:cNvSpPr>
        </xdr:nvSpPr>
        <xdr:spPr>
          <a:xfrm>
            <a:off x="-31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66675</xdr:colOff>
      <xdr:row>57</xdr:row>
      <xdr:rowOff>180975</xdr:rowOff>
    </xdr:from>
    <xdr:to>
      <xdr:col>89</xdr:col>
      <xdr:colOff>361950</xdr:colOff>
      <xdr:row>58</xdr:row>
      <xdr:rowOff>66675</xdr:rowOff>
    </xdr:to>
    <xdr:grpSp>
      <xdr:nvGrpSpPr>
        <xdr:cNvPr id="1827" name="Group 649"/>
        <xdr:cNvGrpSpPr>
          <a:grpSpLocks/>
        </xdr:cNvGrpSpPr>
      </xdr:nvGrpSpPr>
      <xdr:grpSpPr>
        <a:xfrm>
          <a:off x="65503425" y="13706475"/>
          <a:ext cx="295275" cy="114300"/>
          <a:chOff x="-63000" y="-4646"/>
          <a:chExt cx="27000" cy="9996"/>
        </a:xfrm>
        <a:solidFill>
          <a:srgbClr val="FFFFFF"/>
        </a:solidFill>
      </xdr:grpSpPr>
      <xdr:sp>
        <xdr:nvSpPr>
          <xdr:cNvPr id="1828" name="Rectangle 650"/>
          <xdr:cNvSpPr>
            <a:spLocks/>
          </xdr:cNvSpPr>
        </xdr:nvSpPr>
        <xdr:spPr>
          <a:xfrm>
            <a:off x="-38997" y="-4646"/>
            <a:ext cx="2997" cy="999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9" name="Oval 651"/>
          <xdr:cNvSpPr>
            <a:spLocks/>
          </xdr:cNvSpPr>
        </xdr:nvSpPr>
        <xdr:spPr>
          <a:xfrm>
            <a:off x="-50998" y="-4646"/>
            <a:ext cx="12002" cy="9996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0" name="Oval 652"/>
          <xdr:cNvSpPr>
            <a:spLocks/>
          </xdr:cNvSpPr>
        </xdr:nvSpPr>
        <xdr:spPr>
          <a:xfrm>
            <a:off x="-63000" y="-4646"/>
            <a:ext cx="12002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285750</xdr:colOff>
      <xdr:row>26</xdr:row>
      <xdr:rowOff>57150</xdr:rowOff>
    </xdr:from>
    <xdr:to>
      <xdr:col>89</xdr:col>
      <xdr:colOff>66675</xdr:colOff>
      <xdr:row>26</xdr:row>
      <xdr:rowOff>171450</xdr:rowOff>
    </xdr:to>
    <xdr:grpSp>
      <xdr:nvGrpSpPr>
        <xdr:cNvPr id="1831" name="Group 653"/>
        <xdr:cNvGrpSpPr>
          <a:grpSpLocks/>
        </xdr:cNvGrpSpPr>
      </xdr:nvGrpSpPr>
      <xdr:grpSpPr>
        <a:xfrm>
          <a:off x="65208150" y="6496050"/>
          <a:ext cx="295275" cy="114300"/>
          <a:chOff x="-5222" y="-18"/>
          <a:chExt cx="7830" cy="12"/>
        </a:xfrm>
        <a:solidFill>
          <a:srgbClr val="FFFFFF"/>
        </a:solidFill>
      </xdr:grpSpPr>
      <xdr:sp>
        <xdr:nvSpPr>
          <xdr:cNvPr id="1832" name="Rectangle 654"/>
          <xdr:cNvSpPr>
            <a:spLocks/>
          </xdr:cNvSpPr>
        </xdr:nvSpPr>
        <xdr:spPr>
          <a:xfrm>
            <a:off x="1739" y="-18"/>
            <a:ext cx="869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3" name="Oval 655"/>
          <xdr:cNvSpPr>
            <a:spLocks/>
          </xdr:cNvSpPr>
        </xdr:nvSpPr>
        <xdr:spPr>
          <a:xfrm>
            <a:off x="-1742" y="-18"/>
            <a:ext cx="348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4" name="Oval 656"/>
          <xdr:cNvSpPr>
            <a:spLocks/>
          </xdr:cNvSpPr>
        </xdr:nvSpPr>
        <xdr:spPr>
          <a:xfrm>
            <a:off x="-5222" y="-18"/>
            <a:ext cx="348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95250</xdr:colOff>
      <xdr:row>58</xdr:row>
      <xdr:rowOff>142875</xdr:rowOff>
    </xdr:from>
    <xdr:to>
      <xdr:col>92</xdr:col>
      <xdr:colOff>381000</xdr:colOff>
      <xdr:row>59</xdr:row>
      <xdr:rowOff>28575</xdr:rowOff>
    </xdr:to>
    <xdr:grpSp>
      <xdr:nvGrpSpPr>
        <xdr:cNvPr id="1835" name="Group 657"/>
        <xdr:cNvGrpSpPr>
          <a:grpSpLocks/>
        </xdr:cNvGrpSpPr>
      </xdr:nvGrpSpPr>
      <xdr:grpSpPr>
        <a:xfrm>
          <a:off x="67989450" y="13896975"/>
          <a:ext cx="285750" cy="114300"/>
          <a:chOff x="-38" y="-7986"/>
          <a:chExt cx="26" cy="9996"/>
        </a:xfrm>
        <a:solidFill>
          <a:srgbClr val="FFFFFF"/>
        </a:solidFill>
      </xdr:grpSpPr>
      <xdr:sp>
        <xdr:nvSpPr>
          <xdr:cNvPr id="1836" name="Rectangle 658"/>
          <xdr:cNvSpPr>
            <a:spLocks/>
          </xdr:cNvSpPr>
        </xdr:nvSpPr>
        <xdr:spPr>
          <a:xfrm>
            <a:off x="-38" y="-7986"/>
            <a:ext cx="3" cy="999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7" name="Oval 659"/>
          <xdr:cNvSpPr>
            <a:spLocks/>
          </xdr:cNvSpPr>
        </xdr:nvSpPr>
        <xdr:spPr>
          <a:xfrm>
            <a:off x="-35" y="-7986"/>
            <a:ext cx="11" cy="9996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8" name="Oval 660"/>
          <xdr:cNvSpPr>
            <a:spLocks/>
          </xdr:cNvSpPr>
        </xdr:nvSpPr>
        <xdr:spPr>
          <a:xfrm>
            <a:off x="-24" y="-7986"/>
            <a:ext cx="12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76200</xdr:colOff>
      <xdr:row>23</xdr:row>
      <xdr:rowOff>47625</xdr:rowOff>
    </xdr:from>
    <xdr:to>
      <xdr:col>94</xdr:col>
      <xdr:colOff>371475</xdr:colOff>
      <xdr:row>23</xdr:row>
      <xdr:rowOff>161925</xdr:rowOff>
    </xdr:to>
    <xdr:grpSp>
      <xdr:nvGrpSpPr>
        <xdr:cNvPr id="1839" name="Group 661"/>
        <xdr:cNvGrpSpPr>
          <a:grpSpLocks/>
        </xdr:cNvGrpSpPr>
      </xdr:nvGrpSpPr>
      <xdr:grpSpPr>
        <a:xfrm>
          <a:off x="69456300" y="5800725"/>
          <a:ext cx="295275" cy="114300"/>
          <a:chOff x="-40" y="-19"/>
          <a:chExt cx="27" cy="12"/>
        </a:xfrm>
        <a:solidFill>
          <a:srgbClr val="FFFFFF"/>
        </a:solidFill>
      </xdr:grpSpPr>
      <xdr:sp>
        <xdr:nvSpPr>
          <xdr:cNvPr id="1840" name="Rectangle 662"/>
          <xdr:cNvSpPr>
            <a:spLocks/>
          </xdr:cNvSpPr>
        </xdr:nvSpPr>
        <xdr:spPr>
          <a:xfrm>
            <a:off x="-16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1" name="Oval 663"/>
          <xdr:cNvSpPr>
            <a:spLocks/>
          </xdr:cNvSpPr>
        </xdr:nvSpPr>
        <xdr:spPr>
          <a:xfrm>
            <a:off x="-28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2" name="Oval 664"/>
          <xdr:cNvSpPr>
            <a:spLocks/>
          </xdr:cNvSpPr>
        </xdr:nvSpPr>
        <xdr:spPr>
          <a:xfrm>
            <a:off x="-40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142875</xdr:colOff>
      <xdr:row>7</xdr:row>
      <xdr:rowOff>47625</xdr:rowOff>
    </xdr:from>
    <xdr:to>
      <xdr:col>95</xdr:col>
      <xdr:colOff>438150</xdr:colOff>
      <xdr:row>7</xdr:row>
      <xdr:rowOff>161925</xdr:rowOff>
    </xdr:to>
    <xdr:grpSp>
      <xdr:nvGrpSpPr>
        <xdr:cNvPr id="1843" name="Group 665"/>
        <xdr:cNvGrpSpPr>
          <a:grpSpLocks/>
        </xdr:cNvGrpSpPr>
      </xdr:nvGrpSpPr>
      <xdr:grpSpPr>
        <a:xfrm>
          <a:off x="70037325" y="1990725"/>
          <a:ext cx="295275" cy="114300"/>
          <a:chOff x="-76" y="-23"/>
          <a:chExt cx="27" cy="12"/>
        </a:xfrm>
        <a:solidFill>
          <a:srgbClr val="FFFFFF"/>
        </a:solidFill>
      </xdr:grpSpPr>
      <xdr:sp>
        <xdr:nvSpPr>
          <xdr:cNvPr id="1844" name="Rectangle 666"/>
          <xdr:cNvSpPr>
            <a:spLocks/>
          </xdr:cNvSpPr>
        </xdr:nvSpPr>
        <xdr:spPr>
          <a:xfrm>
            <a:off x="-52" y="-23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5" name="Oval 667"/>
          <xdr:cNvSpPr>
            <a:spLocks/>
          </xdr:cNvSpPr>
        </xdr:nvSpPr>
        <xdr:spPr>
          <a:xfrm>
            <a:off x="-64" y="-2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6" name="Oval 668"/>
          <xdr:cNvSpPr>
            <a:spLocks/>
          </xdr:cNvSpPr>
        </xdr:nvSpPr>
        <xdr:spPr>
          <a:xfrm>
            <a:off x="-76" y="-2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142875</xdr:colOff>
      <xdr:row>52</xdr:row>
      <xdr:rowOff>19050</xdr:rowOff>
    </xdr:from>
    <xdr:to>
      <xdr:col>96</xdr:col>
      <xdr:colOff>438150</xdr:colOff>
      <xdr:row>52</xdr:row>
      <xdr:rowOff>133350</xdr:rowOff>
    </xdr:to>
    <xdr:grpSp>
      <xdr:nvGrpSpPr>
        <xdr:cNvPr id="1847" name="Group 669"/>
        <xdr:cNvGrpSpPr>
          <a:grpSpLocks/>
        </xdr:cNvGrpSpPr>
      </xdr:nvGrpSpPr>
      <xdr:grpSpPr>
        <a:xfrm>
          <a:off x="71008875" y="12401550"/>
          <a:ext cx="295275" cy="114300"/>
          <a:chOff x="-34" y="-126233"/>
          <a:chExt cx="27" cy="80004"/>
        </a:xfrm>
        <a:solidFill>
          <a:srgbClr val="FFFFFF"/>
        </a:solidFill>
      </xdr:grpSpPr>
      <xdr:sp>
        <xdr:nvSpPr>
          <xdr:cNvPr id="1848" name="Rectangle 670"/>
          <xdr:cNvSpPr>
            <a:spLocks/>
          </xdr:cNvSpPr>
        </xdr:nvSpPr>
        <xdr:spPr>
          <a:xfrm>
            <a:off x="-10" y="-126233"/>
            <a:ext cx="3" cy="8000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9" name="Oval 671"/>
          <xdr:cNvSpPr>
            <a:spLocks/>
          </xdr:cNvSpPr>
        </xdr:nvSpPr>
        <xdr:spPr>
          <a:xfrm>
            <a:off x="-22" y="-126233"/>
            <a:ext cx="12" cy="8000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0" name="Oval 672"/>
          <xdr:cNvSpPr>
            <a:spLocks/>
          </xdr:cNvSpPr>
        </xdr:nvSpPr>
        <xdr:spPr>
          <a:xfrm>
            <a:off x="-34" y="-126233"/>
            <a:ext cx="12" cy="8000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590550</xdr:colOff>
      <xdr:row>49</xdr:row>
      <xdr:rowOff>19050</xdr:rowOff>
    </xdr:from>
    <xdr:to>
      <xdr:col>95</xdr:col>
      <xdr:colOff>885825</xdr:colOff>
      <xdr:row>49</xdr:row>
      <xdr:rowOff>133350</xdr:rowOff>
    </xdr:to>
    <xdr:grpSp>
      <xdr:nvGrpSpPr>
        <xdr:cNvPr id="1851" name="Group 673"/>
        <xdr:cNvGrpSpPr>
          <a:grpSpLocks/>
        </xdr:cNvGrpSpPr>
      </xdr:nvGrpSpPr>
      <xdr:grpSpPr>
        <a:xfrm>
          <a:off x="70485000" y="11715750"/>
          <a:ext cx="295275" cy="114300"/>
          <a:chOff x="-35" y="-126257"/>
          <a:chExt cx="27" cy="80004"/>
        </a:xfrm>
        <a:solidFill>
          <a:srgbClr val="FFFFFF"/>
        </a:solidFill>
      </xdr:grpSpPr>
      <xdr:sp>
        <xdr:nvSpPr>
          <xdr:cNvPr id="1852" name="Rectangle 674"/>
          <xdr:cNvSpPr>
            <a:spLocks/>
          </xdr:cNvSpPr>
        </xdr:nvSpPr>
        <xdr:spPr>
          <a:xfrm>
            <a:off x="-11" y="-126257"/>
            <a:ext cx="3" cy="8000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3" name="Oval 675"/>
          <xdr:cNvSpPr>
            <a:spLocks/>
          </xdr:cNvSpPr>
        </xdr:nvSpPr>
        <xdr:spPr>
          <a:xfrm>
            <a:off x="-23" y="-126257"/>
            <a:ext cx="12" cy="8000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4" name="Oval 676"/>
          <xdr:cNvSpPr>
            <a:spLocks/>
          </xdr:cNvSpPr>
        </xdr:nvSpPr>
        <xdr:spPr>
          <a:xfrm>
            <a:off x="-35" y="-126257"/>
            <a:ext cx="12" cy="8000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25</xdr:row>
      <xdr:rowOff>209550</xdr:rowOff>
    </xdr:from>
    <xdr:to>
      <xdr:col>97</xdr:col>
      <xdr:colOff>647700</xdr:colOff>
      <xdr:row>27</xdr:row>
      <xdr:rowOff>114300</xdr:rowOff>
    </xdr:to>
    <xdr:grpSp>
      <xdr:nvGrpSpPr>
        <xdr:cNvPr id="1855" name="Group 685"/>
        <xdr:cNvGrpSpPr>
          <a:grpSpLocks/>
        </xdr:cNvGrpSpPr>
      </xdr:nvGrpSpPr>
      <xdr:grpSpPr>
        <a:xfrm>
          <a:off x="71723250" y="6419850"/>
          <a:ext cx="304800" cy="361950"/>
          <a:chOff x="-58" y="-609"/>
          <a:chExt cx="28" cy="15846"/>
        </a:xfrm>
        <a:solidFill>
          <a:srgbClr val="FFFFFF"/>
        </a:solidFill>
      </xdr:grpSpPr>
      <xdr:sp>
        <xdr:nvSpPr>
          <xdr:cNvPr id="1856" name="Line 686"/>
          <xdr:cNvSpPr>
            <a:spLocks/>
          </xdr:cNvSpPr>
        </xdr:nvSpPr>
        <xdr:spPr>
          <a:xfrm>
            <a:off x="-44" y="11485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7" name="Oval 687"/>
          <xdr:cNvSpPr>
            <a:spLocks/>
          </xdr:cNvSpPr>
        </xdr:nvSpPr>
        <xdr:spPr>
          <a:xfrm>
            <a:off x="-58" y="-609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28</xdr:row>
      <xdr:rowOff>57150</xdr:rowOff>
    </xdr:from>
    <xdr:to>
      <xdr:col>97</xdr:col>
      <xdr:colOff>619125</xdr:colOff>
      <xdr:row>28</xdr:row>
      <xdr:rowOff>171450</xdr:rowOff>
    </xdr:to>
    <xdr:grpSp>
      <xdr:nvGrpSpPr>
        <xdr:cNvPr id="1858" name="Group 688"/>
        <xdr:cNvGrpSpPr>
          <a:grpSpLocks/>
        </xdr:cNvGrpSpPr>
      </xdr:nvGrpSpPr>
      <xdr:grpSpPr>
        <a:xfrm>
          <a:off x="71723250" y="6953250"/>
          <a:ext cx="285750" cy="114300"/>
          <a:chOff x="-58" y="-18"/>
          <a:chExt cx="26" cy="12"/>
        </a:xfrm>
        <a:solidFill>
          <a:srgbClr val="FFFFFF"/>
        </a:solidFill>
      </xdr:grpSpPr>
      <xdr:sp>
        <xdr:nvSpPr>
          <xdr:cNvPr id="1859" name="Rectangle 689"/>
          <xdr:cNvSpPr>
            <a:spLocks/>
          </xdr:cNvSpPr>
        </xdr:nvSpPr>
        <xdr:spPr>
          <a:xfrm>
            <a:off x="-5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0" name="Oval 690"/>
          <xdr:cNvSpPr>
            <a:spLocks/>
          </xdr:cNvSpPr>
        </xdr:nvSpPr>
        <xdr:spPr>
          <a:xfrm>
            <a:off x="-5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1" name="Oval 691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57150</xdr:colOff>
      <xdr:row>11</xdr:row>
      <xdr:rowOff>152400</xdr:rowOff>
    </xdr:from>
    <xdr:to>
      <xdr:col>98</xdr:col>
      <xdr:colOff>342900</xdr:colOff>
      <xdr:row>12</xdr:row>
      <xdr:rowOff>38100</xdr:rowOff>
    </xdr:to>
    <xdr:grpSp>
      <xdr:nvGrpSpPr>
        <xdr:cNvPr id="1862" name="Group 692"/>
        <xdr:cNvGrpSpPr>
          <a:grpSpLocks/>
        </xdr:cNvGrpSpPr>
      </xdr:nvGrpSpPr>
      <xdr:grpSpPr>
        <a:xfrm>
          <a:off x="72409050" y="3162300"/>
          <a:ext cx="285750" cy="114300"/>
          <a:chOff x="-42" y="-6777"/>
          <a:chExt cx="26" cy="9996"/>
        </a:xfrm>
        <a:solidFill>
          <a:srgbClr val="FFFFFF"/>
        </a:solidFill>
      </xdr:grpSpPr>
      <xdr:sp>
        <xdr:nvSpPr>
          <xdr:cNvPr id="1863" name="Rectangle 693"/>
          <xdr:cNvSpPr>
            <a:spLocks/>
          </xdr:cNvSpPr>
        </xdr:nvSpPr>
        <xdr:spPr>
          <a:xfrm>
            <a:off x="-42" y="-6777"/>
            <a:ext cx="3" cy="999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4" name="Oval 694"/>
          <xdr:cNvSpPr>
            <a:spLocks/>
          </xdr:cNvSpPr>
        </xdr:nvSpPr>
        <xdr:spPr>
          <a:xfrm>
            <a:off x="-39" y="-6777"/>
            <a:ext cx="11" cy="9996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5" name="Oval 695"/>
          <xdr:cNvSpPr>
            <a:spLocks/>
          </xdr:cNvSpPr>
        </xdr:nvSpPr>
        <xdr:spPr>
          <a:xfrm>
            <a:off x="-28" y="-6777"/>
            <a:ext cx="12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28575</xdr:colOff>
      <xdr:row>34</xdr:row>
      <xdr:rowOff>38100</xdr:rowOff>
    </xdr:from>
    <xdr:to>
      <xdr:col>100</xdr:col>
      <xdr:colOff>457200</xdr:colOff>
      <xdr:row>34</xdr:row>
      <xdr:rowOff>152400</xdr:rowOff>
    </xdr:to>
    <xdr:grpSp>
      <xdr:nvGrpSpPr>
        <xdr:cNvPr id="1866" name="Group 696"/>
        <xdr:cNvGrpSpPr>
          <a:grpSpLocks/>
        </xdr:cNvGrpSpPr>
      </xdr:nvGrpSpPr>
      <xdr:grpSpPr>
        <a:xfrm>
          <a:off x="73866375" y="8305800"/>
          <a:ext cx="428625" cy="114300"/>
          <a:chOff x="-44" y="-20"/>
          <a:chExt cx="39" cy="12"/>
        </a:xfrm>
        <a:solidFill>
          <a:srgbClr val="FFFFFF"/>
        </a:solidFill>
      </xdr:grpSpPr>
      <xdr:sp>
        <xdr:nvSpPr>
          <xdr:cNvPr id="1867" name="Line 697"/>
          <xdr:cNvSpPr>
            <a:spLocks/>
          </xdr:cNvSpPr>
        </xdr:nvSpPr>
        <xdr:spPr>
          <a:xfrm>
            <a:off x="-41" y="-14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8" name="Rectangle 698"/>
          <xdr:cNvSpPr>
            <a:spLocks/>
          </xdr:cNvSpPr>
        </xdr:nvSpPr>
        <xdr:spPr>
          <a:xfrm>
            <a:off x="-44" y="-1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9" name="Oval 699"/>
          <xdr:cNvSpPr>
            <a:spLocks/>
          </xdr:cNvSpPr>
        </xdr:nvSpPr>
        <xdr:spPr>
          <a:xfrm>
            <a:off x="-29" y="-20"/>
            <a:ext cx="12" cy="12"/>
          </a:xfrm>
          <a:prstGeom prst="ellipse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0" name="Oval 700"/>
          <xdr:cNvSpPr>
            <a:spLocks/>
          </xdr:cNvSpPr>
        </xdr:nvSpPr>
        <xdr:spPr>
          <a:xfrm>
            <a:off x="-17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200025</xdr:colOff>
      <xdr:row>19</xdr:row>
      <xdr:rowOff>209550</xdr:rowOff>
    </xdr:from>
    <xdr:to>
      <xdr:col>100</xdr:col>
      <xdr:colOff>504825</xdr:colOff>
      <xdr:row>21</xdr:row>
      <xdr:rowOff>104775</xdr:rowOff>
    </xdr:to>
    <xdr:grpSp>
      <xdr:nvGrpSpPr>
        <xdr:cNvPr id="1871" name="Group 708"/>
        <xdr:cNvGrpSpPr>
          <a:grpSpLocks/>
        </xdr:cNvGrpSpPr>
      </xdr:nvGrpSpPr>
      <xdr:grpSpPr>
        <a:xfrm>
          <a:off x="74037825" y="5048250"/>
          <a:ext cx="304800" cy="352425"/>
          <a:chOff x="-29" y="-657"/>
          <a:chExt cx="28" cy="15429"/>
        </a:xfrm>
        <a:solidFill>
          <a:srgbClr val="FFFFFF"/>
        </a:solidFill>
      </xdr:grpSpPr>
      <xdr:sp>
        <xdr:nvSpPr>
          <xdr:cNvPr id="1872" name="Line 709"/>
          <xdr:cNvSpPr>
            <a:spLocks/>
          </xdr:cNvSpPr>
        </xdr:nvSpPr>
        <xdr:spPr>
          <a:xfrm>
            <a:off x="-15" y="11435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3" name="Oval 710"/>
          <xdr:cNvSpPr>
            <a:spLocks/>
          </xdr:cNvSpPr>
        </xdr:nvSpPr>
        <xdr:spPr>
          <a:xfrm>
            <a:off x="-29" y="-65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200025</xdr:colOff>
      <xdr:row>22</xdr:row>
      <xdr:rowOff>209550</xdr:rowOff>
    </xdr:from>
    <xdr:to>
      <xdr:col>100</xdr:col>
      <xdr:colOff>504825</xdr:colOff>
      <xdr:row>24</xdr:row>
      <xdr:rowOff>114300</xdr:rowOff>
    </xdr:to>
    <xdr:grpSp>
      <xdr:nvGrpSpPr>
        <xdr:cNvPr id="1874" name="Group 711"/>
        <xdr:cNvGrpSpPr>
          <a:grpSpLocks/>
        </xdr:cNvGrpSpPr>
      </xdr:nvGrpSpPr>
      <xdr:grpSpPr>
        <a:xfrm>
          <a:off x="74037825" y="5734050"/>
          <a:ext cx="304800" cy="361950"/>
          <a:chOff x="-29" y="-633"/>
          <a:chExt cx="28" cy="15846"/>
        </a:xfrm>
        <a:solidFill>
          <a:srgbClr val="FFFFFF"/>
        </a:solidFill>
      </xdr:grpSpPr>
      <xdr:sp>
        <xdr:nvSpPr>
          <xdr:cNvPr id="1875" name="Line 712"/>
          <xdr:cNvSpPr>
            <a:spLocks/>
          </xdr:cNvSpPr>
        </xdr:nvSpPr>
        <xdr:spPr>
          <a:xfrm>
            <a:off x="-15" y="11461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6" name="Oval 713"/>
          <xdr:cNvSpPr>
            <a:spLocks/>
          </xdr:cNvSpPr>
        </xdr:nvSpPr>
        <xdr:spPr>
          <a:xfrm>
            <a:off x="-29" y="-63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95250</xdr:colOff>
      <xdr:row>25</xdr:row>
      <xdr:rowOff>47625</xdr:rowOff>
    </xdr:from>
    <xdr:to>
      <xdr:col>100</xdr:col>
      <xdr:colOff>381000</xdr:colOff>
      <xdr:row>25</xdr:row>
      <xdr:rowOff>161925</xdr:rowOff>
    </xdr:to>
    <xdr:grpSp>
      <xdr:nvGrpSpPr>
        <xdr:cNvPr id="1877" name="Group 714"/>
        <xdr:cNvGrpSpPr>
          <a:grpSpLocks/>
        </xdr:cNvGrpSpPr>
      </xdr:nvGrpSpPr>
      <xdr:grpSpPr>
        <a:xfrm>
          <a:off x="73933050" y="6257925"/>
          <a:ext cx="285750" cy="114300"/>
          <a:chOff x="-38" y="-19"/>
          <a:chExt cx="26" cy="12"/>
        </a:xfrm>
        <a:solidFill>
          <a:srgbClr val="FFFFFF"/>
        </a:solidFill>
      </xdr:grpSpPr>
      <xdr:sp>
        <xdr:nvSpPr>
          <xdr:cNvPr id="1878" name="Rectangle 715"/>
          <xdr:cNvSpPr>
            <a:spLocks/>
          </xdr:cNvSpPr>
        </xdr:nvSpPr>
        <xdr:spPr>
          <a:xfrm>
            <a:off x="-3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9" name="Oval 716"/>
          <xdr:cNvSpPr>
            <a:spLocks/>
          </xdr:cNvSpPr>
        </xdr:nvSpPr>
        <xdr:spPr>
          <a:xfrm>
            <a:off x="-35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0" name="Oval 717"/>
          <xdr:cNvSpPr>
            <a:spLocks/>
          </xdr:cNvSpPr>
        </xdr:nvSpPr>
        <xdr:spPr>
          <a:xfrm>
            <a:off x="-24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723900</xdr:colOff>
      <xdr:row>20</xdr:row>
      <xdr:rowOff>28575</xdr:rowOff>
    </xdr:from>
    <xdr:to>
      <xdr:col>100</xdr:col>
      <xdr:colOff>28575</xdr:colOff>
      <xdr:row>20</xdr:row>
      <xdr:rowOff>142875</xdr:rowOff>
    </xdr:to>
    <xdr:grpSp>
      <xdr:nvGrpSpPr>
        <xdr:cNvPr id="1881" name="Group 718"/>
        <xdr:cNvGrpSpPr>
          <a:grpSpLocks/>
        </xdr:cNvGrpSpPr>
      </xdr:nvGrpSpPr>
      <xdr:grpSpPr>
        <a:xfrm>
          <a:off x="73590150" y="5095875"/>
          <a:ext cx="276225" cy="114300"/>
          <a:chOff x="-6635" y="-21"/>
          <a:chExt cx="11076" cy="12"/>
        </a:xfrm>
        <a:solidFill>
          <a:srgbClr val="FFFFFF"/>
        </a:solidFill>
      </xdr:grpSpPr>
      <xdr:sp>
        <xdr:nvSpPr>
          <xdr:cNvPr id="1882" name="Rectangle 719"/>
          <xdr:cNvSpPr>
            <a:spLocks/>
          </xdr:cNvSpPr>
        </xdr:nvSpPr>
        <xdr:spPr>
          <a:xfrm>
            <a:off x="-6635" y="-21"/>
            <a:ext cx="1279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3" name="Oval 720"/>
          <xdr:cNvSpPr>
            <a:spLocks/>
          </xdr:cNvSpPr>
        </xdr:nvSpPr>
        <xdr:spPr>
          <a:xfrm>
            <a:off x="-5356" y="-21"/>
            <a:ext cx="468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4" name="Oval 721"/>
          <xdr:cNvSpPr>
            <a:spLocks/>
          </xdr:cNvSpPr>
        </xdr:nvSpPr>
        <xdr:spPr>
          <a:xfrm>
            <a:off x="-671" y="-21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447675</xdr:colOff>
      <xdr:row>17</xdr:row>
      <xdr:rowOff>85725</xdr:rowOff>
    </xdr:from>
    <xdr:to>
      <xdr:col>99</xdr:col>
      <xdr:colOff>733425</xdr:colOff>
      <xdr:row>17</xdr:row>
      <xdr:rowOff>200025</xdr:rowOff>
    </xdr:to>
    <xdr:grpSp>
      <xdr:nvGrpSpPr>
        <xdr:cNvPr id="1885" name="Group 722"/>
        <xdr:cNvGrpSpPr>
          <a:grpSpLocks/>
        </xdr:cNvGrpSpPr>
      </xdr:nvGrpSpPr>
      <xdr:grpSpPr>
        <a:xfrm>
          <a:off x="73313925" y="4467225"/>
          <a:ext cx="285750" cy="114300"/>
          <a:chOff x="-48" y="-15"/>
          <a:chExt cx="26" cy="12"/>
        </a:xfrm>
        <a:solidFill>
          <a:srgbClr val="FFFFFF"/>
        </a:solidFill>
      </xdr:grpSpPr>
      <xdr:sp>
        <xdr:nvSpPr>
          <xdr:cNvPr id="1886" name="Rectangle 723"/>
          <xdr:cNvSpPr>
            <a:spLocks/>
          </xdr:cNvSpPr>
        </xdr:nvSpPr>
        <xdr:spPr>
          <a:xfrm>
            <a:off x="-48" y="-1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7" name="Oval 724"/>
          <xdr:cNvSpPr>
            <a:spLocks/>
          </xdr:cNvSpPr>
        </xdr:nvSpPr>
        <xdr:spPr>
          <a:xfrm>
            <a:off x="-45" y="-15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8" name="Oval 725"/>
          <xdr:cNvSpPr>
            <a:spLocks/>
          </xdr:cNvSpPr>
        </xdr:nvSpPr>
        <xdr:spPr>
          <a:xfrm>
            <a:off x="-34" y="-1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47625</xdr:colOff>
      <xdr:row>22</xdr:row>
      <xdr:rowOff>57150</xdr:rowOff>
    </xdr:from>
    <xdr:to>
      <xdr:col>101</xdr:col>
      <xdr:colOff>466725</xdr:colOff>
      <xdr:row>22</xdr:row>
      <xdr:rowOff>171450</xdr:rowOff>
    </xdr:to>
    <xdr:grpSp>
      <xdr:nvGrpSpPr>
        <xdr:cNvPr id="1889" name="Group 726"/>
        <xdr:cNvGrpSpPr>
          <a:grpSpLocks/>
        </xdr:cNvGrpSpPr>
      </xdr:nvGrpSpPr>
      <xdr:grpSpPr>
        <a:xfrm>
          <a:off x="74399775" y="5581650"/>
          <a:ext cx="428625" cy="114300"/>
          <a:chOff x="-20327" y="-18"/>
          <a:chExt cx="18135" cy="12"/>
        </a:xfrm>
        <a:solidFill>
          <a:srgbClr val="FFFFFF"/>
        </a:solidFill>
      </xdr:grpSpPr>
      <xdr:sp>
        <xdr:nvSpPr>
          <xdr:cNvPr id="1890" name="Line 727"/>
          <xdr:cNvSpPr>
            <a:spLocks/>
          </xdr:cNvSpPr>
        </xdr:nvSpPr>
        <xdr:spPr>
          <a:xfrm>
            <a:off x="-18931" y="-12"/>
            <a:ext cx="558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1" name="Rectangle 728"/>
          <xdr:cNvSpPr>
            <a:spLocks/>
          </xdr:cNvSpPr>
        </xdr:nvSpPr>
        <xdr:spPr>
          <a:xfrm>
            <a:off x="-20327" y="-17"/>
            <a:ext cx="139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2" name="Oval 729"/>
          <xdr:cNvSpPr>
            <a:spLocks/>
          </xdr:cNvSpPr>
        </xdr:nvSpPr>
        <xdr:spPr>
          <a:xfrm>
            <a:off x="-13354" y="-18"/>
            <a:ext cx="5581" cy="12"/>
          </a:xfrm>
          <a:prstGeom prst="ellipse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3" name="Oval 730"/>
          <xdr:cNvSpPr>
            <a:spLocks/>
          </xdr:cNvSpPr>
        </xdr:nvSpPr>
        <xdr:spPr>
          <a:xfrm>
            <a:off x="-7773" y="-18"/>
            <a:ext cx="558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57150</xdr:colOff>
      <xdr:row>43</xdr:row>
      <xdr:rowOff>47625</xdr:rowOff>
    </xdr:from>
    <xdr:to>
      <xdr:col>102</xdr:col>
      <xdr:colOff>342900</xdr:colOff>
      <xdr:row>43</xdr:row>
      <xdr:rowOff>161925</xdr:rowOff>
    </xdr:to>
    <xdr:grpSp>
      <xdr:nvGrpSpPr>
        <xdr:cNvPr id="1894" name="Group 731"/>
        <xdr:cNvGrpSpPr>
          <a:grpSpLocks/>
        </xdr:cNvGrpSpPr>
      </xdr:nvGrpSpPr>
      <xdr:grpSpPr>
        <a:xfrm>
          <a:off x="75380850" y="10372725"/>
          <a:ext cx="285750" cy="114300"/>
          <a:chOff x="-42" y="-19"/>
          <a:chExt cx="26" cy="12"/>
        </a:xfrm>
        <a:solidFill>
          <a:srgbClr val="FFFFFF"/>
        </a:solidFill>
      </xdr:grpSpPr>
      <xdr:sp>
        <xdr:nvSpPr>
          <xdr:cNvPr id="1895" name="Rectangle 732"/>
          <xdr:cNvSpPr>
            <a:spLocks/>
          </xdr:cNvSpPr>
        </xdr:nvSpPr>
        <xdr:spPr>
          <a:xfrm>
            <a:off x="-42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6" name="Oval 733"/>
          <xdr:cNvSpPr>
            <a:spLocks/>
          </xdr:cNvSpPr>
        </xdr:nvSpPr>
        <xdr:spPr>
          <a:xfrm>
            <a:off x="-39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7" name="Oval 734"/>
          <xdr:cNvSpPr>
            <a:spLocks/>
          </xdr:cNvSpPr>
        </xdr:nvSpPr>
        <xdr:spPr>
          <a:xfrm>
            <a:off x="-28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47625</xdr:colOff>
      <xdr:row>46</xdr:row>
      <xdr:rowOff>57150</xdr:rowOff>
    </xdr:from>
    <xdr:to>
      <xdr:col>106</xdr:col>
      <xdr:colOff>323850</xdr:colOff>
      <xdr:row>46</xdr:row>
      <xdr:rowOff>171450</xdr:rowOff>
    </xdr:to>
    <xdr:grpSp>
      <xdr:nvGrpSpPr>
        <xdr:cNvPr id="1898" name="Group 740"/>
        <xdr:cNvGrpSpPr>
          <a:grpSpLocks/>
        </xdr:cNvGrpSpPr>
      </xdr:nvGrpSpPr>
      <xdr:grpSpPr>
        <a:xfrm>
          <a:off x="78343125" y="11068050"/>
          <a:ext cx="285750" cy="114300"/>
          <a:chOff x="-43" y="-18"/>
          <a:chExt cx="26" cy="12"/>
        </a:xfrm>
        <a:solidFill>
          <a:srgbClr val="FFFFFF"/>
        </a:solidFill>
      </xdr:grpSpPr>
      <xdr:sp>
        <xdr:nvSpPr>
          <xdr:cNvPr id="1899" name="Rectangle 741"/>
          <xdr:cNvSpPr>
            <a:spLocks/>
          </xdr:cNvSpPr>
        </xdr:nvSpPr>
        <xdr:spPr>
          <a:xfrm>
            <a:off x="-4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0" name="Oval 742"/>
          <xdr:cNvSpPr>
            <a:spLocks/>
          </xdr:cNvSpPr>
        </xdr:nvSpPr>
        <xdr:spPr>
          <a:xfrm>
            <a:off x="-40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1" name="Oval 743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323850</xdr:colOff>
      <xdr:row>44</xdr:row>
      <xdr:rowOff>57150</xdr:rowOff>
    </xdr:from>
    <xdr:to>
      <xdr:col>121</xdr:col>
      <xdr:colOff>619125</xdr:colOff>
      <xdr:row>44</xdr:row>
      <xdr:rowOff>171450</xdr:rowOff>
    </xdr:to>
    <xdr:grpSp>
      <xdr:nvGrpSpPr>
        <xdr:cNvPr id="1902" name="Group 744"/>
        <xdr:cNvGrpSpPr>
          <a:grpSpLocks/>
        </xdr:cNvGrpSpPr>
      </xdr:nvGrpSpPr>
      <xdr:grpSpPr>
        <a:xfrm>
          <a:off x="89535000" y="10610850"/>
          <a:ext cx="295275" cy="114300"/>
          <a:chOff x="-59" y="-18"/>
          <a:chExt cx="27" cy="12"/>
        </a:xfrm>
        <a:solidFill>
          <a:srgbClr val="FFFFFF"/>
        </a:solidFill>
      </xdr:grpSpPr>
      <xdr:sp>
        <xdr:nvSpPr>
          <xdr:cNvPr id="1903" name="Rectangle 745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4" name="Oval 746"/>
          <xdr:cNvSpPr>
            <a:spLocks/>
          </xdr:cNvSpPr>
        </xdr:nvSpPr>
        <xdr:spPr>
          <a:xfrm>
            <a:off x="-4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5" name="Oval 747"/>
          <xdr:cNvSpPr>
            <a:spLocks/>
          </xdr:cNvSpPr>
        </xdr:nvSpPr>
        <xdr:spPr>
          <a:xfrm>
            <a:off x="-59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161925</xdr:colOff>
      <xdr:row>44</xdr:row>
      <xdr:rowOff>114300</xdr:rowOff>
    </xdr:from>
    <xdr:to>
      <xdr:col>124</xdr:col>
      <xdr:colOff>447675</xdr:colOff>
      <xdr:row>45</xdr:row>
      <xdr:rowOff>0</xdr:rowOff>
    </xdr:to>
    <xdr:grpSp>
      <xdr:nvGrpSpPr>
        <xdr:cNvPr id="1906" name="Group 748"/>
        <xdr:cNvGrpSpPr>
          <a:grpSpLocks/>
        </xdr:cNvGrpSpPr>
      </xdr:nvGrpSpPr>
      <xdr:grpSpPr>
        <a:xfrm>
          <a:off x="91830525" y="10668000"/>
          <a:ext cx="285750" cy="114300"/>
          <a:chOff x="-32" y="-12"/>
          <a:chExt cx="26" cy="12"/>
        </a:xfrm>
        <a:solidFill>
          <a:srgbClr val="FFFFFF"/>
        </a:solidFill>
      </xdr:grpSpPr>
      <xdr:sp>
        <xdr:nvSpPr>
          <xdr:cNvPr id="1907" name="Rectangle 749"/>
          <xdr:cNvSpPr>
            <a:spLocks/>
          </xdr:cNvSpPr>
        </xdr:nvSpPr>
        <xdr:spPr>
          <a:xfrm>
            <a:off x="-32" y="-12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8" name="Oval 750"/>
          <xdr:cNvSpPr>
            <a:spLocks/>
          </xdr:cNvSpPr>
        </xdr:nvSpPr>
        <xdr:spPr>
          <a:xfrm>
            <a:off x="-29" y="-12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9" name="Oval 751"/>
          <xdr:cNvSpPr>
            <a:spLocks/>
          </xdr:cNvSpPr>
        </xdr:nvSpPr>
        <xdr:spPr>
          <a:xfrm>
            <a:off x="-18" y="-12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57150</xdr:colOff>
      <xdr:row>43</xdr:row>
      <xdr:rowOff>57150</xdr:rowOff>
    </xdr:from>
    <xdr:to>
      <xdr:col>126</xdr:col>
      <xdr:colOff>485775</xdr:colOff>
      <xdr:row>43</xdr:row>
      <xdr:rowOff>171450</xdr:rowOff>
    </xdr:to>
    <xdr:grpSp>
      <xdr:nvGrpSpPr>
        <xdr:cNvPr id="1910" name="Group 752"/>
        <xdr:cNvGrpSpPr>
          <a:grpSpLocks/>
        </xdr:cNvGrpSpPr>
      </xdr:nvGrpSpPr>
      <xdr:grpSpPr>
        <a:xfrm>
          <a:off x="93211650" y="10382250"/>
          <a:ext cx="428625" cy="114300"/>
          <a:chOff x="-42" y="-18"/>
          <a:chExt cx="39" cy="12"/>
        </a:xfrm>
        <a:solidFill>
          <a:srgbClr val="FFFFFF"/>
        </a:solidFill>
      </xdr:grpSpPr>
      <xdr:sp>
        <xdr:nvSpPr>
          <xdr:cNvPr id="1911" name="Line 753"/>
          <xdr:cNvSpPr>
            <a:spLocks/>
          </xdr:cNvSpPr>
        </xdr:nvSpPr>
        <xdr:spPr>
          <a:xfrm>
            <a:off x="-18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2" name="Rectangle 754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3" name="Oval 755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4" name="Oval 756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323850</xdr:colOff>
      <xdr:row>32</xdr:row>
      <xdr:rowOff>57150</xdr:rowOff>
    </xdr:from>
    <xdr:to>
      <xdr:col>129</xdr:col>
      <xdr:colOff>619125</xdr:colOff>
      <xdr:row>32</xdr:row>
      <xdr:rowOff>171450</xdr:rowOff>
    </xdr:to>
    <xdr:grpSp>
      <xdr:nvGrpSpPr>
        <xdr:cNvPr id="1915" name="Group 757"/>
        <xdr:cNvGrpSpPr>
          <a:grpSpLocks/>
        </xdr:cNvGrpSpPr>
      </xdr:nvGrpSpPr>
      <xdr:grpSpPr>
        <a:xfrm>
          <a:off x="95478600" y="7867650"/>
          <a:ext cx="295275" cy="114300"/>
          <a:chOff x="-59" y="-18"/>
          <a:chExt cx="27" cy="12"/>
        </a:xfrm>
        <a:solidFill>
          <a:srgbClr val="FFFFFF"/>
        </a:solidFill>
      </xdr:grpSpPr>
      <xdr:sp>
        <xdr:nvSpPr>
          <xdr:cNvPr id="1916" name="Rectangle 758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7" name="Oval 759"/>
          <xdr:cNvSpPr>
            <a:spLocks/>
          </xdr:cNvSpPr>
        </xdr:nvSpPr>
        <xdr:spPr>
          <a:xfrm>
            <a:off x="-4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8" name="Oval 760"/>
          <xdr:cNvSpPr>
            <a:spLocks/>
          </xdr:cNvSpPr>
        </xdr:nvSpPr>
        <xdr:spPr>
          <a:xfrm>
            <a:off x="-59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133</xdr:col>
      <xdr:colOff>323850</xdr:colOff>
      <xdr:row>34</xdr:row>
      <xdr:rowOff>57150</xdr:rowOff>
    </xdr:from>
    <xdr:to>
      <xdr:col>133</xdr:col>
      <xdr:colOff>609600</xdr:colOff>
      <xdr:row>34</xdr:row>
      <xdr:rowOff>171450</xdr:rowOff>
    </xdr:to>
    <xdr:grpSp>
      <xdr:nvGrpSpPr>
        <xdr:cNvPr id="1919" name="Group 761"/>
        <xdr:cNvGrpSpPr>
          <a:grpSpLocks/>
        </xdr:cNvGrpSpPr>
      </xdr:nvGrpSpPr>
      <xdr:grpSpPr>
        <a:xfrm>
          <a:off x="98450400" y="8324850"/>
          <a:ext cx="285750" cy="114300"/>
          <a:chOff x="-59" y="-18"/>
          <a:chExt cx="26" cy="12"/>
        </a:xfrm>
        <a:solidFill>
          <a:srgbClr val="FFFFFF"/>
        </a:solidFill>
      </xdr:grpSpPr>
      <xdr:sp>
        <xdr:nvSpPr>
          <xdr:cNvPr id="1920" name="Rectangle 762"/>
          <xdr:cNvSpPr>
            <a:spLocks/>
          </xdr:cNvSpPr>
        </xdr:nvSpPr>
        <xdr:spPr>
          <a:xfrm>
            <a:off x="-5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1" name="Oval 763"/>
          <xdr:cNvSpPr>
            <a:spLocks/>
          </xdr:cNvSpPr>
        </xdr:nvSpPr>
        <xdr:spPr>
          <a:xfrm>
            <a:off x="-56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2" name="Oval 764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171450</xdr:colOff>
      <xdr:row>26</xdr:row>
      <xdr:rowOff>57150</xdr:rowOff>
    </xdr:from>
    <xdr:to>
      <xdr:col>134</xdr:col>
      <xdr:colOff>466725</xdr:colOff>
      <xdr:row>26</xdr:row>
      <xdr:rowOff>171450</xdr:rowOff>
    </xdr:to>
    <xdr:grpSp>
      <xdr:nvGrpSpPr>
        <xdr:cNvPr id="1923" name="Group 765"/>
        <xdr:cNvGrpSpPr>
          <a:grpSpLocks/>
        </xdr:cNvGrpSpPr>
      </xdr:nvGrpSpPr>
      <xdr:grpSpPr>
        <a:xfrm>
          <a:off x="99269550" y="6496050"/>
          <a:ext cx="295275" cy="114300"/>
          <a:chOff x="-31" y="-18"/>
          <a:chExt cx="27" cy="12"/>
        </a:xfrm>
        <a:solidFill>
          <a:srgbClr val="FFFFFF"/>
        </a:solidFill>
      </xdr:grpSpPr>
      <xdr:sp>
        <xdr:nvSpPr>
          <xdr:cNvPr id="1924" name="Rectangle 766"/>
          <xdr:cNvSpPr>
            <a:spLocks/>
          </xdr:cNvSpPr>
        </xdr:nvSpPr>
        <xdr:spPr>
          <a:xfrm>
            <a:off x="-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5" name="Oval 767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6" name="Oval 768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647700</xdr:colOff>
      <xdr:row>23</xdr:row>
      <xdr:rowOff>47625</xdr:rowOff>
    </xdr:from>
    <xdr:to>
      <xdr:col>137</xdr:col>
      <xdr:colOff>942975</xdr:colOff>
      <xdr:row>23</xdr:row>
      <xdr:rowOff>161925</xdr:rowOff>
    </xdr:to>
    <xdr:grpSp>
      <xdr:nvGrpSpPr>
        <xdr:cNvPr id="1927" name="Group 769"/>
        <xdr:cNvGrpSpPr>
          <a:grpSpLocks/>
        </xdr:cNvGrpSpPr>
      </xdr:nvGrpSpPr>
      <xdr:grpSpPr>
        <a:xfrm>
          <a:off x="101746050" y="5800725"/>
          <a:ext cx="295275" cy="114300"/>
          <a:chOff x="-30" y="-19"/>
          <a:chExt cx="27" cy="12"/>
        </a:xfrm>
        <a:solidFill>
          <a:srgbClr val="FFFFFF"/>
        </a:solidFill>
      </xdr:grpSpPr>
      <xdr:sp>
        <xdr:nvSpPr>
          <xdr:cNvPr id="1928" name="Rectangle 770"/>
          <xdr:cNvSpPr>
            <a:spLocks/>
          </xdr:cNvSpPr>
        </xdr:nvSpPr>
        <xdr:spPr>
          <a:xfrm>
            <a:off x="-6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9" name="Oval 771"/>
          <xdr:cNvSpPr>
            <a:spLocks/>
          </xdr:cNvSpPr>
        </xdr:nvSpPr>
        <xdr:spPr>
          <a:xfrm>
            <a:off x="-18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0" name="Oval 772"/>
          <xdr:cNvSpPr>
            <a:spLocks/>
          </xdr:cNvSpPr>
        </xdr:nvSpPr>
        <xdr:spPr>
          <a:xfrm>
            <a:off x="-30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141</xdr:col>
      <xdr:colOff>57150</xdr:colOff>
      <xdr:row>28</xdr:row>
      <xdr:rowOff>57150</xdr:rowOff>
    </xdr:from>
    <xdr:to>
      <xdr:col>141</xdr:col>
      <xdr:colOff>342900</xdr:colOff>
      <xdr:row>28</xdr:row>
      <xdr:rowOff>171450</xdr:rowOff>
    </xdr:to>
    <xdr:grpSp>
      <xdr:nvGrpSpPr>
        <xdr:cNvPr id="1931" name="Group 773"/>
        <xdr:cNvGrpSpPr>
          <a:grpSpLocks/>
        </xdr:cNvGrpSpPr>
      </xdr:nvGrpSpPr>
      <xdr:grpSpPr>
        <a:xfrm>
          <a:off x="104127300" y="6953250"/>
          <a:ext cx="285750" cy="114300"/>
          <a:chOff x="-26201" y="-18"/>
          <a:chExt cx="16796" cy="12"/>
        </a:xfrm>
        <a:solidFill>
          <a:srgbClr val="FFFFFF"/>
        </a:solidFill>
      </xdr:grpSpPr>
      <xdr:sp>
        <xdr:nvSpPr>
          <xdr:cNvPr id="1932" name="Rectangle 774"/>
          <xdr:cNvSpPr>
            <a:spLocks/>
          </xdr:cNvSpPr>
        </xdr:nvSpPr>
        <xdr:spPr>
          <a:xfrm>
            <a:off x="-26201" y="-18"/>
            <a:ext cx="1940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3" name="Oval 775"/>
          <xdr:cNvSpPr>
            <a:spLocks/>
          </xdr:cNvSpPr>
        </xdr:nvSpPr>
        <xdr:spPr>
          <a:xfrm>
            <a:off x="-24261" y="-18"/>
            <a:ext cx="710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4" name="Oval 776"/>
          <xdr:cNvSpPr>
            <a:spLocks/>
          </xdr:cNvSpPr>
        </xdr:nvSpPr>
        <xdr:spPr>
          <a:xfrm>
            <a:off x="-17156" y="-18"/>
            <a:ext cx="775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143</xdr:col>
      <xdr:colOff>619125</xdr:colOff>
      <xdr:row>23</xdr:row>
      <xdr:rowOff>47625</xdr:rowOff>
    </xdr:from>
    <xdr:to>
      <xdr:col>143</xdr:col>
      <xdr:colOff>914400</xdr:colOff>
      <xdr:row>23</xdr:row>
      <xdr:rowOff>161925</xdr:rowOff>
    </xdr:to>
    <xdr:grpSp>
      <xdr:nvGrpSpPr>
        <xdr:cNvPr id="1935" name="Group 777"/>
        <xdr:cNvGrpSpPr>
          <a:grpSpLocks/>
        </xdr:cNvGrpSpPr>
      </xdr:nvGrpSpPr>
      <xdr:grpSpPr>
        <a:xfrm>
          <a:off x="106175175" y="5800725"/>
          <a:ext cx="295275" cy="114300"/>
          <a:chOff x="-32" y="-19"/>
          <a:chExt cx="27" cy="12"/>
        </a:xfrm>
        <a:solidFill>
          <a:srgbClr val="FFFFFF"/>
        </a:solidFill>
      </xdr:grpSpPr>
      <xdr:sp>
        <xdr:nvSpPr>
          <xdr:cNvPr id="1936" name="Rectangle 778"/>
          <xdr:cNvSpPr>
            <a:spLocks/>
          </xdr:cNvSpPr>
        </xdr:nvSpPr>
        <xdr:spPr>
          <a:xfrm>
            <a:off x="-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7" name="Oval 779"/>
          <xdr:cNvSpPr>
            <a:spLocks/>
          </xdr:cNvSpPr>
        </xdr:nvSpPr>
        <xdr:spPr>
          <a:xfrm>
            <a:off x="-20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8" name="Oval 780"/>
          <xdr:cNvSpPr>
            <a:spLocks/>
          </xdr:cNvSpPr>
        </xdr:nvSpPr>
        <xdr:spPr>
          <a:xfrm>
            <a:off x="-32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145</xdr:col>
      <xdr:colOff>342900</xdr:colOff>
      <xdr:row>26</xdr:row>
      <xdr:rowOff>47625</xdr:rowOff>
    </xdr:from>
    <xdr:to>
      <xdr:col>145</xdr:col>
      <xdr:colOff>638175</xdr:colOff>
      <xdr:row>26</xdr:row>
      <xdr:rowOff>161925</xdr:rowOff>
    </xdr:to>
    <xdr:grpSp>
      <xdr:nvGrpSpPr>
        <xdr:cNvPr id="1939" name="Group 781"/>
        <xdr:cNvGrpSpPr>
          <a:grpSpLocks/>
        </xdr:cNvGrpSpPr>
      </xdr:nvGrpSpPr>
      <xdr:grpSpPr>
        <a:xfrm>
          <a:off x="107384850" y="648652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1940" name="Rectangle 782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1" name="Oval 783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2" name="Oval 784"/>
          <xdr:cNvSpPr>
            <a:spLocks/>
          </xdr:cNvSpPr>
        </xdr:nvSpPr>
        <xdr:spPr>
          <a:xfrm>
            <a:off x="-58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571500</xdr:colOff>
      <xdr:row>50</xdr:row>
      <xdr:rowOff>114300</xdr:rowOff>
    </xdr:from>
    <xdr:to>
      <xdr:col>53</xdr:col>
      <xdr:colOff>600075</xdr:colOff>
      <xdr:row>51</xdr:row>
      <xdr:rowOff>114300</xdr:rowOff>
    </xdr:to>
    <xdr:grpSp>
      <xdr:nvGrpSpPr>
        <xdr:cNvPr id="1943" name="Group 795"/>
        <xdr:cNvGrpSpPr>
          <a:grpSpLocks/>
        </xdr:cNvGrpSpPr>
      </xdr:nvGrpSpPr>
      <xdr:grpSpPr>
        <a:xfrm>
          <a:off x="39262050" y="12039600"/>
          <a:ext cx="28575" cy="228600"/>
          <a:chOff x="-37" y="-10421"/>
          <a:chExt cx="3" cy="19992"/>
        </a:xfrm>
        <a:solidFill>
          <a:srgbClr val="FFFFFF"/>
        </a:solidFill>
      </xdr:grpSpPr>
      <xdr:sp>
        <xdr:nvSpPr>
          <xdr:cNvPr id="1944" name="Rectangle 796"/>
          <xdr:cNvSpPr>
            <a:spLocks/>
          </xdr:cNvSpPr>
        </xdr:nvSpPr>
        <xdr:spPr>
          <a:xfrm>
            <a:off x="-37" y="-10421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5" name="Rectangle 797"/>
          <xdr:cNvSpPr>
            <a:spLocks/>
          </xdr:cNvSpPr>
        </xdr:nvSpPr>
        <xdr:spPr>
          <a:xfrm>
            <a:off x="-37" y="-3759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6" name="Rectangle 798"/>
          <xdr:cNvSpPr>
            <a:spLocks/>
          </xdr:cNvSpPr>
        </xdr:nvSpPr>
        <xdr:spPr>
          <a:xfrm>
            <a:off x="-37" y="2909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50</xdr:row>
      <xdr:rowOff>142875</xdr:rowOff>
    </xdr:from>
    <xdr:to>
      <xdr:col>46</xdr:col>
      <xdr:colOff>361950</xdr:colOff>
      <xdr:row>50</xdr:row>
      <xdr:rowOff>142875</xdr:rowOff>
    </xdr:to>
    <xdr:sp>
      <xdr:nvSpPr>
        <xdr:cNvPr id="1947" name="Line 799"/>
        <xdr:cNvSpPr>
          <a:spLocks/>
        </xdr:cNvSpPr>
      </xdr:nvSpPr>
      <xdr:spPr>
        <a:xfrm flipV="1">
          <a:off x="33718500" y="12068175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149</xdr:col>
      <xdr:colOff>0</xdr:colOff>
      <xdr:row>28</xdr:row>
      <xdr:rowOff>114300</xdr:rowOff>
    </xdr:from>
    <xdr:ext cx="323850" cy="571500"/>
    <xdr:sp>
      <xdr:nvSpPr>
        <xdr:cNvPr id="1948" name="text 215"/>
        <xdr:cNvSpPr txBox="1">
          <a:spLocks noChangeArrowheads="1"/>
        </xdr:cNvSpPr>
      </xdr:nvSpPr>
      <xdr:spPr>
        <a:xfrm>
          <a:off x="110013750" y="7010400"/>
          <a:ext cx="3238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540,239</a:t>
          </a:r>
        </a:p>
      </xdr:txBody>
    </xdr:sp>
    <xdr:clientData/>
  </xdr:oneCellAnchor>
  <xdr:oneCellAnchor>
    <xdr:from>
      <xdr:col>156</xdr:col>
      <xdr:colOff>304800</xdr:colOff>
      <xdr:row>28</xdr:row>
      <xdr:rowOff>114300</xdr:rowOff>
    </xdr:from>
    <xdr:ext cx="314325" cy="571500"/>
    <xdr:sp>
      <xdr:nvSpPr>
        <xdr:cNvPr id="1949" name="text 215"/>
        <xdr:cNvSpPr txBox="1">
          <a:spLocks noChangeArrowheads="1"/>
        </xdr:cNvSpPr>
      </xdr:nvSpPr>
      <xdr:spPr>
        <a:xfrm>
          <a:off x="115747800" y="7010400"/>
          <a:ext cx="3143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540,519</a:t>
          </a:r>
        </a:p>
      </xdr:txBody>
    </xdr:sp>
    <xdr:clientData/>
  </xdr:oneCellAnchor>
  <xdr:twoCellAnchor>
    <xdr:from>
      <xdr:col>114</xdr:col>
      <xdr:colOff>304800</xdr:colOff>
      <xdr:row>19</xdr:row>
      <xdr:rowOff>47625</xdr:rowOff>
    </xdr:from>
    <xdr:to>
      <xdr:col>116</xdr:col>
      <xdr:colOff>209550</xdr:colOff>
      <xdr:row>20</xdr:row>
      <xdr:rowOff>114300</xdr:rowOff>
    </xdr:to>
    <xdr:sp>
      <xdr:nvSpPr>
        <xdr:cNvPr id="1950" name="text 71"/>
        <xdr:cNvSpPr txBox="1">
          <a:spLocks noChangeArrowheads="1"/>
        </xdr:cNvSpPr>
      </xdr:nvSpPr>
      <xdr:spPr>
        <a:xfrm>
          <a:off x="84543900" y="4886325"/>
          <a:ext cx="13906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NÁSTUPIŠTĚ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</a:t>
          </a:r>
          <a:r>
            <a:rPr lang="en-US" cap="none" sz="1600" b="1" i="0" u="none" baseline="0">
              <a:latin typeface="Arial CE"/>
              <a:ea typeface="Arial CE"/>
              <a:cs typeface="Arial CE"/>
            </a:rPr>
            <a:t>I.</a:t>
          </a:r>
        </a:p>
      </xdr:txBody>
    </xdr:sp>
    <xdr:clientData/>
  </xdr:twoCellAnchor>
  <xdr:twoCellAnchor>
    <xdr:from>
      <xdr:col>130</xdr:col>
      <xdr:colOff>285750</xdr:colOff>
      <xdr:row>19</xdr:row>
      <xdr:rowOff>47625</xdr:rowOff>
    </xdr:from>
    <xdr:to>
      <xdr:col>132</xdr:col>
      <xdr:colOff>190500</xdr:colOff>
      <xdr:row>20</xdr:row>
      <xdr:rowOff>114300</xdr:rowOff>
    </xdr:to>
    <xdr:sp>
      <xdr:nvSpPr>
        <xdr:cNvPr id="1951" name="text 71"/>
        <xdr:cNvSpPr txBox="1">
          <a:spLocks noChangeArrowheads="1"/>
        </xdr:cNvSpPr>
      </xdr:nvSpPr>
      <xdr:spPr>
        <a:xfrm>
          <a:off x="96412050" y="4886325"/>
          <a:ext cx="13906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NÁSTUPIŠTĚ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</a:t>
          </a:r>
          <a:r>
            <a:rPr lang="en-US" cap="none" sz="1600" b="1" i="0" u="none" baseline="0">
              <a:latin typeface="Arial CE"/>
              <a:ea typeface="Arial CE"/>
              <a:cs typeface="Arial CE"/>
            </a:rPr>
            <a:t>IB.</a:t>
          </a:r>
        </a:p>
      </xdr:txBody>
    </xdr:sp>
    <xdr:clientData/>
  </xdr:twoCellAnchor>
  <xdr:twoCellAnchor>
    <xdr:from>
      <xdr:col>114</xdr:col>
      <xdr:colOff>266700</xdr:colOff>
      <xdr:row>35</xdr:row>
      <xdr:rowOff>180975</xdr:rowOff>
    </xdr:from>
    <xdr:to>
      <xdr:col>116</xdr:col>
      <xdr:colOff>161925</xdr:colOff>
      <xdr:row>37</xdr:row>
      <xdr:rowOff>19050</xdr:rowOff>
    </xdr:to>
    <xdr:sp>
      <xdr:nvSpPr>
        <xdr:cNvPr id="1952" name="text 71"/>
        <xdr:cNvSpPr txBox="1">
          <a:spLocks noChangeArrowheads="1"/>
        </xdr:cNvSpPr>
      </xdr:nvSpPr>
      <xdr:spPr>
        <a:xfrm>
          <a:off x="84505800" y="8677275"/>
          <a:ext cx="13811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NÁSTUPIŠTĚ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</a:t>
          </a:r>
          <a:r>
            <a:rPr lang="en-US" cap="none" sz="1600" b="1" i="0" u="none" baseline="0">
              <a:latin typeface="Arial CE"/>
              <a:ea typeface="Arial CE"/>
              <a:cs typeface="Arial CE"/>
            </a:rPr>
            <a:t>III.</a:t>
          </a:r>
        </a:p>
      </xdr:txBody>
    </xdr:sp>
    <xdr:clientData/>
  </xdr:twoCellAnchor>
  <xdr:twoCellAnchor>
    <xdr:from>
      <xdr:col>114</xdr:col>
      <xdr:colOff>304800</xdr:colOff>
      <xdr:row>49</xdr:row>
      <xdr:rowOff>104775</xdr:rowOff>
    </xdr:from>
    <xdr:to>
      <xdr:col>116</xdr:col>
      <xdr:colOff>209550</xdr:colOff>
      <xdr:row>50</xdr:row>
      <xdr:rowOff>171450</xdr:rowOff>
    </xdr:to>
    <xdr:sp>
      <xdr:nvSpPr>
        <xdr:cNvPr id="1953" name="text 71"/>
        <xdr:cNvSpPr txBox="1">
          <a:spLocks noChangeArrowheads="1"/>
        </xdr:cNvSpPr>
      </xdr:nvSpPr>
      <xdr:spPr>
        <a:xfrm>
          <a:off x="84543900" y="11801475"/>
          <a:ext cx="13906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NÁSTUPIŠTĚ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</a:t>
          </a:r>
          <a:r>
            <a:rPr lang="en-US" cap="none" sz="1600" b="1" i="0" u="none" baseline="0">
              <a:latin typeface="Arial CE"/>
              <a:ea typeface="Arial CE"/>
              <a:cs typeface="Arial CE"/>
            </a:rPr>
            <a:t>IV.</a:t>
          </a:r>
        </a:p>
      </xdr:txBody>
    </xdr:sp>
    <xdr:clientData/>
  </xdr:twoCellAnchor>
  <xdr:twoCellAnchor>
    <xdr:from>
      <xdr:col>114</xdr:col>
      <xdr:colOff>295275</xdr:colOff>
      <xdr:row>26</xdr:row>
      <xdr:rowOff>190500</xdr:rowOff>
    </xdr:from>
    <xdr:to>
      <xdr:col>116</xdr:col>
      <xdr:colOff>200025</xdr:colOff>
      <xdr:row>28</xdr:row>
      <xdr:rowOff>28575</xdr:rowOff>
    </xdr:to>
    <xdr:sp>
      <xdr:nvSpPr>
        <xdr:cNvPr id="1954" name="text 71"/>
        <xdr:cNvSpPr txBox="1">
          <a:spLocks noChangeArrowheads="1"/>
        </xdr:cNvSpPr>
      </xdr:nvSpPr>
      <xdr:spPr>
        <a:xfrm>
          <a:off x="84534375" y="6629400"/>
          <a:ext cx="13906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NÁSTUPIŠTĚ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</a:t>
          </a:r>
          <a:r>
            <a:rPr lang="en-US" cap="none" sz="1600" b="1" i="0" u="none" baseline="0">
              <a:latin typeface="Arial CE"/>
              <a:ea typeface="Arial CE"/>
              <a:cs typeface="Arial CE"/>
            </a:rPr>
            <a:t>II.</a:t>
          </a:r>
        </a:p>
      </xdr:txBody>
    </xdr:sp>
    <xdr:clientData/>
  </xdr:twoCellAnchor>
  <xdr:twoCellAnchor editAs="absolute">
    <xdr:from>
      <xdr:col>42</xdr:col>
      <xdr:colOff>419100</xdr:colOff>
      <xdr:row>57</xdr:row>
      <xdr:rowOff>66675</xdr:rowOff>
    </xdr:from>
    <xdr:to>
      <xdr:col>43</xdr:col>
      <xdr:colOff>247650</xdr:colOff>
      <xdr:row>57</xdr:row>
      <xdr:rowOff>190500</xdr:rowOff>
    </xdr:to>
    <xdr:sp>
      <xdr:nvSpPr>
        <xdr:cNvPr id="1955" name="kreslení 417"/>
        <xdr:cNvSpPr>
          <a:spLocks/>
        </xdr:cNvSpPr>
      </xdr:nvSpPr>
      <xdr:spPr>
        <a:xfrm>
          <a:off x="31165800" y="1359217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76200</xdr:colOff>
      <xdr:row>53</xdr:row>
      <xdr:rowOff>47625</xdr:rowOff>
    </xdr:from>
    <xdr:to>
      <xdr:col>78</xdr:col>
      <xdr:colOff>428625</xdr:colOff>
      <xdr:row>53</xdr:row>
      <xdr:rowOff>171450</xdr:rowOff>
    </xdr:to>
    <xdr:sp>
      <xdr:nvSpPr>
        <xdr:cNvPr id="1956" name="kreslení 12"/>
        <xdr:cNvSpPr>
          <a:spLocks/>
        </xdr:cNvSpPr>
      </xdr:nvSpPr>
      <xdr:spPr>
        <a:xfrm>
          <a:off x="57569100" y="126587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228600</xdr:colOff>
      <xdr:row>84</xdr:row>
      <xdr:rowOff>57150</xdr:rowOff>
    </xdr:from>
    <xdr:to>
      <xdr:col>73</xdr:col>
      <xdr:colOff>66675</xdr:colOff>
      <xdr:row>84</xdr:row>
      <xdr:rowOff>180975</xdr:rowOff>
    </xdr:to>
    <xdr:sp>
      <xdr:nvSpPr>
        <xdr:cNvPr id="1957" name="kreslení 417"/>
        <xdr:cNvSpPr>
          <a:spLocks/>
        </xdr:cNvSpPr>
      </xdr:nvSpPr>
      <xdr:spPr>
        <a:xfrm>
          <a:off x="53263800" y="19754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247650</xdr:colOff>
      <xdr:row>86</xdr:row>
      <xdr:rowOff>47625</xdr:rowOff>
    </xdr:from>
    <xdr:to>
      <xdr:col>73</xdr:col>
      <xdr:colOff>85725</xdr:colOff>
      <xdr:row>86</xdr:row>
      <xdr:rowOff>171450</xdr:rowOff>
    </xdr:to>
    <xdr:sp>
      <xdr:nvSpPr>
        <xdr:cNvPr id="1958" name="kreslení 417"/>
        <xdr:cNvSpPr>
          <a:spLocks/>
        </xdr:cNvSpPr>
      </xdr:nvSpPr>
      <xdr:spPr>
        <a:xfrm>
          <a:off x="53282850" y="202025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466725</xdr:colOff>
      <xdr:row>16</xdr:row>
      <xdr:rowOff>0</xdr:rowOff>
    </xdr:from>
    <xdr:to>
      <xdr:col>105</xdr:col>
      <xdr:colOff>504825</xdr:colOff>
      <xdr:row>19</xdr:row>
      <xdr:rowOff>104775</xdr:rowOff>
    </xdr:to>
    <xdr:sp>
      <xdr:nvSpPr>
        <xdr:cNvPr id="1959" name="Line 816"/>
        <xdr:cNvSpPr>
          <a:spLocks/>
        </xdr:cNvSpPr>
      </xdr:nvSpPr>
      <xdr:spPr>
        <a:xfrm>
          <a:off x="74304525" y="4152900"/>
          <a:ext cx="3524250" cy="79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361950</xdr:colOff>
      <xdr:row>17</xdr:row>
      <xdr:rowOff>133350</xdr:rowOff>
    </xdr:from>
    <xdr:to>
      <xdr:col>113</xdr:col>
      <xdr:colOff>361950</xdr:colOff>
      <xdr:row>18</xdr:row>
      <xdr:rowOff>133350</xdr:rowOff>
    </xdr:to>
    <xdr:sp>
      <xdr:nvSpPr>
        <xdr:cNvPr id="1960" name="text 7125"/>
        <xdr:cNvSpPr txBox="1">
          <a:spLocks noChangeArrowheads="1"/>
        </xdr:cNvSpPr>
      </xdr:nvSpPr>
      <xdr:spPr>
        <a:xfrm>
          <a:off x="83115150" y="4514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56</a:t>
          </a:r>
        </a:p>
      </xdr:txBody>
    </xdr:sp>
    <xdr:clientData/>
  </xdr:twoCellAnchor>
  <xdr:twoCellAnchor>
    <xdr:from>
      <xdr:col>117</xdr:col>
      <xdr:colOff>276225</xdr:colOff>
      <xdr:row>19</xdr:row>
      <xdr:rowOff>85725</xdr:rowOff>
    </xdr:from>
    <xdr:to>
      <xdr:col>117</xdr:col>
      <xdr:colOff>781050</xdr:colOff>
      <xdr:row>20</xdr:row>
      <xdr:rowOff>85725</xdr:rowOff>
    </xdr:to>
    <xdr:sp>
      <xdr:nvSpPr>
        <xdr:cNvPr id="1961" name="text 7125"/>
        <xdr:cNvSpPr txBox="1">
          <a:spLocks noChangeArrowheads="1"/>
        </xdr:cNvSpPr>
      </xdr:nvSpPr>
      <xdr:spPr>
        <a:xfrm>
          <a:off x="86515575" y="49244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291</a:t>
          </a:r>
        </a:p>
      </xdr:txBody>
    </xdr:sp>
    <xdr:clientData/>
  </xdr:twoCellAnchor>
  <xdr:twoCellAnchor>
    <xdr:from>
      <xdr:col>132</xdr:col>
      <xdr:colOff>371475</xdr:colOff>
      <xdr:row>19</xdr:row>
      <xdr:rowOff>76200</xdr:rowOff>
    </xdr:from>
    <xdr:to>
      <xdr:col>133</xdr:col>
      <xdr:colOff>371475</xdr:colOff>
      <xdr:row>20</xdr:row>
      <xdr:rowOff>76200</xdr:rowOff>
    </xdr:to>
    <xdr:sp>
      <xdr:nvSpPr>
        <xdr:cNvPr id="1962" name="text 7125"/>
        <xdr:cNvSpPr txBox="1">
          <a:spLocks noChangeArrowheads="1"/>
        </xdr:cNvSpPr>
      </xdr:nvSpPr>
      <xdr:spPr>
        <a:xfrm>
          <a:off x="97983675" y="4914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78</a:t>
          </a:r>
        </a:p>
      </xdr:txBody>
    </xdr:sp>
    <xdr:clientData/>
  </xdr:twoCellAnchor>
  <xdr:twoCellAnchor>
    <xdr:from>
      <xdr:col>117</xdr:col>
      <xdr:colOff>276225</xdr:colOff>
      <xdr:row>26</xdr:row>
      <xdr:rowOff>209550</xdr:rowOff>
    </xdr:from>
    <xdr:to>
      <xdr:col>117</xdr:col>
      <xdr:colOff>781050</xdr:colOff>
      <xdr:row>27</xdr:row>
      <xdr:rowOff>209550</xdr:rowOff>
    </xdr:to>
    <xdr:sp>
      <xdr:nvSpPr>
        <xdr:cNvPr id="1963" name="text 7125"/>
        <xdr:cNvSpPr txBox="1">
          <a:spLocks noChangeArrowheads="1"/>
        </xdr:cNvSpPr>
      </xdr:nvSpPr>
      <xdr:spPr>
        <a:xfrm>
          <a:off x="86515575" y="6648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429</a:t>
          </a:r>
        </a:p>
      </xdr:txBody>
    </xdr:sp>
    <xdr:clientData/>
  </xdr:twoCellAnchor>
  <xdr:twoCellAnchor>
    <xdr:from>
      <xdr:col>117</xdr:col>
      <xdr:colOff>276225</xdr:colOff>
      <xdr:row>35</xdr:row>
      <xdr:rowOff>209550</xdr:rowOff>
    </xdr:from>
    <xdr:to>
      <xdr:col>117</xdr:col>
      <xdr:colOff>781050</xdr:colOff>
      <xdr:row>36</xdr:row>
      <xdr:rowOff>209550</xdr:rowOff>
    </xdr:to>
    <xdr:sp>
      <xdr:nvSpPr>
        <xdr:cNvPr id="1964" name="text 7125"/>
        <xdr:cNvSpPr txBox="1">
          <a:spLocks noChangeArrowheads="1"/>
        </xdr:cNvSpPr>
      </xdr:nvSpPr>
      <xdr:spPr>
        <a:xfrm>
          <a:off x="86515575" y="8705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310</a:t>
          </a:r>
        </a:p>
      </xdr:txBody>
    </xdr:sp>
    <xdr:clientData/>
  </xdr:twoCellAnchor>
  <xdr:twoCellAnchor>
    <xdr:from>
      <xdr:col>117</xdr:col>
      <xdr:colOff>276225</xdr:colOff>
      <xdr:row>49</xdr:row>
      <xdr:rowOff>142875</xdr:rowOff>
    </xdr:from>
    <xdr:to>
      <xdr:col>117</xdr:col>
      <xdr:colOff>781050</xdr:colOff>
      <xdr:row>50</xdr:row>
      <xdr:rowOff>142875</xdr:rowOff>
    </xdr:to>
    <xdr:sp>
      <xdr:nvSpPr>
        <xdr:cNvPr id="1965" name="text 7125"/>
        <xdr:cNvSpPr txBox="1">
          <a:spLocks noChangeArrowheads="1"/>
        </xdr:cNvSpPr>
      </xdr:nvSpPr>
      <xdr:spPr>
        <a:xfrm>
          <a:off x="86515575" y="11839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160</a:t>
          </a:r>
        </a:p>
      </xdr:txBody>
    </xdr:sp>
    <xdr:clientData/>
  </xdr:twoCellAnchor>
  <xdr:twoCellAnchor>
    <xdr:from>
      <xdr:col>111</xdr:col>
      <xdr:colOff>228600</xdr:colOff>
      <xdr:row>17</xdr:row>
      <xdr:rowOff>104775</xdr:rowOff>
    </xdr:from>
    <xdr:to>
      <xdr:col>112</xdr:col>
      <xdr:colOff>171450</xdr:colOff>
      <xdr:row>18</xdr:row>
      <xdr:rowOff>171450</xdr:rowOff>
    </xdr:to>
    <xdr:sp>
      <xdr:nvSpPr>
        <xdr:cNvPr id="1966" name="text 71"/>
        <xdr:cNvSpPr txBox="1">
          <a:spLocks noChangeArrowheads="1"/>
        </xdr:cNvSpPr>
      </xdr:nvSpPr>
      <xdr:spPr>
        <a:xfrm>
          <a:off x="82010250" y="4486275"/>
          <a:ext cx="9144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NÁST.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600" b="1" i="0" u="none" baseline="0">
              <a:latin typeface="Arial CE"/>
              <a:ea typeface="Arial CE"/>
              <a:cs typeface="Arial CE"/>
            </a:rPr>
            <a:t>IA.</a:t>
          </a:r>
        </a:p>
      </xdr:txBody>
    </xdr:sp>
    <xdr:clientData/>
  </xdr:twoCellAnchor>
  <xdr:oneCellAnchor>
    <xdr:from>
      <xdr:col>94</xdr:col>
      <xdr:colOff>266700</xdr:colOff>
      <xdr:row>3</xdr:row>
      <xdr:rowOff>104775</xdr:rowOff>
    </xdr:from>
    <xdr:ext cx="923925" cy="457200"/>
    <xdr:sp>
      <xdr:nvSpPr>
        <xdr:cNvPr id="1967" name="text 774"/>
        <xdr:cNvSpPr txBox="1">
          <a:spLocks noChangeArrowheads="1"/>
        </xdr:cNvSpPr>
      </xdr:nvSpPr>
      <xdr:spPr>
        <a:xfrm>
          <a:off x="69646800" y="952500"/>
          <a:ext cx="923925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P2004 - 3ZSI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0,394</a:t>
          </a:r>
        </a:p>
      </xdr:txBody>
    </xdr:sp>
    <xdr:clientData/>
  </xdr:oneCellAnchor>
  <xdr:oneCellAnchor>
    <xdr:from>
      <xdr:col>93</xdr:col>
      <xdr:colOff>590550</xdr:colOff>
      <xdr:row>9</xdr:row>
      <xdr:rowOff>219075</xdr:rowOff>
    </xdr:from>
    <xdr:ext cx="923925" cy="457200"/>
    <xdr:sp>
      <xdr:nvSpPr>
        <xdr:cNvPr id="1968" name="text 774"/>
        <xdr:cNvSpPr txBox="1">
          <a:spLocks noChangeArrowheads="1"/>
        </xdr:cNvSpPr>
      </xdr:nvSpPr>
      <xdr:spPr>
        <a:xfrm>
          <a:off x="68999100" y="2695575"/>
          <a:ext cx="923925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P2004 - 3ZSI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539,188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oleObject" Target="../embeddings/oleObject_4_6.bin" /><Relationship Id="rId8" Type="http://schemas.openxmlformats.org/officeDocument/2006/relationships/oleObject" Target="../embeddings/oleObject_4_7.bin" /><Relationship Id="rId9" Type="http://schemas.openxmlformats.org/officeDocument/2006/relationships/oleObject" Target="../embeddings/oleObject_4_8.bin" /><Relationship Id="rId10" Type="http://schemas.openxmlformats.org/officeDocument/2006/relationships/oleObject" Target="../embeddings/oleObject_4_9.bin" /><Relationship Id="rId11" Type="http://schemas.openxmlformats.org/officeDocument/2006/relationships/oleObject" Target="../embeddings/oleObject_4_10.bin" /><Relationship Id="rId12" Type="http://schemas.openxmlformats.org/officeDocument/2006/relationships/oleObject" Target="../embeddings/oleObject_4_11.bin" /><Relationship Id="rId13" Type="http://schemas.openxmlformats.org/officeDocument/2006/relationships/oleObject" Target="../embeddings/oleObject_4_12.bin" /><Relationship Id="rId14" Type="http://schemas.openxmlformats.org/officeDocument/2006/relationships/oleObject" Target="../embeddings/oleObject_4_13.bin" /><Relationship Id="rId15" Type="http://schemas.openxmlformats.org/officeDocument/2006/relationships/oleObject" Target="../embeddings/oleObject_4_14.bin" /><Relationship Id="rId16" Type="http://schemas.openxmlformats.org/officeDocument/2006/relationships/oleObject" Target="../embeddings/oleObject_4_15.bin" /><Relationship Id="rId17" Type="http://schemas.openxmlformats.org/officeDocument/2006/relationships/oleObject" Target="../embeddings/oleObject_4_16.bin" /><Relationship Id="rId18" Type="http://schemas.openxmlformats.org/officeDocument/2006/relationships/oleObject" Target="../embeddings/oleObject_4_17.bin" /><Relationship Id="rId19" Type="http://schemas.openxmlformats.org/officeDocument/2006/relationships/oleObject" Target="../embeddings/oleObject_4_18.bin" /><Relationship Id="rId20" Type="http://schemas.openxmlformats.org/officeDocument/2006/relationships/oleObject" Target="../embeddings/oleObject_4_19.bin" /><Relationship Id="rId21" Type="http://schemas.openxmlformats.org/officeDocument/2006/relationships/oleObject" Target="../embeddings/oleObject_4_20.bin" /><Relationship Id="rId22" Type="http://schemas.openxmlformats.org/officeDocument/2006/relationships/vmlDrawing" Target="../drawings/vmlDrawing1.vml" /><Relationship Id="rId23" Type="http://schemas.openxmlformats.org/officeDocument/2006/relationships/drawing" Target="../drawings/drawing2.xml" /><Relationship Id="rId2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3.75390625" style="4" customWidth="1"/>
    <col min="2" max="2" width="13.75390625" style="100" customWidth="1"/>
    <col min="3" max="12" width="13.75390625" style="4" customWidth="1"/>
    <col min="13" max="13" width="3.75390625" style="4" customWidth="1"/>
    <col min="14" max="16384" width="9.125" style="4" customWidth="1"/>
  </cols>
  <sheetData>
    <row r="1" spans="2:11" s="2" customFormat="1" ht="9.75" customHeight="1">
      <c r="B1" s="3"/>
      <c r="C1" s="3"/>
      <c r="D1" s="3"/>
      <c r="E1" s="3"/>
      <c r="F1" s="3"/>
      <c r="G1" s="3"/>
      <c r="H1" s="3"/>
      <c r="I1" s="3"/>
      <c r="J1" s="3"/>
      <c r="K1" s="3"/>
    </row>
    <row r="2" spans="2:11" ht="36" customHeight="1">
      <c r="B2" s="4"/>
      <c r="D2" s="5"/>
      <c r="E2" s="5"/>
      <c r="F2" s="5"/>
      <c r="G2" s="5"/>
      <c r="H2" s="5"/>
      <c r="I2" s="5"/>
      <c r="J2" s="5"/>
      <c r="K2" s="5"/>
    </row>
    <row r="3" spans="1:15" s="11" customFormat="1" ht="22.5" customHeight="1">
      <c r="A3" s="7"/>
      <c r="B3" s="8" t="s">
        <v>0</v>
      </c>
      <c r="C3" s="9" t="s">
        <v>1</v>
      </c>
      <c r="D3" s="10"/>
      <c r="E3" s="7"/>
      <c r="F3" s="7"/>
      <c r="G3" s="1" t="s">
        <v>2</v>
      </c>
      <c r="H3" s="10"/>
      <c r="J3" s="12"/>
      <c r="K3" s="13" t="s">
        <v>3</v>
      </c>
      <c r="L3" s="8">
        <v>556597</v>
      </c>
      <c r="M3" s="7"/>
      <c r="N3" s="7"/>
      <c r="O3" s="7"/>
    </row>
    <row r="4" spans="1:15" s="11" customFormat="1" ht="22.5" customHeight="1">
      <c r="A4" s="7"/>
      <c r="B4" s="8" t="s">
        <v>0</v>
      </c>
      <c r="C4" s="9" t="s">
        <v>4</v>
      </c>
      <c r="D4" s="10"/>
      <c r="E4" s="7"/>
      <c r="F4" s="7"/>
      <c r="G4" s="1" t="s">
        <v>5</v>
      </c>
      <c r="H4" s="10"/>
      <c r="J4" s="12"/>
      <c r="K4" s="13"/>
      <c r="L4" s="8"/>
      <c r="M4" s="7"/>
      <c r="N4" s="7"/>
      <c r="O4" s="7"/>
    </row>
    <row r="5" spans="1:15" s="11" customFormat="1" ht="22.5" customHeight="1">
      <c r="A5" s="7"/>
      <c r="B5" s="8" t="s">
        <v>0</v>
      </c>
      <c r="C5" s="9" t="s">
        <v>6</v>
      </c>
      <c r="D5" s="591"/>
      <c r="E5" s="7"/>
      <c r="F5" s="7"/>
      <c r="G5" s="1" t="s">
        <v>7</v>
      </c>
      <c r="H5" s="10"/>
      <c r="I5" s="14"/>
      <c r="J5" s="12"/>
      <c r="M5" s="7"/>
      <c r="N5" s="7"/>
      <c r="O5" s="7"/>
    </row>
    <row r="6" spans="1:15" s="11" customFormat="1" ht="22.5" customHeight="1">
      <c r="A6" s="7"/>
      <c r="B6" s="8" t="s">
        <v>0</v>
      </c>
      <c r="C6" s="9" t="s">
        <v>8</v>
      </c>
      <c r="D6" s="10"/>
      <c r="E6" s="7"/>
      <c r="F6" s="7"/>
      <c r="G6" s="1" t="s">
        <v>9</v>
      </c>
      <c r="H6" s="10"/>
      <c r="I6" s="14"/>
      <c r="J6" s="12"/>
      <c r="K6" s="15" t="s">
        <v>10</v>
      </c>
      <c r="L6" s="16">
        <v>533</v>
      </c>
      <c r="M6" s="7"/>
      <c r="N6" s="7"/>
      <c r="O6" s="7"/>
    </row>
    <row r="7" spans="1:15" s="11" customFormat="1" ht="6.75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M7" s="7"/>
      <c r="N7" s="7"/>
      <c r="O7" s="7"/>
    </row>
    <row r="8" spans="1:13" s="7" customFormat="1" ht="30" customHeight="1">
      <c r="A8" s="17"/>
      <c r="B8" s="18"/>
      <c r="C8" s="19"/>
      <c r="D8" s="18"/>
      <c r="E8" s="20"/>
      <c r="F8" s="20"/>
      <c r="G8" s="20"/>
      <c r="H8" s="20"/>
      <c r="I8" s="18"/>
      <c r="J8" s="18"/>
      <c r="K8" s="18"/>
      <c r="L8" s="18"/>
      <c r="M8" s="21"/>
    </row>
    <row r="9" spans="1:16" ht="39.75" customHeight="1">
      <c r="A9" s="22"/>
      <c r="B9" s="37"/>
      <c r="C9" s="38"/>
      <c r="D9" s="38"/>
      <c r="E9" s="38"/>
      <c r="F9" s="38"/>
      <c r="G9" s="158" t="s">
        <v>11</v>
      </c>
      <c r="H9" s="38"/>
      <c r="I9" s="38"/>
      <c r="J9" s="38"/>
      <c r="K9" s="39"/>
      <c r="L9" s="40"/>
      <c r="M9" s="23"/>
      <c r="P9" s="7"/>
    </row>
    <row r="10" spans="1:16" ht="30" customHeight="1">
      <c r="A10" s="22"/>
      <c r="B10" s="159"/>
      <c r="C10" s="160"/>
      <c r="D10" s="24"/>
      <c r="E10" s="26"/>
      <c r="F10" s="26"/>
      <c r="G10" s="27" t="s">
        <v>12</v>
      </c>
      <c r="H10" s="26"/>
      <c r="I10" s="26"/>
      <c r="J10" s="24"/>
      <c r="K10" s="176" t="s">
        <v>13</v>
      </c>
      <c r="L10" s="180"/>
      <c r="M10" s="23"/>
      <c r="P10" s="7"/>
    </row>
    <row r="11" spans="1:13" ht="30" customHeight="1">
      <c r="A11" s="22"/>
      <c r="B11" s="141"/>
      <c r="C11" s="142"/>
      <c r="D11" s="24"/>
      <c r="E11" s="25"/>
      <c r="F11" s="25"/>
      <c r="G11" s="167" t="s">
        <v>14</v>
      </c>
      <c r="H11" s="28"/>
      <c r="I11" s="28"/>
      <c r="J11" s="24"/>
      <c r="K11" s="28"/>
      <c r="L11" s="123"/>
      <c r="M11" s="23"/>
    </row>
    <row r="12" spans="1:13" ht="15">
      <c r="A12" s="22"/>
      <c r="B12" s="141"/>
      <c r="C12" s="142"/>
      <c r="D12" s="24"/>
      <c r="E12" s="25"/>
      <c r="F12" s="582"/>
      <c r="G12" s="143"/>
      <c r="H12" s="28"/>
      <c r="I12" s="28"/>
      <c r="J12" s="24"/>
      <c r="K12" s="28"/>
      <c r="L12" s="123"/>
      <c r="M12" s="23"/>
    </row>
    <row r="13" spans="1:13" ht="30" customHeight="1">
      <c r="A13" s="22"/>
      <c r="B13" s="185" t="s">
        <v>15</v>
      </c>
      <c r="C13" s="186"/>
      <c r="D13" s="173" t="s">
        <v>16</v>
      </c>
      <c r="E13" s="173"/>
      <c r="F13" s="712"/>
      <c r="G13" s="173"/>
      <c r="H13" s="173"/>
      <c r="I13" s="173" t="s">
        <v>17</v>
      </c>
      <c r="J13" s="173"/>
      <c r="K13" s="173"/>
      <c r="L13" s="174"/>
      <c r="M13" s="23"/>
    </row>
    <row r="14" spans="1:13" ht="30" customHeight="1">
      <c r="A14" s="22"/>
      <c r="B14" s="175" t="s">
        <v>18</v>
      </c>
      <c r="C14" s="176"/>
      <c r="D14" s="177" t="s">
        <v>19</v>
      </c>
      <c r="E14" s="177"/>
      <c r="F14" s="713"/>
      <c r="G14" s="177"/>
      <c r="H14" s="177"/>
      <c r="I14" s="177" t="s">
        <v>20</v>
      </c>
      <c r="J14" s="177"/>
      <c r="K14" s="177"/>
      <c r="L14" s="178"/>
      <c r="M14" s="23"/>
    </row>
    <row r="15" spans="1:13" ht="19.5" customHeight="1">
      <c r="A15" s="22"/>
      <c r="B15" s="181" t="s">
        <v>21</v>
      </c>
      <c r="C15" s="182"/>
      <c r="D15" s="171" t="s">
        <v>22</v>
      </c>
      <c r="E15" s="171"/>
      <c r="F15" s="714"/>
      <c r="G15" s="171"/>
      <c r="H15" s="714"/>
      <c r="I15" s="171" t="s">
        <v>23</v>
      </c>
      <c r="J15" s="171"/>
      <c r="K15" s="171"/>
      <c r="L15" s="172"/>
      <c r="M15" s="23"/>
    </row>
    <row r="16" spans="1:13" s="6" customFormat="1" ht="30" customHeight="1">
      <c r="A16" s="29"/>
      <c r="B16" s="187"/>
      <c r="C16" s="184"/>
      <c r="D16" s="584" t="s">
        <v>24</v>
      </c>
      <c r="E16" s="188"/>
      <c r="F16" s="715"/>
      <c r="G16" s="584"/>
      <c r="H16" s="184"/>
      <c r="I16" s="716"/>
      <c r="J16" s="716"/>
      <c r="K16" s="184"/>
      <c r="L16" s="717"/>
      <c r="M16" s="31"/>
    </row>
    <row r="17" spans="1:13" ht="30" customHeight="1">
      <c r="A17" s="22"/>
      <c r="B17" s="164" t="s">
        <v>15</v>
      </c>
      <c r="C17" s="165"/>
      <c r="D17" s="179" t="s">
        <v>25</v>
      </c>
      <c r="E17" s="179"/>
      <c r="F17" s="712"/>
      <c r="G17" s="179"/>
      <c r="H17" s="179"/>
      <c r="I17" s="179" t="s">
        <v>26</v>
      </c>
      <c r="J17" s="179"/>
      <c r="K17" s="179"/>
      <c r="L17" s="174"/>
      <c r="M17" s="23"/>
    </row>
    <row r="18" spans="1:13" ht="30" customHeight="1">
      <c r="A18" s="22"/>
      <c r="B18" s="175" t="s">
        <v>18</v>
      </c>
      <c r="C18" s="176"/>
      <c r="D18" s="177" t="s">
        <v>27</v>
      </c>
      <c r="E18" s="177"/>
      <c r="F18" s="713"/>
      <c r="G18" s="177"/>
      <c r="H18" s="177"/>
      <c r="I18" s="177" t="s">
        <v>28</v>
      </c>
      <c r="J18" s="177"/>
      <c r="K18" s="177"/>
      <c r="L18" s="178"/>
      <c r="M18" s="23"/>
    </row>
    <row r="19" spans="1:13" ht="19.5" customHeight="1">
      <c r="A19" s="22"/>
      <c r="B19" s="181" t="s">
        <v>21</v>
      </c>
      <c r="C19" s="182"/>
      <c r="D19" s="171" t="s">
        <v>29</v>
      </c>
      <c r="E19" s="171"/>
      <c r="F19" s="714"/>
      <c r="G19" s="171"/>
      <c r="H19" s="719"/>
      <c r="I19" s="171" t="s">
        <v>30</v>
      </c>
      <c r="J19" s="171"/>
      <c r="K19" s="171"/>
      <c r="L19" s="172"/>
      <c r="M19" s="23"/>
    </row>
    <row r="20" spans="1:13" s="6" customFormat="1" ht="30" customHeight="1">
      <c r="A20" s="29"/>
      <c r="B20" s="578"/>
      <c r="C20" s="579"/>
      <c r="D20" s="583" t="s">
        <v>31</v>
      </c>
      <c r="E20" s="580"/>
      <c r="F20" s="714"/>
      <c r="G20" s="714"/>
      <c r="H20" s="580"/>
      <c r="I20" s="583" t="s">
        <v>32</v>
      </c>
      <c r="J20" s="580"/>
      <c r="K20" s="583"/>
      <c r="L20" s="172"/>
      <c r="M20" s="31"/>
    </row>
    <row r="21" spans="1:13" s="6" customFormat="1" ht="30" customHeight="1">
      <c r="A21" s="29"/>
      <c r="B21" s="581"/>
      <c r="C21" s="166"/>
      <c r="D21" s="170" t="s">
        <v>33</v>
      </c>
      <c r="E21" s="585"/>
      <c r="F21" s="585"/>
      <c r="G21" s="585"/>
      <c r="H21" s="585"/>
      <c r="I21" s="170" t="s">
        <v>34</v>
      </c>
      <c r="J21" s="585"/>
      <c r="K21" s="585"/>
      <c r="L21" s="718"/>
      <c r="M21" s="31"/>
    </row>
    <row r="22" spans="1:13" ht="18" customHeight="1">
      <c r="A22" s="22"/>
      <c r="B22" s="168"/>
      <c r="C22" s="169"/>
      <c r="D22" s="34"/>
      <c r="E22" s="35"/>
      <c r="F22" s="35"/>
      <c r="G22" s="35"/>
      <c r="H22" s="35"/>
      <c r="I22" s="34"/>
      <c r="J22" s="36"/>
      <c r="K22" s="34"/>
      <c r="L22" s="34"/>
      <c r="M22" s="23"/>
    </row>
    <row r="23" spans="1:13" ht="30" customHeight="1">
      <c r="A23" s="22"/>
      <c r="B23" s="37"/>
      <c r="C23" s="38"/>
      <c r="D23" s="38"/>
      <c r="E23" s="38"/>
      <c r="F23" s="38"/>
      <c r="G23" s="158" t="s">
        <v>35</v>
      </c>
      <c r="H23" s="38"/>
      <c r="I23" s="38"/>
      <c r="J23" s="38"/>
      <c r="K23" s="39"/>
      <c r="L23" s="40"/>
      <c r="M23" s="23"/>
    </row>
    <row r="24" spans="1:13" ht="30" customHeight="1">
      <c r="A24" s="22"/>
      <c r="B24" s="41"/>
      <c r="C24" s="45" t="s">
        <v>36</v>
      </c>
      <c r="D24" s="42"/>
      <c r="E24" s="5"/>
      <c r="F24" s="42"/>
      <c r="G24" s="45" t="s">
        <v>37</v>
      </c>
      <c r="H24" s="42"/>
      <c r="I24" s="42"/>
      <c r="J24" s="42"/>
      <c r="K24" s="45" t="s">
        <v>38</v>
      </c>
      <c r="L24" s="44"/>
      <c r="M24" s="23"/>
    </row>
    <row r="25" spans="1:13" ht="30" customHeight="1">
      <c r="A25" s="22"/>
      <c r="B25" s="46"/>
      <c r="C25" s="27" t="s">
        <v>39</v>
      </c>
      <c r="D25" s="26"/>
      <c r="E25" s="5"/>
      <c r="F25" s="26"/>
      <c r="G25" s="27" t="s">
        <v>40</v>
      </c>
      <c r="H25" s="26"/>
      <c r="I25" s="42"/>
      <c r="J25" s="26"/>
      <c r="K25" s="27" t="s">
        <v>39</v>
      </c>
      <c r="L25" s="47"/>
      <c r="M25" s="23"/>
    </row>
    <row r="26" spans="1:13" ht="30" customHeight="1">
      <c r="A26" s="22"/>
      <c r="B26" s="48"/>
      <c r="C26" s="49" t="s">
        <v>41</v>
      </c>
      <c r="D26" s="50"/>
      <c r="E26" s="51"/>
      <c r="F26" s="50"/>
      <c r="G26" s="49" t="s">
        <v>42</v>
      </c>
      <c r="H26" s="50"/>
      <c r="I26" s="50"/>
      <c r="J26" s="50"/>
      <c r="K26" s="49" t="s">
        <v>41</v>
      </c>
      <c r="L26" s="52"/>
      <c r="M26" s="23"/>
    </row>
    <row r="27" spans="1:13" ht="19.5" customHeight="1">
      <c r="A27" s="22"/>
      <c r="B27" s="53"/>
      <c r="C27" s="54">
        <v>10</v>
      </c>
      <c r="D27" s="55"/>
      <c r="E27" s="55"/>
      <c r="F27" s="55"/>
      <c r="G27" s="54">
        <v>14</v>
      </c>
      <c r="H27" s="55"/>
      <c r="I27" s="55"/>
      <c r="J27" s="55"/>
      <c r="K27" s="54">
        <v>10</v>
      </c>
      <c r="L27" s="56"/>
      <c r="M27" s="23"/>
    </row>
    <row r="28" spans="1:13" ht="30" customHeight="1">
      <c r="A28" s="22"/>
      <c r="B28" s="61"/>
      <c r="C28" s="62"/>
      <c r="D28" s="42"/>
      <c r="E28" s="62"/>
      <c r="F28" s="62"/>
      <c r="G28" s="45" t="s">
        <v>43</v>
      </c>
      <c r="H28" s="42"/>
      <c r="I28" s="62"/>
      <c r="J28" s="43"/>
      <c r="K28" s="62"/>
      <c r="L28" s="63"/>
      <c r="M28" s="23"/>
    </row>
    <row r="29" spans="1:13" ht="30" customHeight="1">
      <c r="A29" s="22"/>
      <c r="B29" s="61"/>
      <c r="C29" s="62"/>
      <c r="D29" s="62"/>
      <c r="E29" s="589"/>
      <c r="F29" s="26"/>
      <c r="G29" s="27" t="s">
        <v>40</v>
      </c>
      <c r="H29" s="26"/>
      <c r="I29" s="589"/>
      <c r="J29" s="5"/>
      <c r="K29" s="62"/>
      <c r="L29" s="63"/>
      <c r="M29" s="23"/>
    </row>
    <row r="30" spans="1:13" s="11" customFormat="1" ht="30" customHeight="1">
      <c r="A30" s="22"/>
      <c r="B30" s="64"/>
      <c r="C30" s="65"/>
      <c r="D30" s="50"/>
      <c r="E30" s="65"/>
      <c r="F30" s="65"/>
      <c r="G30" s="49" t="s">
        <v>42</v>
      </c>
      <c r="H30" s="50"/>
      <c r="I30" s="65"/>
      <c r="J30" s="66"/>
      <c r="K30" s="65"/>
      <c r="L30" s="67"/>
      <c r="M30" s="68"/>
    </row>
    <row r="31" spans="1:13" s="11" customFormat="1" ht="19.5" customHeight="1">
      <c r="A31" s="22"/>
      <c r="B31" s="53"/>
      <c r="C31" s="55"/>
      <c r="D31" s="55"/>
      <c r="E31" s="55"/>
      <c r="F31" s="55"/>
      <c r="G31" s="54">
        <v>14</v>
      </c>
      <c r="H31" s="55"/>
      <c r="I31" s="55"/>
      <c r="J31" s="55"/>
      <c r="K31" s="55"/>
      <c r="L31" s="56"/>
      <c r="M31" s="68"/>
    </row>
    <row r="32" spans="1:13" ht="30" customHeight="1">
      <c r="A32" s="22"/>
      <c r="B32" s="162" t="s">
        <v>44</v>
      </c>
      <c r="C32" s="163"/>
      <c r="D32" s="30"/>
      <c r="E32" s="28"/>
      <c r="F32" s="30" t="s">
        <v>45</v>
      </c>
      <c r="G32" s="57"/>
      <c r="H32" s="57" t="s">
        <v>46</v>
      </c>
      <c r="I32" s="58">
        <v>90</v>
      </c>
      <c r="J32" s="58"/>
      <c r="K32" s="58"/>
      <c r="L32" s="131"/>
      <c r="M32" s="23"/>
    </row>
    <row r="33" spans="1:13" ht="30" customHeight="1">
      <c r="A33" s="22"/>
      <c r="B33" s="183" t="s">
        <v>47</v>
      </c>
      <c r="C33" s="170"/>
      <c r="D33" s="59"/>
      <c r="E33" s="59"/>
      <c r="F33" s="59" t="s">
        <v>48</v>
      </c>
      <c r="G33" s="60"/>
      <c r="H33" s="60" t="s">
        <v>49</v>
      </c>
      <c r="I33" s="59">
        <v>30</v>
      </c>
      <c r="J33" s="59"/>
      <c r="K33" s="59"/>
      <c r="L33" s="132"/>
      <c r="M33" s="23"/>
    </row>
    <row r="34" spans="1:13" ht="18" customHeight="1">
      <c r="A34" s="22"/>
      <c r="B34" s="33"/>
      <c r="C34" s="33"/>
      <c r="D34" s="33"/>
      <c r="E34" s="33"/>
      <c r="F34" s="33"/>
      <c r="G34" s="33"/>
      <c r="H34" s="33"/>
      <c r="I34" s="33"/>
      <c r="J34" s="34"/>
      <c r="K34" s="34"/>
      <c r="L34" s="34"/>
      <c r="M34" s="23"/>
    </row>
    <row r="35" spans="1:13" ht="27.75" customHeight="1">
      <c r="A35" s="69"/>
      <c r="B35" s="70"/>
      <c r="C35" s="71"/>
      <c r="D35" s="71"/>
      <c r="E35" s="71"/>
      <c r="F35" s="71"/>
      <c r="G35" s="72" t="s">
        <v>50</v>
      </c>
      <c r="H35" s="71"/>
      <c r="I35" s="71"/>
      <c r="J35" s="73"/>
      <c r="K35" s="73"/>
      <c r="L35" s="74"/>
      <c r="M35" s="23"/>
    </row>
    <row r="36" spans="1:13" ht="21" customHeight="1" thickBot="1">
      <c r="A36" s="69"/>
      <c r="B36" s="75" t="s">
        <v>51</v>
      </c>
      <c r="C36" s="76" t="s">
        <v>52</v>
      </c>
      <c r="D36" s="76" t="s">
        <v>53</v>
      </c>
      <c r="E36" s="77" t="s">
        <v>54</v>
      </c>
      <c r="F36" s="78"/>
      <c r="G36" s="79"/>
      <c r="H36" s="79"/>
      <c r="I36" s="80" t="s">
        <v>55</v>
      </c>
      <c r="J36" s="79"/>
      <c r="K36" s="79"/>
      <c r="L36" s="81"/>
      <c r="M36" s="23"/>
    </row>
    <row r="37" spans="1:13" ht="21" customHeight="1" thickTop="1">
      <c r="A37" s="69"/>
      <c r="B37" s="789">
        <v>107</v>
      </c>
      <c r="C37" s="88">
        <v>539.526</v>
      </c>
      <c r="D37" s="88">
        <v>539.582</v>
      </c>
      <c r="E37" s="89">
        <f aca="true" t="shared" si="0" ref="E37:E42">(D37-C37)*1000</f>
        <v>56.00000000004002</v>
      </c>
      <c r="F37" s="90"/>
      <c r="G37" s="5"/>
      <c r="H37" s="5"/>
      <c r="I37" s="91" t="s">
        <v>56</v>
      </c>
      <c r="J37" s="5"/>
      <c r="K37" s="5"/>
      <c r="L37" s="92"/>
      <c r="M37" s="23"/>
    </row>
    <row r="38" spans="1:13" s="11" customFormat="1" ht="21" customHeight="1">
      <c r="A38" s="82"/>
      <c r="B38" s="789">
        <v>3</v>
      </c>
      <c r="C38" s="88">
        <v>539.526</v>
      </c>
      <c r="D38" s="88">
        <v>539.817</v>
      </c>
      <c r="E38" s="89">
        <f t="shared" si="0"/>
        <v>291.00000000005366</v>
      </c>
      <c r="F38" s="94"/>
      <c r="G38" s="5"/>
      <c r="H38" s="5"/>
      <c r="I38" s="91" t="s">
        <v>57</v>
      </c>
      <c r="J38" s="5"/>
      <c r="K38" s="5"/>
      <c r="L38" s="92"/>
      <c r="M38" s="23"/>
    </row>
    <row r="39" spans="1:13" ht="21" customHeight="1">
      <c r="A39" s="69"/>
      <c r="B39" s="87" t="s">
        <v>58</v>
      </c>
      <c r="C39" s="88">
        <v>539.877</v>
      </c>
      <c r="D39" s="88">
        <v>539.955</v>
      </c>
      <c r="E39" s="89">
        <f t="shared" si="0"/>
        <v>78.00000000008822</v>
      </c>
      <c r="F39" s="95"/>
      <c r="G39" s="5"/>
      <c r="H39" s="5"/>
      <c r="I39" s="91" t="s">
        <v>59</v>
      </c>
      <c r="J39" s="5"/>
      <c r="K39" s="5"/>
      <c r="L39" s="92"/>
      <c r="M39" s="23"/>
    </row>
    <row r="40" spans="1:13" ht="21" customHeight="1">
      <c r="A40" s="69"/>
      <c r="B40" s="87" t="s">
        <v>60</v>
      </c>
      <c r="C40" s="88">
        <v>539.526</v>
      </c>
      <c r="D40" s="88">
        <v>539.955</v>
      </c>
      <c r="E40" s="89">
        <f>(D40-C40)*1000</f>
        <v>429.0000000000873</v>
      </c>
      <c r="F40" s="90"/>
      <c r="G40" s="5"/>
      <c r="H40" s="5"/>
      <c r="I40" s="91"/>
      <c r="J40" s="5"/>
      <c r="K40" s="5"/>
      <c r="L40" s="92"/>
      <c r="M40" s="23"/>
    </row>
    <row r="41" spans="1:13" s="11" customFormat="1" ht="21" customHeight="1">
      <c r="A41" s="82"/>
      <c r="B41" s="789">
        <v>1</v>
      </c>
      <c r="C41" s="88">
        <v>539.408</v>
      </c>
      <c r="D41" s="88">
        <v>539.837</v>
      </c>
      <c r="E41" s="89">
        <f t="shared" si="0"/>
        <v>428.9999999999736</v>
      </c>
      <c r="F41" s="94"/>
      <c r="G41" s="5"/>
      <c r="H41" s="5"/>
      <c r="I41" s="91" t="s">
        <v>61</v>
      </c>
      <c r="J41" s="5"/>
      <c r="K41" s="5"/>
      <c r="L41" s="92"/>
      <c r="M41" s="23"/>
    </row>
    <row r="42" spans="1:13" ht="21" customHeight="1">
      <c r="A42" s="69"/>
      <c r="B42" s="789">
        <v>2</v>
      </c>
      <c r="C42" s="88">
        <v>539.408</v>
      </c>
      <c r="D42" s="88">
        <v>539.837</v>
      </c>
      <c r="E42" s="89">
        <f t="shared" si="0"/>
        <v>428.9999999999736</v>
      </c>
      <c r="F42" s="95"/>
      <c r="G42" s="5"/>
      <c r="H42" s="5"/>
      <c r="I42" s="91" t="s">
        <v>62</v>
      </c>
      <c r="J42" s="5"/>
      <c r="K42" s="5"/>
      <c r="L42" s="92"/>
      <c r="M42" s="23"/>
    </row>
    <row r="43" spans="1:13" ht="21" customHeight="1">
      <c r="A43" s="69"/>
      <c r="B43" s="87"/>
      <c r="C43" s="88"/>
      <c r="D43" s="88"/>
      <c r="E43" s="89"/>
      <c r="F43" s="95"/>
      <c r="G43" s="5"/>
      <c r="H43" s="5"/>
      <c r="I43" s="93"/>
      <c r="J43" s="5"/>
      <c r="K43" s="5"/>
      <c r="L43" s="92"/>
      <c r="M43" s="23"/>
    </row>
    <row r="44" spans="1:13" s="11" customFormat="1" ht="21" customHeight="1">
      <c r="A44" s="82"/>
      <c r="B44" s="789">
        <v>4</v>
      </c>
      <c r="C44" s="88">
        <v>539.43</v>
      </c>
      <c r="D44" s="88">
        <v>539.74</v>
      </c>
      <c r="E44" s="89">
        <f>(D44-C44)*1000</f>
        <v>310.0000000000591</v>
      </c>
      <c r="F44" s="94"/>
      <c r="G44" s="5"/>
      <c r="H44" s="5"/>
      <c r="I44" s="91" t="s">
        <v>63</v>
      </c>
      <c r="J44" s="5"/>
      <c r="K44" s="5"/>
      <c r="L44" s="92"/>
      <c r="M44" s="23"/>
    </row>
    <row r="45" spans="1:13" ht="21" customHeight="1">
      <c r="A45" s="69"/>
      <c r="B45" s="789">
        <v>6</v>
      </c>
      <c r="C45" s="88">
        <v>539.43</v>
      </c>
      <c r="D45" s="88">
        <v>539.567</v>
      </c>
      <c r="E45" s="89">
        <f>(D45-C45)*1000</f>
        <v>137.0000000000573</v>
      </c>
      <c r="F45" s="95"/>
      <c r="G45" s="5"/>
      <c r="H45" s="5"/>
      <c r="I45" s="91" t="s">
        <v>62</v>
      </c>
      <c r="J45" s="5"/>
      <c r="K45" s="5"/>
      <c r="L45" s="92"/>
      <c r="M45" s="23"/>
    </row>
    <row r="46" spans="1:13" ht="21" customHeight="1">
      <c r="A46" s="69"/>
      <c r="B46" s="87" t="s">
        <v>64</v>
      </c>
      <c r="C46" s="88">
        <v>539.639</v>
      </c>
      <c r="D46" s="88">
        <v>539.74</v>
      </c>
      <c r="E46" s="89">
        <f>(D46-C46)*1000</f>
        <v>100.99999999999909</v>
      </c>
      <c r="F46" s="95"/>
      <c r="G46" s="5"/>
      <c r="H46" s="5"/>
      <c r="I46" s="91" t="s">
        <v>62</v>
      </c>
      <c r="J46" s="5"/>
      <c r="K46" s="5"/>
      <c r="L46" s="92"/>
      <c r="M46" s="23"/>
    </row>
    <row r="47" spans="1:13" s="11" customFormat="1" ht="21" customHeight="1">
      <c r="A47" s="82"/>
      <c r="B47" s="87" t="s">
        <v>65</v>
      </c>
      <c r="C47" s="88">
        <v>539.43</v>
      </c>
      <c r="D47" s="88">
        <v>539.74</v>
      </c>
      <c r="E47" s="89">
        <f>(D47-C47)*1000</f>
        <v>310.0000000000591</v>
      </c>
      <c r="F47" s="94"/>
      <c r="G47" s="5"/>
      <c r="H47" s="5"/>
      <c r="I47" s="91" t="s">
        <v>62</v>
      </c>
      <c r="J47" s="5"/>
      <c r="K47" s="5"/>
      <c r="L47" s="92"/>
      <c r="M47" s="23"/>
    </row>
    <row r="48" spans="1:13" ht="21" customHeight="1">
      <c r="A48" s="69"/>
      <c r="B48" s="83"/>
      <c r="C48" s="84"/>
      <c r="D48" s="85"/>
      <c r="E48" s="86"/>
      <c r="F48" s="94"/>
      <c r="G48" s="5"/>
      <c r="H48" s="5"/>
      <c r="I48" s="5"/>
      <c r="J48" s="5"/>
      <c r="K48" s="5"/>
      <c r="L48" s="92"/>
      <c r="M48" s="23"/>
    </row>
    <row r="49" spans="1:13" ht="21" customHeight="1">
      <c r="A49" s="69"/>
      <c r="B49" s="790">
        <v>12</v>
      </c>
      <c r="C49" s="127">
        <v>539.592</v>
      </c>
      <c r="D49" s="127">
        <v>539.752</v>
      </c>
      <c r="E49" s="128">
        <f>(D49-C49)*1000</f>
        <v>159.99999999996817</v>
      </c>
      <c r="F49" s="586"/>
      <c r="G49" s="587"/>
      <c r="H49" s="587"/>
      <c r="I49" s="590" t="s">
        <v>66</v>
      </c>
      <c r="J49" s="587"/>
      <c r="K49" s="587"/>
      <c r="L49" s="588"/>
      <c r="M49" s="23"/>
    </row>
    <row r="50" spans="1:13" ht="27.75" customHeight="1">
      <c r="A50" s="69"/>
      <c r="B50" s="70"/>
      <c r="C50" s="71"/>
      <c r="D50" s="71"/>
      <c r="E50" s="71"/>
      <c r="F50" s="71"/>
      <c r="G50" s="72" t="s">
        <v>67</v>
      </c>
      <c r="H50" s="71"/>
      <c r="I50" s="71"/>
      <c r="J50" s="73"/>
      <c r="K50" s="73"/>
      <c r="L50" s="74"/>
      <c r="M50" s="23"/>
    </row>
    <row r="51" spans="1:13" ht="21" customHeight="1" thickBot="1">
      <c r="A51" s="69"/>
      <c r="B51" s="75" t="s">
        <v>51</v>
      </c>
      <c r="C51" s="76" t="s">
        <v>52</v>
      </c>
      <c r="D51" s="76" t="s">
        <v>53</v>
      </c>
      <c r="E51" s="77" t="s">
        <v>54</v>
      </c>
      <c r="F51" s="78"/>
      <c r="G51" s="79"/>
      <c r="H51" s="79"/>
      <c r="I51" s="723" t="s">
        <v>51</v>
      </c>
      <c r="J51" s="724" t="s">
        <v>52</v>
      </c>
      <c r="K51" s="724" t="s">
        <v>53</v>
      </c>
      <c r="L51" s="725" t="s">
        <v>54</v>
      </c>
      <c r="M51" s="23"/>
    </row>
    <row r="52" spans="1:13" ht="21" customHeight="1" thickTop="1">
      <c r="A52" s="69"/>
      <c r="B52" s="720" t="s">
        <v>68</v>
      </c>
      <c r="C52" s="721">
        <v>539.526</v>
      </c>
      <c r="D52" s="721">
        <v>539.955</v>
      </c>
      <c r="E52" s="722">
        <f>(D52-C52)*1000</f>
        <v>429.0000000000873</v>
      </c>
      <c r="F52" s="94"/>
      <c r="G52" s="5"/>
      <c r="H52" s="5"/>
      <c r="I52" s="87" t="s">
        <v>69</v>
      </c>
      <c r="J52" s="88">
        <v>539.43</v>
      </c>
      <c r="K52" s="88">
        <v>539.74</v>
      </c>
      <c r="L52" s="89">
        <f>(K52-J52)*1000</f>
        <v>310.0000000000591</v>
      </c>
      <c r="M52" s="23"/>
    </row>
    <row r="53" spans="1:13" ht="21" customHeight="1">
      <c r="A53" s="69"/>
      <c r="B53" s="126" t="s">
        <v>70</v>
      </c>
      <c r="C53" s="127">
        <v>539.408</v>
      </c>
      <c r="D53" s="127">
        <v>539.837</v>
      </c>
      <c r="E53" s="128">
        <f>(D53-C53)*1000</f>
        <v>428.9999999999736</v>
      </c>
      <c r="F53" s="586"/>
      <c r="G53" s="587"/>
      <c r="H53" s="587"/>
      <c r="I53" s="126" t="s">
        <v>71</v>
      </c>
      <c r="J53" s="127">
        <v>539.592</v>
      </c>
      <c r="K53" s="127">
        <v>539.752</v>
      </c>
      <c r="L53" s="128">
        <f>(K53-J53)*1000</f>
        <v>159.99999999996817</v>
      </c>
      <c r="M53" s="23"/>
    </row>
    <row r="54" spans="1:13" ht="30" customHeight="1" thickBot="1">
      <c r="A54" s="97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9"/>
    </row>
  </sheetData>
  <sheetProtection password="E755" sheet="1" objects="1" scenarios="1"/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showGridLines="0" showRowColHeaders="0" showZeros="0" showOutlineSymbols="0" zoomScale="70" zoomScaleNormal="70" workbookViewId="0" topLeftCell="A1">
      <selection activeCell="A1" sqref="A1"/>
    </sheetView>
  </sheetViews>
  <sheetFormatPr defaultColWidth="9.00390625" defaultRowHeight="12.75"/>
  <cols>
    <col min="1" max="1" width="3.75390625" style="4" customWidth="1"/>
    <col min="2" max="2" width="13.75390625" style="100" customWidth="1"/>
    <col min="3" max="12" width="13.75390625" style="4" customWidth="1"/>
    <col min="13" max="13" width="3.75390625" style="4" customWidth="1"/>
    <col min="14" max="16384" width="9.125" style="4" customWidth="1"/>
  </cols>
  <sheetData>
    <row r="1" spans="1:13" ht="21" customHeight="1">
      <c r="A1" s="101"/>
      <c r="B1" s="102"/>
      <c r="C1" s="18"/>
      <c r="D1" s="103"/>
      <c r="E1" s="103"/>
      <c r="F1" s="103"/>
      <c r="G1" s="103"/>
      <c r="H1" s="103"/>
      <c r="I1" s="103"/>
      <c r="J1" s="103"/>
      <c r="K1" s="103"/>
      <c r="L1" s="103"/>
      <c r="M1" s="104"/>
    </row>
    <row r="2" spans="1:13" ht="30" customHeight="1">
      <c r="A2" s="82"/>
      <c r="B2" s="105"/>
      <c r="C2" s="106"/>
      <c r="D2" s="106"/>
      <c r="E2" s="106"/>
      <c r="F2" s="106"/>
      <c r="G2" s="107" t="s">
        <v>72</v>
      </c>
      <c r="H2" s="106"/>
      <c r="I2" s="106"/>
      <c r="J2" s="106"/>
      <c r="K2" s="106"/>
      <c r="L2" s="108"/>
      <c r="M2" s="23"/>
    </row>
    <row r="3" spans="1:13" ht="30" customHeight="1">
      <c r="A3" s="82"/>
      <c r="B3" s="109"/>
      <c r="C3" s="110"/>
      <c r="D3" s="110"/>
      <c r="E3" s="110"/>
      <c r="F3" s="110"/>
      <c r="G3" s="111" t="s">
        <v>73</v>
      </c>
      <c r="H3" s="110"/>
      <c r="I3" s="110"/>
      <c r="J3" s="110"/>
      <c r="K3" s="110"/>
      <c r="L3" s="112"/>
      <c r="M3" s="23"/>
    </row>
    <row r="4" spans="1:13" s="115" customFormat="1" ht="21" customHeight="1" thickBot="1">
      <c r="A4" s="113"/>
      <c r="B4" s="75" t="s">
        <v>51</v>
      </c>
      <c r="C4" s="76" t="s">
        <v>52</v>
      </c>
      <c r="D4" s="76" t="s">
        <v>53</v>
      </c>
      <c r="E4" s="77" t="s">
        <v>54</v>
      </c>
      <c r="F4" s="78"/>
      <c r="G4" s="114"/>
      <c r="H4" s="79"/>
      <c r="I4" s="80" t="s">
        <v>55</v>
      </c>
      <c r="J4" s="79"/>
      <c r="K4" s="79"/>
      <c r="L4" s="81"/>
      <c r="M4" s="23"/>
    </row>
    <row r="5" spans="1:13" s="145" customFormat="1" ht="21" customHeight="1" thickTop="1">
      <c r="A5" s="22"/>
      <c r="B5" s="116"/>
      <c r="C5" s="117"/>
      <c r="D5" s="117"/>
      <c r="E5" s="118"/>
      <c r="F5" s="94"/>
      <c r="G5" s="119"/>
      <c r="H5" s="119"/>
      <c r="I5" s="119"/>
      <c r="J5" s="119"/>
      <c r="K5" s="119"/>
      <c r="L5" s="120"/>
      <c r="M5" s="144"/>
    </row>
    <row r="6" spans="1:13" s="145" customFormat="1" ht="21" customHeight="1">
      <c r="A6" s="146"/>
      <c r="B6" s="789">
        <v>1</v>
      </c>
      <c r="C6" s="88">
        <v>539.419</v>
      </c>
      <c r="D6" s="88">
        <v>539.839</v>
      </c>
      <c r="E6" s="89">
        <f>(D6-C6)*1000</f>
        <v>420.00000000007276</v>
      </c>
      <c r="F6" s="121"/>
      <c r="G6" s="147"/>
      <c r="H6" s="119"/>
      <c r="I6" s="122" t="s">
        <v>74</v>
      </c>
      <c r="J6" s="148"/>
      <c r="K6" s="148"/>
      <c r="L6" s="149"/>
      <c r="M6" s="144"/>
    </row>
    <row r="7" spans="1:13" s="145" customFormat="1" ht="21" customHeight="1">
      <c r="A7" s="150"/>
      <c r="B7" s="116"/>
      <c r="C7" s="117"/>
      <c r="D7" s="140"/>
      <c r="E7" s="118"/>
      <c r="F7" s="94"/>
      <c r="G7" s="119"/>
      <c r="H7" s="119"/>
      <c r="I7" s="119"/>
      <c r="J7" s="119"/>
      <c r="K7" s="119"/>
      <c r="L7" s="120"/>
      <c r="M7" s="144"/>
    </row>
    <row r="8" spans="1:13" s="153" customFormat="1" ht="21" customHeight="1">
      <c r="A8" s="146"/>
      <c r="B8" s="789">
        <v>2</v>
      </c>
      <c r="C8" s="88">
        <v>539.357</v>
      </c>
      <c r="D8" s="88">
        <v>539.829</v>
      </c>
      <c r="E8" s="89">
        <f>(D8-C8)*1000</f>
        <v>471.99999999998</v>
      </c>
      <c r="F8" s="121"/>
      <c r="G8" s="147"/>
      <c r="H8" s="119"/>
      <c r="I8" s="122" t="s">
        <v>74</v>
      </c>
      <c r="J8" s="147"/>
      <c r="K8" s="147"/>
      <c r="L8" s="151"/>
      <c r="M8" s="152"/>
    </row>
    <row r="9" spans="1:13" s="145" customFormat="1" ht="21" customHeight="1">
      <c r="A9" s="154"/>
      <c r="B9" s="116"/>
      <c r="C9" s="117"/>
      <c r="D9" s="140"/>
      <c r="E9" s="118"/>
      <c r="F9" s="94"/>
      <c r="G9" s="119"/>
      <c r="H9" s="119"/>
      <c r="I9" s="119"/>
      <c r="J9" s="119"/>
      <c r="K9" s="119"/>
      <c r="L9" s="120"/>
      <c r="M9" s="144"/>
    </row>
    <row r="10" spans="1:13" s="153" customFormat="1" ht="21" customHeight="1">
      <c r="A10" s="146"/>
      <c r="B10" s="789">
        <v>3</v>
      </c>
      <c r="C10" s="88">
        <v>539.477</v>
      </c>
      <c r="D10" s="88">
        <v>539.817</v>
      </c>
      <c r="E10" s="89">
        <f>(D10-C10)*1000</f>
        <v>340.00000000003183</v>
      </c>
      <c r="F10" s="121"/>
      <c r="G10" s="147"/>
      <c r="H10" s="119"/>
      <c r="I10" s="125" t="s">
        <v>75</v>
      </c>
      <c r="J10" s="147"/>
      <c r="K10" s="147"/>
      <c r="L10" s="151"/>
      <c r="M10" s="152"/>
    </row>
    <row r="11" spans="1:13" s="145" customFormat="1" ht="21" customHeight="1">
      <c r="A11" s="22"/>
      <c r="B11" s="87"/>
      <c r="C11" s="88"/>
      <c r="D11" s="88"/>
      <c r="E11" s="89">
        <f>(D11-C11)*1000</f>
        <v>0</v>
      </c>
      <c r="F11" s="94"/>
      <c r="G11" s="119"/>
      <c r="H11" s="119"/>
      <c r="I11" s="119"/>
      <c r="J11" s="119"/>
      <c r="K11" s="119"/>
      <c r="L11" s="120"/>
      <c r="M11" s="144"/>
    </row>
    <row r="12" spans="1:13" s="145" customFormat="1" ht="21" customHeight="1">
      <c r="A12" s="22"/>
      <c r="B12" s="87" t="s">
        <v>58</v>
      </c>
      <c r="C12" s="88">
        <v>539.877</v>
      </c>
      <c r="D12" s="88">
        <v>539.952</v>
      </c>
      <c r="E12" s="89">
        <f>(D12-C12)*1000</f>
        <v>75.00000000004547</v>
      </c>
      <c r="F12" s="94"/>
      <c r="G12" s="119"/>
      <c r="H12" s="119"/>
      <c r="I12" s="125" t="s">
        <v>76</v>
      </c>
      <c r="J12" s="119"/>
      <c r="K12" s="119"/>
      <c r="L12" s="120"/>
      <c r="M12" s="144"/>
    </row>
    <row r="13" spans="1:13" s="145" customFormat="1" ht="21" customHeight="1">
      <c r="A13" s="146"/>
      <c r="B13" s="87"/>
      <c r="C13" s="88"/>
      <c r="D13" s="88"/>
      <c r="E13" s="89">
        <f>(D13-C13)*1000</f>
        <v>0</v>
      </c>
      <c r="F13" s="121"/>
      <c r="G13" s="147"/>
      <c r="H13" s="119"/>
      <c r="I13" s="125"/>
      <c r="J13" s="148"/>
      <c r="K13" s="148"/>
      <c r="L13" s="149"/>
      <c r="M13" s="144"/>
    </row>
    <row r="14" spans="1:13" s="145" customFormat="1" ht="21" customHeight="1">
      <c r="A14" s="146"/>
      <c r="B14" s="87" t="s">
        <v>60</v>
      </c>
      <c r="C14" s="88">
        <v>539.478</v>
      </c>
      <c r="D14" s="88">
        <v>539.952</v>
      </c>
      <c r="E14" s="89">
        <f>(D14-C14)*1000</f>
        <v>474.0000000000464</v>
      </c>
      <c r="F14" s="121"/>
      <c r="G14" s="147"/>
      <c r="H14" s="119"/>
      <c r="I14" s="125" t="s">
        <v>76</v>
      </c>
      <c r="J14" s="148"/>
      <c r="K14" s="148"/>
      <c r="L14" s="149"/>
      <c r="M14" s="144"/>
    </row>
    <row r="15" spans="1:13" s="145" customFormat="1" ht="21" customHeight="1">
      <c r="A15" s="150"/>
      <c r="B15" s="116"/>
      <c r="C15" s="117"/>
      <c r="D15" s="140"/>
      <c r="E15" s="118"/>
      <c r="F15" s="94"/>
      <c r="G15" s="119"/>
      <c r="H15" s="119"/>
      <c r="I15" s="125"/>
      <c r="J15" s="119"/>
      <c r="K15" s="119"/>
      <c r="L15" s="120"/>
      <c r="M15" s="144"/>
    </row>
    <row r="16" spans="1:13" s="153" customFormat="1" ht="21" customHeight="1">
      <c r="A16" s="146"/>
      <c r="B16" s="789">
        <v>4</v>
      </c>
      <c r="C16" s="88">
        <v>539.417</v>
      </c>
      <c r="D16" s="88">
        <v>539.758</v>
      </c>
      <c r="E16" s="89">
        <f>(D16-C16)*1000</f>
        <v>341.0000000000082</v>
      </c>
      <c r="F16" s="121"/>
      <c r="G16" s="147"/>
      <c r="H16" s="119"/>
      <c r="I16" s="125" t="s">
        <v>77</v>
      </c>
      <c r="J16" s="147"/>
      <c r="K16" s="147"/>
      <c r="L16" s="151"/>
      <c r="M16" s="152"/>
    </row>
    <row r="17" spans="1:13" s="145" customFormat="1" ht="21" customHeight="1">
      <c r="A17" s="154"/>
      <c r="B17" s="116"/>
      <c r="C17" s="117"/>
      <c r="D17" s="140"/>
      <c r="E17" s="118"/>
      <c r="F17" s="94"/>
      <c r="G17" s="119"/>
      <c r="H17" s="119"/>
      <c r="I17" s="119"/>
      <c r="J17" s="119"/>
      <c r="K17" s="119"/>
      <c r="L17" s="120"/>
      <c r="M17" s="144"/>
    </row>
    <row r="18" spans="1:13" s="145" customFormat="1" ht="21" customHeight="1">
      <c r="A18" s="146"/>
      <c r="B18" s="789">
        <v>6</v>
      </c>
      <c r="C18" s="88">
        <v>539.429</v>
      </c>
      <c r="D18" s="88">
        <v>539.567</v>
      </c>
      <c r="E18" s="89">
        <f>(D18-C18)*1000</f>
        <v>138.00000000003365</v>
      </c>
      <c r="F18" s="121"/>
      <c r="G18" s="147"/>
      <c r="H18" s="119"/>
      <c r="I18" s="125" t="s">
        <v>78</v>
      </c>
      <c r="J18" s="148"/>
      <c r="K18" s="148"/>
      <c r="L18" s="149"/>
      <c r="M18" s="144"/>
    </row>
    <row r="19" spans="1:13" s="145" customFormat="1" ht="21" customHeight="1">
      <c r="A19" s="150"/>
      <c r="B19" s="87"/>
      <c r="C19" s="88"/>
      <c r="D19" s="88"/>
      <c r="E19" s="89">
        <f>(D19-C19)*1000</f>
        <v>0</v>
      </c>
      <c r="F19" s="94"/>
      <c r="G19" s="119"/>
      <c r="H19" s="119"/>
      <c r="I19" s="119"/>
      <c r="J19" s="119"/>
      <c r="K19" s="119"/>
      <c r="L19" s="120"/>
      <c r="M19" s="144"/>
    </row>
    <row r="20" spans="1:13" s="145" customFormat="1" ht="21" customHeight="1">
      <c r="A20" s="150"/>
      <c r="B20" s="87" t="s">
        <v>64</v>
      </c>
      <c r="C20" s="88">
        <v>539.638</v>
      </c>
      <c r="D20" s="88">
        <v>539.729</v>
      </c>
      <c r="E20" s="89">
        <f>(D20-C20)*1000</f>
        <v>91.00000000000819</v>
      </c>
      <c r="F20" s="94"/>
      <c r="G20" s="119"/>
      <c r="H20" s="119"/>
      <c r="I20" s="125" t="s">
        <v>78</v>
      </c>
      <c r="J20" s="119"/>
      <c r="K20" s="119"/>
      <c r="L20" s="120"/>
      <c r="M20" s="144"/>
    </row>
    <row r="21" spans="1:13" s="145" customFormat="1" ht="21" customHeight="1">
      <c r="A21" s="146"/>
      <c r="B21" s="87"/>
      <c r="C21" s="88"/>
      <c r="D21" s="88"/>
      <c r="E21" s="89">
        <f>(D21-C21)*1000</f>
        <v>0</v>
      </c>
      <c r="F21" s="121"/>
      <c r="G21" s="147"/>
      <c r="H21" s="119"/>
      <c r="I21" s="125"/>
      <c r="J21" s="148"/>
      <c r="K21" s="148"/>
      <c r="L21" s="149"/>
      <c r="M21" s="144"/>
    </row>
    <row r="22" spans="1:13" s="145" customFormat="1" ht="21" customHeight="1">
      <c r="A22" s="146"/>
      <c r="B22" s="87" t="s">
        <v>65</v>
      </c>
      <c r="C22" s="88">
        <v>539.426</v>
      </c>
      <c r="D22" s="88">
        <v>539.729</v>
      </c>
      <c r="E22" s="89">
        <f>(D22-C22)*1000</f>
        <v>302.99999999999727</v>
      </c>
      <c r="F22" s="121"/>
      <c r="G22" s="147"/>
      <c r="H22" s="119"/>
      <c r="I22" s="125" t="s">
        <v>78</v>
      </c>
      <c r="J22" s="148"/>
      <c r="K22" s="148"/>
      <c r="L22" s="149"/>
      <c r="M22" s="144"/>
    </row>
    <row r="23" spans="1:13" s="145" customFormat="1" ht="21" customHeight="1">
      <c r="A23" s="146"/>
      <c r="B23" s="87"/>
      <c r="C23" s="88"/>
      <c r="D23" s="88"/>
      <c r="E23" s="89"/>
      <c r="F23" s="121"/>
      <c r="G23" s="147"/>
      <c r="H23" s="119"/>
      <c r="I23" s="125"/>
      <c r="J23" s="148"/>
      <c r="K23" s="148"/>
      <c r="L23" s="149"/>
      <c r="M23" s="144"/>
    </row>
    <row r="24" spans="1:13" s="145" customFormat="1" ht="21" customHeight="1">
      <c r="A24" s="146"/>
      <c r="B24" s="789">
        <v>8</v>
      </c>
      <c r="C24" s="88">
        <v>539.479</v>
      </c>
      <c r="D24" s="88">
        <v>539.584</v>
      </c>
      <c r="E24" s="89">
        <f>(D24-C24)*1000</f>
        <v>104.9999999999045</v>
      </c>
      <c r="F24" s="121"/>
      <c r="G24" s="147"/>
      <c r="H24" s="119"/>
      <c r="I24" s="125" t="s">
        <v>78</v>
      </c>
      <c r="J24" s="148"/>
      <c r="K24" s="148"/>
      <c r="L24" s="149"/>
      <c r="M24" s="144"/>
    </row>
    <row r="25" spans="1:13" s="145" customFormat="1" ht="21" customHeight="1">
      <c r="A25" s="146"/>
      <c r="B25" s="87"/>
      <c r="C25" s="88"/>
      <c r="D25" s="88"/>
      <c r="E25" s="89">
        <f>(D25-C25)*1000</f>
        <v>0</v>
      </c>
      <c r="F25" s="121"/>
      <c r="G25" s="147"/>
      <c r="H25" s="119"/>
      <c r="I25" s="125"/>
      <c r="J25" s="148"/>
      <c r="K25" s="148"/>
      <c r="L25" s="149"/>
      <c r="M25" s="144"/>
    </row>
    <row r="26" spans="1:13" s="145" customFormat="1" ht="21" customHeight="1">
      <c r="A26" s="146"/>
      <c r="B26" s="789">
        <v>10</v>
      </c>
      <c r="C26" s="88">
        <v>539.56</v>
      </c>
      <c r="D26" s="88">
        <v>539.65</v>
      </c>
      <c r="E26" s="89">
        <f>(D26-C26)*1000</f>
        <v>90.00000000003183</v>
      </c>
      <c r="F26" s="121"/>
      <c r="G26" s="147"/>
      <c r="H26" s="119"/>
      <c r="I26" s="125" t="s">
        <v>78</v>
      </c>
      <c r="J26" s="148"/>
      <c r="K26" s="148"/>
      <c r="L26" s="149"/>
      <c r="M26" s="144"/>
    </row>
    <row r="27" spans="1:13" s="145" customFormat="1" ht="21" customHeight="1">
      <c r="A27" s="146"/>
      <c r="B27" s="87"/>
      <c r="C27" s="88"/>
      <c r="D27" s="88"/>
      <c r="E27" s="89"/>
      <c r="F27" s="121"/>
      <c r="G27" s="147"/>
      <c r="H27" s="119"/>
      <c r="I27" s="125"/>
      <c r="J27" s="148"/>
      <c r="K27" s="148"/>
      <c r="L27" s="149"/>
      <c r="M27" s="144"/>
    </row>
    <row r="28" spans="1:13" s="145" customFormat="1" ht="21" customHeight="1">
      <c r="A28" s="146"/>
      <c r="B28" s="789">
        <v>12</v>
      </c>
      <c r="C28" s="88">
        <v>539.575</v>
      </c>
      <c r="D28" s="88">
        <v>539.755</v>
      </c>
      <c r="E28" s="89">
        <f>(D28-C28)*1000</f>
        <v>179.99999999994998</v>
      </c>
      <c r="F28" s="121"/>
      <c r="G28" s="147"/>
      <c r="H28" s="119"/>
      <c r="I28" s="125" t="s">
        <v>79</v>
      </c>
      <c r="J28" s="148"/>
      <c r="K28" s="148"/>
      <c r="L28" s="149"/>
      <c r="M28" s="144"/>
    </row>
    <row r="29" spans="1:13" s="145" customFormat="1" ht="21" customHeight="1">
      <c r="A29" s="146"/>
      <c r="B29" s="87"/>
      <c r="C29" s="88"/>
      <c r="D29" s="88"/>
      <c r="E29" s="89"/>
      <c r="F29" s="121"/>
      <c r="G29" s="147"/>
      <c r="H29" s="119"/>
      <c r="I29" s="122"/>
      <c r="J29" s="148"/>
      <c r="K29" s="148"/>
      <c r="L29" s="149"/>
      <c r="M29" s="144"/>
    </row>
    <row r="30" spans="1:13" s="145" customFormat="1" ht="21" customHeight="1">
      <c r="A30" s="146"/>
      <c r="B30" s="789">
        <v>107</v>
      </c>
      <c r="C30" s="88">
        <v>539.391</v>
      </c>
      <c r="D30" s="88">
        <v>539.575</v>
      </c>
      <c r="E30" s="89">
        <f>(D30-C30)*1000</f>
        <v>184.00000000008276</v>
      </c>
      <c r="F30" s="121"/>
      <c r="G30" s="147"/>
      <c r="H30" s="119"/>
      <c r="I30" s="122" t="s">
        <v>80</v>
      </c>
      <c r="J30" s="148"/>
      <c r="K30" s="148"/>
      <c r="L30" s="149"/>
      <c r="M30" s="144"/>
    </row>
    <row r="31" spans="1:13" s="145" customFormat="1" ht="21" customHeight="1">
      <c r="A31" s="146"/>
      <c r="B31" s="126"/>
      <c r="C31" s="127"/>
      <c r="D31" s="127"/>
      <c r="E31" s="128"/>
      <c r="F31" s="129"/>
      <c r="G31" s="155"/>
      <c r="H31" s="96"/>
      <c r="I31" s="32"/>
      <c r="J31" s="156"/>
      <c r="K31" s="156"/>
      <c r="L31" s="157"/>
      <c r="M31" s="144"/>
    </row>
    <row r="32" spans="1:13" s="11" customFormat="1" ht="30" customHeight="1">
      <c r="A32" s="22"/>
      <c r="B32" s="33"/>
      <c r="C32" s="33"/>
      <c r="D32" s="33"/>
      <c r="E32" s="33"/>
      <c r="F32" s="33"/>
      <c r="G32" s="33"/>
      <c r="H32" s="33"/>
      <c r="I32" s="33"/>
      <c r="J32" s="34"/>
      <c r="K32" s="34"/>
      <c r="L32" s="34"/>
      <c r="M32" s="23"/>
    </row>
    <row r="33" spans="1:13" s="11" customFormat="1" ht="30" customHeight="1">
      <c r="A33" s="82"/>
      <c r="B33" s="610"/>
      <c r="C33" s="611"/>
      <c r="D33" s="611"/>
      <c r="E33" s="611"/>
      <c r="F33" s="611"/>
      <c r="G33" s="615" t="s">
        <v>81</v>
      </c>
      <c r="H33" s="611"/>
      <c r="I33" s="611"/>
      <c r="J33" s="612"/>
      <c r="K33" s="612"/>
      <c r="L33" s="613"/>
      <c r="M33" s="23"/>
    </row>
    <row r="34" spans="1:13" s="11" customFormat="1" ht="21" customHeight="1" thickBot="1">
      <c r="A34" s="113"/>
      <c r="B34" s="75" t="s">
        <v>51</v>
      </c>
      <c r="C34" s="76" t="s">
        <v>52</v>
      </c>
      <c r="D34" s="76" t="s">
        <v>53</v>
      </c>
      <c r="E34" s="77" t="s">
        <v>54</v>
      </c>
      <c r="F34" s="133"/>
      <c r="G34" s="114"/>
      <c r="H34" s="114"/>
      <c r="I34" s="134" t="s">
        <v>55</v>
      </c>
      <c r="J34" s="114"/>
      <c r="K34" s="114"/>
      <c r="L34" s="135"/>
      <c r="M34" s="23"/>
    </row>
    <row r="35" spans="1:13" s="145" customFormat="1" ht="21" customHeight="1" thickTop="1">
      <c r="A35" s="22"/>
      <c r="B35" s="116"/>
      <c r="C35" s="117"/>
      <c r="D35" s="140"/>
      <c r="E35" s="118"/>
      <c r="F35" s="94"/>
      <c r="G35" s="119"/>
      <c r="H35" s="119"/>
      <c r="I35" s="119"/>
      <c r="J35" s="119"/>
      <c r="K35" s="119"/>
      <c r="L35" s="120"/>
      <c r="M35" s="144"/>
    </row>
    <row r="36" spans="1:13" s="145" customFormat="1" ht="21" customHeight="1">
      <c r="A36" s="146"/>
      <c r="B36" s="87" t="s">
        <v>82</v>
      </c>
      <c r="C36" s="88">
        <v>538.928</v>
      </c>
      <c r="D36" s="88">
        <v>539.011</v>
      </c>
      <c r="E36" s="89">
        <f>(D36-C36)*1000</f>
        <v>82.99999999996999</v>
      </c>
      <c r="F36" s="121"/>
      <c r="G36" s="147"/>
      <c r="H36" s="119"/>
      <c r="I36" s="125" t="s">
        <v>83</v>
      </c>
      <c r="J36" s="148"/>
      <c r="K36" s="148"/>
      <c r="L36" s="149"/>
      <c r="M36" s="144"/>
    </row>
    <row r="37" spans="1:13" s="145" customFormat="1" ht="21" customHeight="1">
      <c r="A37" s="150"/>
      <c r="B37" s="87"/>
      <c r="C37" s="88"/>
      <c r="D37" s="88"/>
      <c r="E37" s="89">
        <f aca="true" t="shared" si="0" ref="E37:E48">(D37-C37)*1000</f>
        <v>0</v>
      </c>
      <c r="F37" s="121"/>
      <c r="G37" s="147"/>
      <c r="H37" s="119"/>
      <c r="I37" s="125"/>
      <c r="J37" s="148"/>
      <c r="K37" s="148"/>
      <c r="L37" s="149"/>
      <c r="M37" s="144"/>
    </row>
    <row r="38" spans="1:13" s="145" customFormat="1" ht="21" customHeight="1">
      <c r="A38" s="150"/>
      <c r="B38" s="87" t="s">
        <v>84</v>
      </c>
      <c r="C38" s="88">
        <v>539.222</v>
      </c>
      <c r="D38" s="88">
        <v>539.327</v>
      </c>
      <c r="E38" s="89">
        <f t="shared" si="0"/>
        <v>105.00000000001819</v>
      </c>
      <c r="F38" s="121"/>
      <c r="G38" s="147"/>
      <c r="H38" s="119"/>
      <c r="I38" s="125" t="s">
        <v>85</v>
      </c>
      <c r="J38" s="148"/>
      <c r="K38" s="148"/>
      <c r="L38" s="149"/>
      <c r="M38" s="144"/>
    </row>
    <row r="39" spans="1:13" s="145" customFormat="1" ht="21" customHeight="1">
      <c r="A39" s="146"/>
      <c r="B39" s="87"/>
      <c r="C39" s="88"/>
      <c r="D39" s="88"/>
      <c r="E39" s="89">
        <f t="shared" si="0"/>
        <v>0</v>
      </c>
      <c r="F39" s="121"/>
      <c r="G39" s="147"/>
      <c r="H39" s="119"/>
      <c r="I39" s="125"/>
      <c r="J39" s="148"/>
      <c r="K39" s="148"/>
      <c r="L39" s="149"/>
      <c r="M39" s="144"/>
    </row>
    <row r="40" spans="1:13" s="145" customFormat="1" ht="21" customHeight="1">
      <c r="A40" s="150"/>
      <c r="B40" s="87" t="s">
        <v>86</v>
      </c>
      <c r="C40" s="88">
        <v>539.966</v>
      </c>
      <c r="D40" s="88">
        <v>540.091</v>
      </c>
      <c r="E40" s="89">
        <f t="shared" si="0"/>
        <v>125</v>
      </c>
      <c r="F40" s="121"/>
      <c r="G40" s="147"/>
      <c r="H40" s="119"/>
      <c r="I40" s="125" t="s">
        <v>87</v>
      </c>
      <c r="J40" s="148"/>
      <c r="K40" s="148"/>
      <c r="L40" s="149"/>
      <c r="M40" s="144"/>
    </row>
    <row r="41" spans="1:13" s="145" customFormat="1" ht="21" customHeight="1">
      <c r="A41" s="146"/>
      <c r="B41" s="87"/>
      <c r="C41" s="88"/>
      <c r="D41" s="88"/>
      <c r="E41" s="89">
        <f t="shared" si="0"/>
        <v>0</v>
      </c>
      <c r="F41" s="121"/>
      <c r="G41" s="147"/>
      <c r="H41" s="119"/>
      <c r="I41" s="125"/>
      <c r="J41" s="148"/>
      <c r="K41" s="148"/>
      <c r="L41" s="149"/>
      <c r="M41" s="144"/>
    </row>
    <row r="42" spans="1:13" s="145" customFormat="1" ht="21" customHeight="1">
      <c r="A42" s="150"/>
      <c r="B42" s="87" t="s">
        <v>88</v>
      </c>
      <c r="C42" s="88">
        <v>539.253</v>
      </c>
      <c r="D42" s="88">
        <v>539.355</v>
      </c>
      <c r="E42" s="89">
        <f t="shared" si="0"/>
        <v>101.99999999997544</v>
      </c>
      <c r="F42" s="121"/>
      <c r="G42" s="147"/>
      <c r="H42" s="119"/>
      <c r="I42" s="125" t="s">
        <v>89</v>
      </c>
      <c r="J42" s="148"/>
      <c r="K42" s="148"/>
      <c r="L42" s="149"/>
      <c r="M42" s="144"/>
    </row>
    <row r="43" spans="1:13" s="145" customFormat="1" ht="21" customHeight="1">
      <c r="A43" s="146"/>
      <c r="B43" s="87"/>
      <c r="C43" s="88"/>
      <c r="D43" s="88"/>
      <c r="E43" s="89">
        <f t="shared" si="0"/>
        <v>0</v>
      </c>
      <c r="F43" s="121"/>
      <c r="G43" s="147"/>
      <c r="H43" s="119"/>
      <c r="I43" s="125"/>
      <c r="J43" s="148"/>
      <c r="K43" s="148"/>
      <c r="L43" s="149"/>
      <c r="M43" s="144"/>
    </row>
    <row r="44" spans="1:13" s="145" customFormat="1" ht="21" customHeight="1">
      <c r="A44" s="150"/>
      <c r="B44" s="87" t="s">
        <v>90</v>
      </c>
      <c r="C44" s="88">
        <v>539.254</v>
      </c>
      <c r="D44" s="88">
        <v>539.435</v>
      </c>
      <c r="E44" s="89">
        <f t="shared" si="0"/>
        <v>180.99999999992633</v>
      </c>
      <c r="F44" s="121"/>
      <c r="G44" s="147"/>
      <c r="H44" s="119"/>
      <c r="I44" s="125" t="s">
        <v>89</v>
      </c>
      <c r="J44" s="148"/>
      <c r="K44" s="148"/>
      <c r="L44" s="149"/>
      <c r="M44" s="144"/>
    </row>
    <row r="45" spans="1:13" s="145" customFormat="1" ht="21" customHeight="1">
      <c r="A45" s="146"/>
      <c r="B45" s="87"/>
      <c r="C45" s="88"/>
      <c r="D45" s="88"/>
      <c r="E45" s="89">
        <f t="shared" si="0"/>
        <v>0</v>
      </c>
      <c r="F45" s="121"/>
      <c r="G45" s="147"/>
      <c r="H45" s="119"/>
      <c r="I45" s="125"/>
      <c r="J45" s="148"/>
      <c r="K45" s="148"/>
      <c r="L45" s="149"/>
      <c r="M45" s="144"/>
    </row>
    <row r="46" spans="1:13" s="145" customFormat="1" ht="21" customHeight="1">
      <c r="A46" s="146"/>
      <c r="B46" s="87" t="s">
        <v>91</v>
      </c>
      <c r="C46" s="88">
        <v>539.715</v>
      </c>
      <c r="D46" s="88">
        <v>539.775</v>
      </c>
      <c r="E46" s="89">
        <f t="shared" si="0"/>
        <v>59.99999999994543</v>
      </c>
      <c r="F46" s="121"/>
      <c r="G46" s="147"/>
      <c r="H46" s="119"/>
      <c r="I46" s="125" t="s">
        <v>92</v>
      </c>
      <c r="J46" s="148"/>
      <c r="K46" s="148"/>
      <c r="L46" s="149"/>
      <c r="M46" s="144"/>
    </row>
    <row r="47" spans="1:13" s="145" customFormat="1" ht="21" customHeight="1">
      <c r="A47" s="146"/>
      <c r="B47" s="87"/>
      <c r="C47" s="88"/>
      <c r="D47" s="88"/>
      <c r="E47" s="89">
        <f t="shared" si="0"/>
        <v>0</v>
      </c>
      <c r="F47" s="121"/>
      <c r="G47" s="147"/>
      <c r="H47" s="119"/>
      <c r="I47" s="125"/>
      <c r="J47" s="148"/>
      <c r="K47" s="148"/>
      <c r="L47" s="149"/>
      <c r="M47" s="144"/>
    </row>
    <row r="48" spans="1:13" s="145" customFormat="1" ht="21" customHeight="1">
      <c r="A48" s="146"/>
      <c r="B48" s="87" t="s">
        <v>93</v>
      </c>
      <c r="C48" s="88">
        <v>538.962</v>
      </c>
      <c r="D48" s="88">
        <v>539.152</v>
      </c>
      <c r="E48" s="89">
        <f t="shared" si="0"/>
        <v>190.00000000005457</v>
      </c>
      <c r="F48" s="121"/>
      <c r="G48" s="147"/>
      <c r="H48" s="119"/>
      <c r="I48" s="125" t="s">
        <v>94</v>
      </c>
      <c r="J48" s="148"/>
      <c r="K48" s="148"/>
      <c r="L48" s="149"/>
      <c r="M48" s="144"/>
    </row>
    <row r="49" spans="1:13" s="145" customFormat="1" ht="21" customHeight="1">
      <c r="A49" s="146"/>
      <c r="B49" s="87" t="s">
        <v>95</v>
      </c>
      <c r="C49" s="799">
        <v>0.62</v>
      </c>
      <c r="D49" s="799">
        <v>0.43</v>
      </c>
      <c r="E49" s="800">
        <v>190</v>
      </c>
      <c r="F49" s="94"/>
      <c r="G49" s="119"/>
      <c r="H49" s="119"/>
      <c r="I49" s="620" t="s">
        <v>96</v>
      </c>
      <c r="J49" s="119"/>
      <c r="K49" s="119"/>
      <c r="L49" s="149"/>
      <c r="M49" s="144"/>
    </row>
    <row r="50" spans="1:13" s="145" customFormat="1" ht="21" customHeight="1">
      <c r="A50" s="146"/>
      <c r="B50" s="789">
        <v>91</v>
      </c>
      <c r="C50" s="88">
        <v>539.152</v>
      </c>
      <c r="D50" s="88">
        <v>539.207</v>
      </c>
      <c r="E50" s="89">
        <f>(D50-C50)*1000</f>
        <v>54.99999999994998</v>
      </c>
      <c r="F50" s="121"/>
      <c r="G50" s="147"/>
      <c r="H50" s="119"/>
      <c r="I50" s="125" t="s">
        <v>94</v>
      </c>
      <c r="J50" s="148"/>
      <c r="K50" s="148"/>
      <c r="L50" s="149"/>
      <c r="M50" s="144"/>
    </row>
    <row r="51" spans="1:13" s="145" customFormat="1" ht="21" customHeight="1">
      <c r="A51" s="146"/>
      <c r="B51" s="87" t="s">
        <v>95</v>
      </c>
      <c r="C51" s="799">
        <v>0.43</v>
      </c>
      <c r="D51" s="799">
        <v>0.375</v>
      </c>
      <c r="E51" s="89">
        <f>(C51-D51)*1000</f>
        <v>54.99999999999999</v>
      </c>
      <c r="F51" s="121"/>
      <c r="G51" s="147"/>
      <c r="H51" s="119"/>
      <c r="I51" s="620" t="s">
        <v>97</v>
      </c>
      <c r="J51" s="148"/>
      <c r="K51" s="148"/>
      <c r="L51" s="149"/>
      <c r="M51" s="144"/>
    </row>
    <row r="52" spans="1:13" s="145" customFormat="1" ht="21" customHeight="1">
      <c r="A52" s="150"/>
      <c r="B52" s="87" t="s">
        <v>98</v>
      </c>
      <c r="C52" s="88">
        <v>539.207</v>
      </c>
      <c r="D52" s="88">
        <v>539.289</v>
      </c>
      <c r="E52" s="89">
        <f>(D52-C52)*1000</f>
        <v>81.99999999999363</v>
      </c>
      <c r="F52" s="121"/>
      <c r="G52" s="147"/>
      <c r="H52" s="119"/>
      <c r="I52" s="125" t="s">
        <v>94</v>
      </c>
      <c r="J52" s="148"/>
      <c r="K52" s="119"/>
      <c r="L52" s="120"/>
      <c r="M52" s="144"/>
    </row>
    <row r="53" spans="1:13" s="145" customFormat="1" ht="21" customHeight="1">
      <c r="A53" s="146"/>
      <c r="B53" s="87" t="s">
        <v>95</v>
      </c>
      <c r="C53" s="88">
        <v>0.375</v>
      </c>
      <c r="D53" s="88">
        <v>0.293</v>
      </c>
      <c r="E53" s="89">
        <f>(C53-D53)*1000</f>
        <v>82.00000000000001</v>
      </c>
      <c r="F53" s="121"/>
      <c r="G53" s="147"/>
      <c r="H53" s="119"/>
      <c r="I53" s="620" t="s">
        <v>99</v>
      </c>
      <c r="J53" s="148"/>
      <c r="K53" s="148"/>
      <c r="L53" s="149"/>
      <c r="M53" s="144"/>
    </row>
    <row r="54" spans="1:13" s="145" customFormat="1" ht="21" customHeight="1">
      <c r="A54" s="146"/>
      <c r="B54" s="801" t="s">
        <v>100</v>
      </c>
      <c r="C54" s="618"/>
      <c r="D54" s="618"/>
      <c r="E54" s="619"/>
      <c r="F54" s="94"/>
      <c r="G54" s="119"/>
      <c r="H54" s="119"/>
      <c r="I54" s="620"/>
      <c r="J54" s="119"/>
      <c r="K54" s="119"/>
      <c r="L54" s="149"/>
      <c r="M54" s="144"/>
    </row>
    <row r="55" spans="1:13" s="145" customFormat="1" ht="21" customHeight="1">
      <c r="A55" s="146"/>
      <c r="B55" s="801" t="s">
        <v>101</v>
      </c>
      <c r="C55" s="88">
        <v>538.962</v>
      </c>
      <c r="D55" s="88">
        <v>539.289</v>
      </c>
      <c r="E55" s="89">
        <f>(D55-C55)*1000</f>
        <v>326.9999999999982</v>
      </c>
      <c r="F55" s="121"/>
      <c r="G55" s="147"/>
      <c r="H55" s="119"/>
      <c r="I55" s="125" t="s">
        <v>94</v>
      </c>
      <c r="J55" s="148"/>
      <c r="K55" s="148"/>
      <c r="L55" s="149"/>
      <c r="M55" s="144"/>
    </row>
    <row r="56" spans="1:13" s="145" customFormat="1" ht="21" customHeight="1">
      <c r="A56" s="146"/>
      <c r="B56" s="801" t="s">
        <v>95</v>
      </c>
      <c r="C56" s="88">
        <v>0.62</v>
      </c>
      <c r="D56" s="88">
        <v>0.293</v>
      </c>
      <c r="E56" s="89">
        <f>(C56-D56)*1000</f>
        <v>327</v>
      </c>
      <c r="F56" s="121"/>
      <c r="G56" s="147"/>
      <c r="H56" s="119"/>
      <c r="I56" s="620" t="s">
        <v>102</v>
      </c>
      <c r="J56" s="148"/>
      <c r="K56" s="148"/>
      <c r="L56" s="149"/>
      <c r="M56" s="144"/>
    </row>
    <row r="57" spans="1:13" s="145" customFormat="1" ht="21" customHeight="1">
      <c r="A57" s="150"/>
      <c r="B57" s="87"/>
      <c r="C57" s="88"/>
      <c r="D57" s="88"/>
      <c r="E57" s="89">
        <f>(D57-C57)*1000</f>
        <v>0</v>
      </c>
      <c r="F57" s="121"/>
      <c r="G57" s="147"/>
      <c r="H57" s="119"/>
      <c r="I57" s="125"/>
      <c r="J57" s="148"/>
      <c r="K57" s="119"/>
      <c r="L57" s="120"/>
      <c r="M57" s="144"/>
    </row>
    <row r="58" spans="1:13" s="145" customFormat="1" ht="21" customHeight="1">
      <c r="A58" s="150"/>
      <c r="B58" s="87" t="s">
        <v>103</v>
      </c>
      <c r="C58" s="88">
        <v>537.819</v>
      </c>
      <c r="D58" s="88">
        <v>537.916</v>
      </c>
      <c r="E58" s="89">
        <f>(D58-C58)*1000</f>
        <v>97.00000000009368</v>
      </c>
      <c r="F58" s="121"/>
      <c r="G58" s="147"/>
      <c r="H58" s="119"/>
      <c r="I58" s="125" t="s">
        <v>104</v>
      </c>
      <c r="J58" s="148"/>
      <c r="K58" s="148"/>
      <c r="L58" s="149"/>
      <c r="M58" s="144"/>
    </row>
    <row r="59" spans="1:13" s="145" customFormat="1" ht="21" customHeight="1">
      <c r="A59" s="150"/>
      <c r="B59" s="126" t="s">
        <v>105</v>
      </c>
      <c r="C59" s="127">
        <v>537.947</v>
      </c>
      <c r="D59" s="127">
        <v>538.086</v>
      </c>
      <c r="E59" s="128">
        <f>(D59-C59)*1000</f>
        <v>139.00000000001</v>
      </c>
      <c r="F59" s="129"/>
      <c r="G59" s="155"/>
      <c r="H59" s="96"/>
      <c r="I59" s="32" t="s">
        <v>106</v>
      </c>
      <c r="J59" s="156"/>
      <c r="K59" s="156"/>
      <c r="L59" s="157"/>
      <c r="M59" s="144"/>
    </row>
    <row r="60" spans="1:13" ht="21" customHeight="1" thickBot="1">
      <c r="A60" s="97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9"/>
    </row>
    <row r="61" spans="1:13" s="596" customFormat="1" ht="12.75">
      <c r="A61" s="591"/>
      <c r="B61" s="592"/>
      <c r="C61" s="593"/>
      <c r="D61" s="594"/>
      <c r="E61" s="595"/>
      <c r="F61" s="595"/>
      <c r="G61" s="595"/>
      <c r="H61" s="595"/>
      <c r="I61" s="595"/>
      <c r="J61" s="595"/>
      <c r="K61" s="595"/>
      <c r="L61" s="160"/>
      <c r="M61" s="591"/>
    </row>
    <row r="62" spans="1:13" s="600" customFormat="1" ht="12.75">
      <c r="A62" s="597"/>
      <c r="B62" s="592"/>
      <c r="C62" s="593"/>
      <c r="D62" s="598"/>
      <c r="E62" s="595"/>
      <c r="F62" s="595"/>
      <c r="G62" s="595"/>
      <c r="H62" s="595"/>
      <c r="I62" s="595"/>
      <c r="J62" s="595"/>
      <c r="K62" s="595"/>
      <c r="L62" s="160"/>
      <c r="M62" s="599"/>
    </row>
    <row r="63" s="606" customFormat="1" ht="12.75">
      <c r="B63" s="607"/>
    </row>
    <row r="64" s="606" customFormat="1" ht="12.75">
      <c r="B64" s="607"/>
    </row>
    <row r="65" spans="1:13" s="600" customFormat="1" ht="12.75">
      <c r="A65" s="599"/>
      <c r="B65" s="592"/>
      <c r="C65" s="593"/>
      <c r="D65" s="598"/>
      <c r="E65" s="595"/>
      <c r="F65" s="595"/>
      <c r="G65" s="595"/>
      <c r="H65" s="595"/>
      <c r="I65" s="595"/>
      <c r="J65" s="595"/>
      <c r="K65" s="595"/>
      <c r="L65" s="160"/>
      <c r="M65" s="599"/>
    </row>
    <row r="66" spans="1:13" s="600" customFormat="1" ht="12.75">
      <c r="A66" s="597"/>
      <c r="B66" s="592"/>
      <c r="C66" s="593"/>
      <c r="D66" s="598"/>
      <c r="E66" s="595"/>
      <c r="F66" s="595"/>
      <c r="G66" s="595"/>
      <c r="H66" s="595"/>
      <c r="I66" s="595"/>
      <c r="J66" s="595"/>
      <c r="K66" s="595"/>
      <c r="L66" s="160"/>
      <c r="M66" s="599"/>
    </row>
    <row r="67" s="606" customFormat="1" ht="12.75">
      <c r="B67" s="607"/>
    </row>
    <row r="68" spans="1:13" s="600" customFormat="1" ht="12.75">
      <c r="A68" s="599"/>
      <c r="B68" s="592"/>
      <c r="C68" s="593"/>
      <c r="D68" s="598"/>
      <c r="E68" s="595"/>
      <c r="F68" s="595"/>
      <c r="G68" s="595"/>
      <c r="H68" s="595"/>
      <c r="I68" s="595"/>
      <c r="J68" s="595"/>
      <c r="K68" s="595"/>
      <c r="L68" s="160"/>
      <c r="M68" s="599"/>
    </row>
    <row r="69" spans="1:13" s="600" customFormat="1" ht="12.75">
      <c r="A69" s="597"/>
      <c r="B69" s="592"/>
      <c r="C69" s="593"/>
      <c r="D69" s="598"/>
      <c r="E69" s="595"/>
      <c r="F69" s="595"/>
      <c r="G69" s="595"/>
      <c r="H69" s="595"/>
      <c r="I69" s="595"/>
      <c r="J69" s="595"/>
      <c r="K69" s="595"/>
      <c r="L69" s="160"/>
      <c r="M69" s="599"/>
    </row>
    <row r="70" s="606" customFormat="1" ht="12.75">
      <c r="B70" s="607"/>
    </row>
    <row r="71" s="606" customFormat="1" ht="12.75">
      <c r="B71" s="607"/>
    </row>
    <row r="72" s="606" customFormat="1" ht="12.75">
      <c r="B72" s="607"/>
    </row>
    <row r="73" s="606" customFormat="1" ht="12.75">
      <c r="B73" s="607"/>
    </row>
  </sheetData>
  <sheetProtection password="E755" sheet="1" objects="1" scenarios="1"/>
  <printOptions horizontalCentered="1"/>
  <pageMargins left="0.3937007874015748" right="0.3937007874015748" top="0.5905511811023623" bottom="0.5905511811023623" header="0" footer="0"/>
  <pageSetup horizontalDpi="120" verticalDpi="12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5"/>
  <sheetViews>
    <sheetView showGridLines="0" showRowColHeaders="0" showZeros="0" showOutlineSymbols="0" zoomScale="70" zoomScaleNormal="70" workbookViewId="0" topLeftCell="A1">
      <selection activeCell="A1" sqref="A1"/>
    </sheetView>
  </sheetViews>
  <sheetFormatPr defaultColWidth="9.00390625" defaultRowHeight="12.75"/>
  <cols>
    <col min="1" max="1" width="3.75390625" style="4" customWidth="1"/>
    <col min="2" max="2" width="13.75390625" style="100" customWidth="1"/>
    <col min="3" max="12" width="13.75390625" style="4" customWidth="1"/>
    <col min="13" max="13" width="3.75390625" style="4" customWidth="1"/>
    <col min="14" max="16384" width="9.125" style="4" customWidth="1"/>
  </cols>
  <sheetData>
    <row r="1" spans="1:13" ht="21" customHeight="1">
      <c r="A1" s="101"/>
      <c r="B1" s="102"/>
      <c r="C1" s="18"/>
      <c r="D1" s="103"/>
      <c r="E1" s="103"/>
      <c r="F1" s="103"/>
      <c r="G1" s="103"/>
      <c r="H1" s="103"/>
      <c r="I1" s="103"/>
      <c r="J1" s="103"/>
      <c r="K1" s="103"/>
      <c r="L1" s="103"/>
      <c r="M1" s="104"/>
    </row>
    <row r="2" spans="1:13" ht="30" customHeight="1">
      <c r="A2" s="82"/>
      <c r="B2" s="105"/>
      <c r="C2" s="106"/>
      <c r="D2" s="106"/>
      <c r="E2" s="106"/>
      <c r="F2" s="106"/>
      <c r="G2" s="107" t="s">
        <v>72</v>
      </c>
      <c r="H2" s="106"/>
      <c r="I2" s="106"/>
      <c r="J2" s="106"/>
      <c r="K2" s="106"/>
      <c r="L2" s="108"/>
      <c r="M2" s="23"/>
    </row>
    <row r="3" spans="1:13" s="11" customFormat="1" ht="30" customHeight="1">
      <c r="A3" s="82"/>
      <c r="B3" s="136"/>
      <c r="C3" s="137"/>
      <c r="D3" s="137"/>
      <c r="E3" s="137"/>
      <c r="F3" s="137"/>
      <c r="G3" s="111" t="s">
        <v>107</v>
      </c>
      <c r="H3" s="137"/>
      <c r="I3" s="137"/>
      <c r="J3" s="110"/>
      <c r="K3" s="110"/>
      <c r="L3" s="138"/>
      <c r="M3" s="23"/>
    </row>
    <row r="4" spans="1:13" s="11" customFormat="1" ht="21" customHeight="1" thickBot="1">
      <c r="A4" s="113"/>
      <c r="B4" s="75" t="s">
        <v>51</v>
      </c>
      <c r="C4" s="76" t="s">
        <v>52</v>
      </c>
      <c r="D4" s="76" t="s">
        <v>53</v>
      </c>
      <c r="E4" s="77" t="s">
        <v>54</v>
      </c>
      <c r="F4" s="133"/>
      <c r="G4" s="114"/>
      <c r="H4" s="114"/>
      <c r="I4" s="134" t="s">
        <v>55</v>
      </c>
      <c r="J4" s="114"/>
      <c r="K4" s="114"/>
      <c r="L4" s="135"/>
      <c r="M4" s="23"/>
    </row>
    <row r="5" spans="1:13" s="11" customFormat="1" ht="21" customHeight="1" thickTop="1">
      <c r="A5" s="82"/>
      <c r="B5" s="116"/>
      <c r="C5" s="117"/>
      <c r="D5" s="124"/>
      <c r="E5" s="118"/>
      <c r="F5" s="94"/>
      <c r="G5" s="119"/>
      <c r="H5" s="119"/>
      <c r="I5" s="119"/>
      <c r="J5" s="119"/>
      <c r="K5" s="119"/>
      <c r="L5" s="120"/>
      <c r="M5" s="23"/>
    </row>
    <row r="6" spans="1:13" s="11" customFormat="1" ht="21" customHeight="1">
      <c r="A6" s="69"/>
      <c r="B6" s="789">
        <v>20</v>
      </c>
      <c r="C6" s="88">
        <v>538.279</v>
      </c>
      <c r="D6" s="88">
        <v>538.91</v>
      </c>
      <c r="E6" s="89">
        <f>(D6-C6)*1000</f>
        <v>630.9999999999718</v>
      </c>
      <c r="F6" s="121"/>
      <c r="G6" s="28"/>
      <c r="H6" s="119"/>
      <c r="I6" s="125" t="s">
        <v>108</v>
      </c>
      <c r="J6" s="28"/>
      <c r="K6" s="28"/>
      <c r="L6" s="123"/>
      <c r="M6" s="23"/>
    </row>
    <row r="7" spans="1:13" s="11" customFormat="1" ht="21" customHeight="1">
      <c r="A7" s="82"/>
      <c r="B7" s="116"/>
      <c r="C7" s="117"/>
      <c r="D7" s="124"/>
      <c r="E7" s="118"/>
      <c r="F7" s="94"/>
      <c r="G7" s="119"/>
      <c r="H7" s="119"/>
      <c r="I7" s="119"/>
      <c r="J7" s="119"/>
      <c r="K7" s="119"/>
      <c r="L7" s="120"/>
      <c r="M7" s="23"/>
    </row>
    <row r="8" spans="1:13" s="11" customFormat="1" ht="21" customHeight="1">
      <c r="A8" s="69"/>
      <c r="B8" s="789">
        <v>22</v>
      </c>
      <c r="C8" s="88">
        <v>538.309</v>
      </c>
      <c r="D8" s="88">
        <v>539.001</v>
      </c>
      <c r="E8" s="89">
        <f>(D8-C8)*1000</f>
        <v>692.0000000000073</v>
      </c>
      <c r="F8" s="121"/>
      <c r="G8" s="28"/>
      <c r="H8" s="119"/>
      <c r="I8" s="125" t="s">
        <v>108</v>
      </c>
      <c r="J8" s="28"/>
      <c r="K8" s="28"/>
      <c r="L8" s="123"/>
      <c r="M8" s="23"/>
    </row>
    <row r="9" spans="1:13" s="11" customFormat="1" ht="21" customHeight="1">
      <c r="A9" s="82"/>
      <c r="B9" s="116"/>
      <c r="C9" s="117"/>
      <c r="D9" s="124"/>
      <c r="E9" s="118"/>
      <c r="F9" s="94"/>
      <c r="G9" s="119"/>
      <c r="H9" s="119"/>
      <c r="I9" s="28"/>
      <c r="J9" s="119"/>
      <c r="K9" s="119"/>
      <c r="L9" s="120"/>
      <c r="M9" s="23"/>
    </row>
    <row r="10" spans="1:13" s="11" customFormat="1" ht="21" customHeight="1">
      <c r="A10" s="69"/>
      <c r="B10" s="789">
        <v>24</v>
      </c>
      <c r="C10" s="88">
        <v>538.309</v>
      </c>
      <c r="D10" s="88">
        <v>538.988</v>
      </c>
      <c r="E10" s="89">
        <f>(D10-C10)*1000</f>
        <v>679.0000000000873</v>
      </c>
      <c r="F10" s="121"/>
      <c r="G10" s="28"/>
      <c r="H10" s="119"/>
      <c r="I10" s="125" t="s">
        <v>108</v>
      </c>
      <c r="J10" s="28"/>
      <c r="K10" s="28"/>
      <c r="L10" s="123"/>
      <c r="M10" s="23"/>
    </row>
    <row r="11" spans="1:13" s="11" customFormat="1" ht="21" customHeight="1">
      <c r="A11" s="82"/>
      <c r="B11" s="116"/>
      <c r="C11" s="117"/>
      <c r="D11" s="124"/>
      <c r="E11" s="118"/>
      <c r="F11" s="94"/>
      <c r="G11" s="119"/>
      <c r="H11" s="119"/>
      <c r="I11" s="28"/>
      <c r="J11" s="119"/>
      <c r="K11" s="119"/>
      <c r="L11" s="120"/>
      <c r="M11" s="23"/>
    </row>
    <row r="12" spans="1:13" s="11" customFormat="1" ht="21" customHeight="1">
      <c r="A12" s="82"/>
      <c r="B12" s="789">
        <v>26</v>
      </c>
      <c r="C12" s="88">
        <v>538.335</v>
      </c>
      <c r="D12" s="88">
        <v>538.971</v>
      </c>
      <c r="E12" s="89">
        <f>(D12-C12)*1000</f>
        <v>635.9999999999673</v>
      </c>
      <c r="F12" s="121"/>
      <c r="G12" s="28"/>
      <c r="H12" s="119"/>
      <c r="I12" s="125" t="s">
        <v>109</v>
      </c>
      <c r="J12" s="28"/>
      <c r="K12" s="119"/>
      <c r="L12" s="120"/>
      <c r="M12" s="23"/>
    </row>
    <row r="13" spans="1:13" s="11" customFormat="1" ht="21" customHeight="1">
      <c r="A13" s="82"/>
      <c r="B13" s="116"/>
      <c r="C13" s="117"/>
      <c r="D13" s="124"/>
      <c r="E13" s="118"/>
      <c r="F13" s="94"/>
      <c r="G13" s="119"/>
      <c r="H13" s="119"/>
      <c r="I13" s="119"/>
      <c r="J13" s="119"/>
      <c r="K13" s="119"/>
      <c r="L13" s="120"/>
      <c r="M13" s="23"/>
    </row>
    <row r="14" spans="1:13" s="11" customFormat="1" ht="21" customHeight="1">
      <c r="A14" s="82"/>
      <c r="B14" s="789">
        <v>28</v>
      </c>
      <c r="C14" s="88">
        <v>538.335</v>
      </c>
      <c r="D14" s="88">
        <v>538.968</v>
      </c>
      <c r="E14" s="89">
        <f>(D14-C14)*1000</f>
        <v>632.9999999999245</v>
      </c>
      <c r="F14" s="121"/>
      <c r="G14" s="28"/>
      <c r="H14" s="119"/>
      <c r="I14" s="125" t="s">
        <v>109</v>
      </c>
      <c r="J14" s="28"/>
      <c r="K14" s="119"/>
      <c r="L14" s="120"/>
      <c r="M14" s="23"/>
    </row>
    <row r="15" spans="1:13" s="11" customFormat="1" ht="21" customHeight="1">
      <c r="A15" s="82"/>
      <c r="B15" s="116"/>
      <c r="C15" s="117"/>
      <c r="D15" s="124"/>
      <c r="E15" s="118"/>
      <c r="F15" s="94"/>
      <c r="G15" s="119"/>
      <c r="H15" s="119"/>
      <c r="I15" s="119"/>
      <c r="J15" s="119"/>
      <c r="K15" s="119"/>
      <c r="L15" s="120"/>
      <c r="M15" s="23"/>
    </row>
    <row r="16" spans="1:13" s="11" customFormat="1" ht="21" customHeight="1">
      <c r="A16" s="82"/>
      <c r="B16" s="789">
        <v>30</v>
      </c>
      <c r="C16" s="139">
        <v>538.272</v>
      </c>
      <c r="D16" s="88">
        <v>538.959</v>
      </c>
      <c r="E16" s="89">
        <f>(D16-C16)*1000</f>
        <v>686.9999999998981</v>
      </c>
      <c r="F16" s="121"/>
      <c r="G16" s="28"/>
      <c r="H16" s="119"/>
      <c r="I16" s="125" t="s">
        <v>110</v>
      </c>
      <c r="J16" s="28"/>
      <c r="K16" s="119"/>
      <c r="L16" s="120"/>
      <c r="M16" s="23"/>
    </row>
    <row r="17" spans="1:13" s="11" customFormat="1" ht="21" customHeight="1">
      <c r="A17" s="82"/>
      <c r="B17" s="116"/>
      <c r="C17" s="617"/>
      <c r="D17" s="616"/>
      <c r="E17" s="118"/>
      <c r="F17" s="94"/>
      <c r="G17" s="119"/>
      <c r="H17" s="119"/>
      <c r="I17" s="119"/>
      <c r="J17" s="119"/>
      <c r="K17" s="119"/>
      <c r="L17" s="120"/>
      <c r="M17" s="23"/>
    </row>
    <row r="18" spans="1:13" s="11" customFormat="1" ht="21" customHeight="1">
      <c r="A18" s="82"/>
      <c r="B18" s="789">
        <v>32</v>
      </c>
      <c r="C18" s="139">
        <v>538.27</v>
      </c>
      <c r="D18" s="88">
        <v>538.925</v>
      </c>
      <c r="E18" s="89">
        <f>(D18-C18)*1000</f>
        <v>654.9999999999727</v>
      </c>
      <c r="F18" s="121"/>
      <c r="G18" s="28"/>
      <c r="H18" s="119"/>
      <c r="I18" s="125" t="s">
        <v>111</v>
      </c>
      <c r="J18" s="28"/>
      <c r="K18" s="119"/>
      <c r="L18" s="120"/>
      <c r="M18" s="23"/>
    </row>
    <row r="19" spans="1:13" s="11" customFormat="1" ht="21" customHeight="1">
      <c r="A19" s="82"/>
      <c r="B19" s="116"/>
      <c r="C19" s="617"/>
      <c r="D19" s="616"/>
      <c r="E19" s="118"/>
      <c r="F19" s="94"/>
      <c r="G19" s="119"/>
      <c r="H19" s="119"/>
      <c r="I19" s="119"/>
      <c r="J19" s="119"/>
      <c r="K19" s="119"/>
      <c r="L19" s="120"/>
      <c r="M19" s="23"/>
    </row>
    <row r="20" spans="1:13" s="11" customFormat="1" ht="21" customHeight="1">
      <c r="A20" s="82"/>
      <c r="B20" s="789">
        <v>34</v>
      </c>
      <c r="C20" s="139">
        <v>538.27</v>
      </c>
      <c r="D20" s="88">
        <v>538.897</v>
      </c>
      <c r="E20" s="89">
        <f>(D20-C20)*1000</f>
        <v>627.0000000000664</v>
      </c>
      <c r="F20" s="121"/>
      <c r="G20" s="28"/>
      <c r="H20" s="119"/>
      <c r="I20" s="125" t="s">
        <v>112</v>
      </c>
      <c r="J20" s="28"/>
      <c r="K20" s="119"/>
      <c r="L20" s="120"/>
      <c r="M20" s="23"/>
    </row>
    <row r="21" spans="1:13" s="11" customFormat="1" ht="21" customHeight="1">
      <c r="A21" s="82"/>
      <c r="B21" s="116"/>
      <c r="C21" s="617"/>
      <c r="D21" s="616"/>
      <c r="E21" s="118"/>
      <c r="F21" s="94"/>
      <c r="G21" s="119"/>
      <c r="H21" s="119"/>
      <c r="I21" s="119"/>
      <c r="J21" s="119"/>
      <c r="K21" s="119"/>
      <c r="L21" s="120"/>
      <c r="M21" s="23"/>
    </row>
    <row r="22" spans="1:13" s="11" customFormat="1" ht="21" customHeight="1">
      <c r="A22" s="82"/>
      <c r="B22" s="789">
        <v>36</v>
      </c>
      <c r="C22" s="139">
        <v>538.265</v>
      </c>
      <c r="D22" s="88">
        <v>538.836</v>
      </c>
      <c r="E22" s="89">
        <f>(D22-C22)*1000</f>
        <v>571.0000000000264</v>
      </c>
      <c r="F22" s="121"/>
      <c r="G22" s="28"/>
      <c r="H22" s="119"/>
      <c r="I22" s="125" t="s">
        <v>113</v>
      </c>
      <c r="J22" s="28"/>
      <c r="K22" s="119"/>
      <c r="L22" s="120"/>
      <c r="M22" s="23"/>
    </row>
    <row r="23" spans="1:13" s="11" customFormat="1" ht="21" customHeight="1">
      <c r="A23" s="82"/>
      <c r="B23" s="116"/>
      <c r="C23" s="617"/>
      <c r="D23" s="616"/>
      <c r="E23" s="118"/>
      <c r="F23" s="94"/>
      <c r="G23" s="119"/>
      <c r="H23" s="119"/>
      <c r="I23" s="28"/>
      <c r="J23" s="119"/>
      <c r="K23" s="119"/>
      <c r="L23" s="120"/>
      <c r="M23" s="23"/>
    </row>
    <row r="24" spans="1:13" s="11" customFormat="1" ht="21" customHeight="1">
      <c r="A24" s="82"/>
      <c r="B24" s="789">
        <v>38</v>
      </c>
      <c r="C24" s="139">
        <v>538.265</v>
      </c>
      <c r="D24" s="88">
        <v>538.785</v>
      </c>
      <c r="E24" s="89">
        <f>(D24-C24)*1000</f>
        <v>519.9999999999818</v>
      </c>
      <c r="F24" s="121"/>
      <c r="G24" s="28"/>
      <c r="H24" s="119"/>
      <c r="I24" s="125" t="s">
        <v>114</v>
      </c>
      <c r="J24" s="28"/>
      <c r="K24" s="119"/>
      <c r="L24" s="120"/>
      <c r="M24" s="23"/>
    </row>
    <row r="25" spans="1:13" s="11" customFormat="1" ht="21" customHeight="1">
      <c r="A25" s="82"/>
      <c r="B25" s="116"/>
      <c r="C25" s="617"/>
      <c r="D25" s="616"/>
      <c r="E25" s="118"/>
      <c r="F25" s="94"/>
      <c r="G25" s="119"/>
      <c r="H25" s="119"/>
      <c r="I25" s="125"/>
      <c r="J25" s="119"/>
      <c r="K25" s="119"/>
      <c r="L25" s="120"/>
      <c r="M25" s="23"/>
    </row>
    <row r="26" spans="1:13" s="11" customFormat="1" ht="21" customHeight="1">
      <c r="A26" s="82"/>
      <c r="B26" s="789">
        <v>40</v>
      </c>
      <c r="C26" s="139">
        <v>538.265</v>
      </c>
      <c r="D26" s="88">
        <v>538.788</v>
      </c>
      <c r="E26" s="89">
        <f>(D26-C26)*1000</f>
        <v>523.0000000000246</v>
      </c>
      <c r="F26" s="121"/>
      <c r="G26" s="28"/>
      <c r="H26" s="119"/>
      <c r="I26" s="125" t="s">
        <v>114</v>
      </c>
      <c r="J26" s="28"/>
      <c r="K26" s="119"/>
      <c r="L26" s="120"/>
      <c r="M26" s="23"/>
    </row>
    <row r="27" spans="1:13" s="11" customFormat="1" ht="21" customHeight="1">
      <c r="A27" s="82"/>
      <c r="B27" s="87"/>
      <c r="C27" s="139"/>
      <c r="D27" s="88"/>
      <c r="E27" s="89">
        <f>(D27-C27)*1000</f>
        <v>0</v>
      </c>
      <c r="F27" s="121"/>
      <c r="G27" s="28"/>
      <c r="H27" s="119"/>
      <c r="I27" s="119"/>
      <c r="J27" s="28"/>
      <c r="K27" s="119"/>
      <c r="L27" s="120"/>
      <c r="M27" s="23"/>
    </row>
    <row r="28" spans="1:13" s="11" customFormat="1" ht="21" customHeight="1">
      <c r="A28" s="82"/>
      <c r="B28" s="789">
        <v>42</v>
      </c>
      <c r="C28" s="139">
        <v>538.265</v>
      </c>
      <c r="D28" s="88">
        <v>538.785</v>
      </c>
      <c r="E28" s="89">
        <f>(D28-C28)*1000</f>
        <v>519.9999999999818</v>
      </c>
      <c r="F28" s="121"/>
      <c r="G28" s="28"/>
      <c r="H28" s="119"/>
      <c r="I28" s="125" t="s">
        <v>114</v>
      </c>
      <c r="J28" s="28"/>
      <c r="K28" s="119"/>
      <c r="L28" s="120"/>
      <c r="M28" s="23"/>
    </row>
    <row r="29" spans="1:13" s="11" customFormat="1" ht="21" customHeight="1">
      <c r="A29" s="82"/>
      <c r="B29" s="87"/>
      <c r="C29" s="139"/>
      <c r="D29" s="88"/>
      <c r="E29" s="89">
        <f>(D29-C29)*1000</f>
        <v>0</v>
      </c>
      <c r="F29" s="121"/>
      <c r="G29" s="28"/>
      <c r="H29" s="119"/>
      <c r="I29" s="119"/>
      <c r="J29" s="28"/>
      <c r="K29" s="119"/>
      <c r="L29" s="120"/>
      <c r="M29" s="23"/>
    </row>
    <row r="30" spans="1:13" s="11" customFormat="1" ht="18">
      <c r="A30" s="82"/>
      <c r="B30" s="789">
        <v>44</v>
      </c>
      <c r="C30" s="139">
        <v>538.263</v>
      </c>
      <c r="D30" s="88">
        <v>538.797</v>
      </c>
      <c r="E30" s="89">
        <f>(D30-C30)*1000</f>
        <v>533.9999999999918</v>
      </c>
      <c r="F30" s="121"/>
      <c r="G30" s="28"/>
      <c r="H30" s="119"/>
      <c r="I30" s="125" t="s">
        <v>114</v>
      </c>
      <c r="J30" s="28"/>
      <c r="K30" s="119"/>
      <c r="L30" s="120"/>
      <c r="M30" s="23"/>
    </row>
    <row r="31" spans="1:13" s="11" customFormat="1" ht="21" customHeight="1">
      <c r="A31" s="82"/>
      <c r="B31" s="126"/>
      <c r="C31" s="127"/>
      <c r="D31" s="608"/>
      <c r="E31" s="128"/>
      <c r="F31" s="129"/>
      <c r="G31" s="609"/>
      <c r="H31" s="96"/>
      <c r="I31" s="96"/>
      <c r="J31" s="609"/>
      <c r="K31" s="96"/>
      <c r="L31" s="130"/>
      <c r="M31" s="23"/>
    </row>
    <row r="32" spans="1:13" s="11" customFormat="1" ht="30" customHeight="1">
      <c r="A32" s="22"/>
      <c r="B32" s="33"/>
      <c r="C32" s="33"/>
      <c r="D32" s="33"/>
      <c r="E32" s="33"/>
      <c r="F32" s="33"/>
      <c r="G32" s="614"/>
      <c r="H32" s="33"/>
      <c r="I32" s="33"/>
      <c r="J32" s="34"/>
      <c r="K32" s="34"/>
      <c r="L32" s="34"/>
      <c r="M32" s="23"/>
    </row>
    <row r="33" spans="1:13" s="11" customFormat="1" ht="30" customHeight="1">
      <c r="A33" s="82"/>
      <c r="B33" s="610"/>
      <c r="C33" s="611"/>
      <c r="D33" s="611"/>
      <c r="E33" s="611"/>
      <c r="F33" s="611"/>
      <c r="G33" s="615" t="s">
        <v>115</v>
      </c>
      <c r="H33" s="611"/>
      <c r="I33" s="611"/>
      <c r="J33" s="612"/>
      <c r="K33" s="612"/>
      <c r="L33" s="613"/>
      <c r="M33" s="23"/>
    </row>
    <row r="34" spans="1:13" s="11" customFormat="1" ht="21" customHeight="1" thickBot="1">
      <c r="A34" s="113"/>
      <c r="B34" s="75" t="s">
        <v>51</v>
      </c>
      <c r="C34" s="76" t="s">
        <v>52</v>
      </c>
      <c r="D34" s="76" t="s">
        <v>53</v>
      </c>
      <c r="E34" s="77" t="s">
        <v>54</v>
      </c>
      <c r="F34" s="133"/>
      <c r="G34" s="114"/>
      <c r="H34" s="114"/>
      <c r="I34" s="134" t="s">
        <v>55</v>
      </c>
      <c r="J34" s="114"/>
      <c r="K34" s="114"/>
      <c r="L34" s="135"/>
      <c r="M34" s="23"/>
    </row>
    <row r="35" spans="1:13" s="11" customFormat="1" ht="21" customHeight="1" thickTop="1">
      <c r="A35" s="82"/>
      <c r="B35" s="87"/>
      <c r="C35" s="88"/>
      <c r="D35" s="139"/>
      <c r="E35" s="89">
        <f aca="true" t="shared" si="0" ref="E35:E41">(D35-C35)*1000</f>
        <v>0</v>
      </c>
      <c r="F35" s="121"/>
      <c r="G35" s="28"/>
      <c r="H35" s="119"/>
      <c r="I35" s="119"/>
      <c r="J35" s="28"/>
      <c r="K35" s="119"/>
      <c r="L35" s="120"/>
      <c r="M35" s="23"/>
    </row>
    <row r="36" spans="1:13" s="11" customFormat="1" ht="21" customHeight="1">
      <c r="A36" s="82"/>
      <c r="B36" s="789">
        <v>90</v>
      </c>
      <c r="C36" s="88">
        <v>538.137</v>
      </c>
      <c r="D36" s="139">
        <v>538.225</v>
      </c>
      <c r="E36" s="89">
        <f t="shared" si="0"/>
        <v>88.00000000007913</v>
      </c>
      <c r="F36" s="121"/>
      <c r="G36" s="28"/>
      <c r="H36" s="119"/>
      <c r="I36" s="125" t="s">
        <v>116</v>
      </c>
      <c r="J36" s="28"/>
      <c r="K36" s="119"/>
      <c r="L36" s="120"/>
      <c r="M36" s="23"/>
    </row>
    <row r="37" spans="1:13" s="11" customFormat="1" ht="21" customHeight="1">
      <c r="A37" s="82"/>
      <c r="B37" s="87"/>
      <c r="C37" s="618" t="s">
        <v>117</v>
      </c>
      <c r="D37" s="618" t="s">
        <v>118</v>
      </c>
      <c r="E37" s="619">
        <v>88</v>
      </c>
      <c r="F37" s="121"/>
      <c r="G37" s="28"/>
      <c r="H37" s="119"/>
      <c r="I37" s="620" t="s">
        <v>119</v>
      </c>
      <c r="J37" s="28"/>
      <c r="K37" s="119"/>
      <c r="L37" s="120"/>
      <c r="M37" s="23"/>
    </row>
    <row r="38" spans="1:13" s="11" customFormat="1" ht="21" customHeight="1">
      <c r="A38" s="82"/>
      <c r="B38" s="87"/>
      <c r="C38" s="139"/>
      <c r="D38" s="88"/>
      <c r="E38" s="89">
        <f t="shared" si="0"/>
        <v>0</v>
      </c>
      <c r="F38" s="121"/>
      <c r="G38" s="28"/>
      <c r="H38" s="119"/>
      <c r="I38" s="620" t="s">
        <v>120</v>
      </c>
      <c r="J38" s="28"/>
      <c r="K38" s="119"/>
      <c r="L38" s="120"/>
      <c r="M38" s="23"/>
    </row>
    <row r="39" spans="1:13" s="11" customFormat="1" ht="21" customHeight="1">
      <c r="A39" s="82"/>
      <c r="B39" s="789">
        <v>101</v>
      </c>
      <c r="C39" s="88">
        <v>538.105</v>
      </c>
      <c r="D39" s="88">
        <v>539.026</v>
      </c>
      <c r="E39" s="89">
        <f t="shared" si="0"/>
        <v>920.9999999999354</v>
      </c>
      <c r="F39" s="121"/>
      <c r="G39" s="28"/>
      <c r="H39" s="119"/>
      <c r="I39" s="122" t="s">
        <v>121</v>
      </c>
      <c r="J39" s="28"/>
      <c r="K39" s="119"/>
      <c r="L39" s="120"/>
      <c r="M39" s="23"/>
    </row>
    <row r="40" spans="1:13" s="11" customFormat="1" ht="21" customHeight="1">
      <c r="A40" s="82"/>
      <c r="B40" s="87"/>
      <c r="C40" s="139"/>
      <c r="D40" s="88"/>
      <c r="E40" s="89">
        <f t="shared" si="0"/>
        <v>0</v>
      </c>
      <c r="F40" s="121"/>
      <c r="G40" s="28"/>
      <c r="H40" s="119"/>
      <c r="I40" s="161"/>
      <c r="J40" s="28"/>
      <c r="K40" s="119"/>
      <c r="L40" s="120"/>
      <c r="M40" s="23"/>
    </row>
    <row r="41" spans="1:13" s="11" customFormat="1" ht="21" customHeight="1">
      <c r="A41" s="82"/>
      <c r="B41" s="789">
        <v>102</v>
      </c>
      <c r="C41" s="88">
        <v>538.115</v>
      </c>
      <c r="D41" s="88">
        <v>539.199</v>
      </c>
      <c r="E41" s="89">
        <f t="shared" si="0"/>
        <v>1083.9999999999463</v>
      </c>
      <c r="F41" s="121"/>
      <c r="G41" s="28"/>
      <c r="H41" s="119"/>
      <c r="I41" s="122" t="s">
        <v>121</v>
      </c>
      <c r="J41" s="28"/>
      <c r="K41" s="119"/>
      <c r="L41" s="120"/>
      <c r="M41" s="23"/>
    </row>
    <row r="42" spans="1:13" s="11" customFormat="1" ht="21" customHeight="1">
      <c r="A42" s="82"/>
      <c r="B42" s="87"/>
      <c r="C42" s="139"/>
      <c r="D42" s="88"/>
      <c r="E42" s="89"/>
      <c r="F42" s="121"/>
      <c r="G42" s="28"/>
      <c r="H42" s="119"/>
      <c r="I42" s="28"/>
      <c r="J42" s="28"/>
      <c r="K42" s="119"/>
      <c r="L42" s="120"/>
      <c r="M42" s="23"/>
    </row>
    <row r="43" spans="1:13" s="11" customFormat="1" ht="21" customHeight="1">
      <c r="A43" s="82"/>
      <c r="B43" s="789">
        <v>104</v>
      </c>
      <c r="C43" s="88">
        <v>538.347</v>
      </c>
      <c r="D43" s="88">
        <v>539.237</v>
      </c>
      <c r="E43" s="89">
        <f>(D43-C43)*1000</f>
        <v>889.9999999999864</v>
      </c>
      <c r="F43" s="121"/>
      <c r="G43" s="28"/>
      <c r="H43" s="119"/>
      <c r="I43" s="125" t="s">
        <v>122</v>
      </c>
      <c r="J43" s="28"/>
      <c r="K43" s="119"/>
      <c r="L43" s="120"/>
      <c r="M43" s="23"/>
    </row>
    <row r="44" spans="1:13" s="11" customFormat="1" ht="21" customHeight="1">
      <c r="A44" s="82"/>
      <c r="B44" s="87"/>
      <c r="C44" s="139"/>
      <c r="D44" s="139"/>
      <c r="E44" s="89">
        <f>(D44-C44)*1000</f>
        <v>0</v>
      </c>
      <c r="F44" s="121"/>
      <c r="G44" s="28"/>
      <c r="H44" s="119"/>
      <c r="I44" s="161"/>
      <c r="J44" s="28"/>
      <c r="K44" s="119"/>
      <c r="L44" s="120"/>
      <c r="M44" s="23"/>
    </row>
    <row r="45" spans="1:13" s="11" customFormat="1" ht="21" customHeight="1">
      <c r="A45" s="82"/>
      <c r="B45" s="789">
        <v>106</v>
      </c>
      <c r="C45" s="88">
        <v>538.347</v>
      </c>
      <c r="D45" s="88">
        <v>539.575</v>
      </c>
      <c r="E45" s="89">
        <f>(D45-C45)*1000</f>
        <v>1228.0000000000655</v>
      </c>
      <c r="F45" s="121"/>
      <c r="G45" s="28"/>
      <c r="H45" s="119"/>
      <c r="I45" s="125" t="s">
        <v>122</v>
      </c>
      <c r="J45" s="28"/>
      <c r="K45" s="119"/>
      <c r="L45" s="120"/>
      <c r="M45" s="23"/>
    </row>
    <row r="46" spans="1:13" s="11" customFormat="1" ht="21" customHeight="1">
      <c r="A46" s="82"/>
      <c r="B46" s="87"/>
      <c r="C46" s="139"/>
      <c r="D46" s="88"/>
      <c r="E46" s="89"/>
      <c r="F46" s="121"/>
      <c r="G46" s="28"/>
      <c r="H46" s="119"/>
      <c r="I46" s="119"/>
      <c r="J46" s="28"/>
      <c r="K46" s="119"/>
      <c r="L46" s="120"/>
      <c r="M46" s="23"/>
    </row>
    <row r="47" spans="1:13" s="11" customFormat="1" ht="21" customHeight="1">
      <c r="A47" s="82"/>
      <c r="B47" s="789">
        <v>108</v>
      </c>
      <c r="C47" s="88">
        <v>538.315</v>
      </c>
      <c r="D47" s="88">
        <v>539.244</v>
      </c>
      <c r="E47" s="89">
        <f>(D47-C47)*1000</f>
        <v>928.9999999999736</v>
      </c>
      <c r="F47" s="121"/>
      <c r="G47" s="28"/>
      <c r="H47" s="119"/>
      <c r="I47" s="125" t="s">
        <v>122</v>
      </c>
      <c r="J47" s="28"/>
      <c r="K47" s="119"/>
      <c r="L47" s="120"/>
      <c r="M47" s="23"/>
    </row>
    <row r="48" spans="1:13" s="11" customFormat="1" ht="21" customHeight="1">
      <c r="A48" s="82"/>
      <c r="B48" s="87"/>
      <c r="C48" s="139"/>
      <c r="D48" s="88"/>
      <c r="E48" s="89">
        <f>(D48-C48)*1000</f>
        <v>0</v>
      </c>
      <c r="F48" s="121"/>
      <c r="G48" s="28"/>
      <c r="H48" s="119"/>
      <c r="I48" s="161"/>
      <c r="J48" s="28"/>
      <c r="K48" s="119"/>
      <c r="L48" s="120"/>
      <c r="M48" s="23"/>
    </row>
    <row r="49" spans="1:13" s="11" customFormat="1" ht="21" customHeight="1">
      <c r="A49" s="82"/>
      <c r="B49" s="789">
        <v>110</v>
      </c>
      <c r="C49" s="88">
        <v>538.347</v>
      </c>
      <c r="D49" s="88">
        <v>539.2</v>
      </c>
      <c r="E49" s="89">
        <f>(D49-C49)*1000</f>
        <v>853.0000000000655</v>
      </c>
      <c r="F49" s="121"/>
      <c r="G49" s="28"/>
      <c r="H49" s="119"/>
      <c r="I49" s="125" t="s">
        <v>122</v>
      </c>
      <c r="J49" s="28"/>
      <c r="K49" s="119"/>
      <c r="L49" s="120"/>
      <c r="M49" s="23"/>
    </row>
    <row r="50" spans="1:13" s="11" customFormat="1" ht="21" customHeight="1">
      <c r="A50" s="82"/>
      <c r="B50" s="87"/>
      <c r="C50" s="139"/>
      <c r="D50" s="88"/>
      <c r="E50" s="89">
        <f>(D50-C50)*1000</f>
        <v>0</v>
      </c>
      <c r="F50" s="121"/>
      <c r="G50" s="28"/>
      <c r="H50" s="119"/>
      <c r="I50" s="119"/>
      <c r="J50" s="119"/>
      <c r="K50" s="28"/>
      <c r="L50" s="120"/>
      <c r="M50" s="23"/>
    </row>
    <row r="51" spans="1:13" s="11" customFormat="1" ht="21" customHeight="1">
      <c r="A51" s="82"/>
      <c r="B51" s="789">
        <v>112</v>
      </c>
      <c r="C51" s="88">
        <v>538.347</v>
      </c>
      <c r="D51" s="88">
        <v>539.2</v>
      </c>
      <c r="E51" s="89">
        <f>(D51-C51)*1000</f>
        <v>853.0000000000655</v>
      </c>
      <c r="F51" s="121"/>
      <c r="G51" s="28"/>
      <c r="H51" s="119"/>
      <c r="I51" s="125" t="s">
        <v>122</v>
      </c>
      <c r="J51" s="28"/>
      <c r="K51" s="119"/>
      <c r="L51" s="120"/>
      <c r="M51" s="23"/>
    </row>
    <row r="52" spans="1:13" s="11" customFormat="1" ht="21" customHeight="1">
      <c r="A52" s="82"/>
      <c r="B52" s="126"/>
      <c r="C52" s="127"/>
      <c r="D52" s="608"/>
      <c r="E52" s="128"/>
      <c r="F52" s="129"/>
      <c r="G52" s="609"/>
      <c r="H52" s="96"/>
      <c r="I52" s="96"/>
      <c r="J52" s="609"/>
      <c r="K52" s="96"/>
      <c r="L52" s="130"/>
      <c r="M52" s="23"/>
    </row>
    <row r="53" spans="1:13" ht="21" customHeight="1" thickBot="1">
      <c r="A53" s="97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9"/>
    </row>
    <row r="54" spans="1:13" s="596" customFormat="1" ht="21" customHeight="1">
      <c r="A54" s="591"/>
      <c r="B54" s="601"/>
      <c r="C54" s="605"/>
      <c r="D54" s="605"/>
      <c r="E54" s="603"/>
      <c r="F54" s="603"/>
      <c r="H54" s="595"/>
      <c r="I54" s="595"/>
      <c r="K54" s="595"/>
      <c r="L54" s="160"/>
      <c r="M54" s="591"/>
    </row>
    <row r="55" spans="1:13" s="596" customFormat="1" ht="21" customHeight="1">
      <c r="A55" s="591"/>
      <c r="B55" s="601"/>
      <c r="C55" s="602"/>
      <c r="D55" s="605"/>
      <c r="E55" s="603"/>
      <c r="F55" s="603"/>
      <c r="H55" s="595"/>
      <c r="I55" s="595"/>
      <c r="K55" s="595"/>
      <c r="L55" s="160"/>
      <c r="M55" s="591"/>
    </row>
    <row r="56" spans="1:13" s="596" customFormat="1" ht="21" customHeight="1">
      <c r="A56" s="591"/>
      <c r="B56" s="601"/>
      <c r="C56" s="605"/>
      <c r="D56" s="605"/>
      <c r="E56" s="603"/>
      <c r="F56" s="603"/>
      <c r="H56" s="595"/>
      <c r="I56" s="595"/>
      <c r="K56" s="595"/>
      <c r="L56" s="160"/>
      <c r="M56" s="591"/>
    </row>
    <row r="57" spans="1:13" s="596" customFormat="1" ht="21" customHeight="1">
      <c r="A57" s="591"/>
      <c r="B57" s="601"/>
      <c r="C57" s="602"/>
      <c r="D57" s="605"/>
      <c r="E57" s="603"/>
      <c r="F57" s="603"/>
      <c r="H57" s="595"/>
      <c r="I57" s="595"/>
      <c r="K57" s="595"/>
      <c r="L57" s="160"/>
      <c r="M57" s="591"/>
    </row>
    <row r="58" spans="1:13" s="596" customFormat="1" ht="21" customHeight="1">
      <c r="A58" s="591"/>
      <c r="B58" s="601"/>
      <c r="C58" s="605"/>
      <c r="D58" s="605"/>
      <c r="E58" s="603"/>
      <c r="F58" s="603"/>
      <c r="H58" s="595"/>
      <c r="I58" s="604"/>
      <c r="K58" s="595"/>
      <c r="L58" s="160"/>
      <c r="M58" s="591"/>
    </row>
    <row r="61" spans="1:13" s="596" customFormat="1" ht="12.75" customHeight="1">
      <c r="A61" s="591"/>
      <c r="B61" s="592"/>
      <c r="C61" s="593"/>
      <c r="D61" s="598"/>
      <c r="E61" s="595"/>
      <c r="F61" s="595"/>
      <c r="G61" s="595"/>
      <c r="H61" s="595"/>
      <c r="I61" s="595"/>
      <c r="J61" s="595"/>
      <c r="K61" s="595"/>
      <c r="L61" s="160"/>
      <c r="M61" s="591"/>
    </row>
    <row r="63" spans="1:13" s="596" customFormat="1" ht="12.75" customHeight="1">
      <c r="A63" s="591"/>
      <c r="B63" s="592"/>
      <c r="C63" s="593"/>
      <c r="D63" s="598"/>
      <c r="E63" s="595"/>
      <c r="F63" s="595"/>
      <c r="G63" s="595"/>
      <c r="H63" s="595"/>
      <c r="I63" s="595"/>
      <c r="J63" s="595"/>
      <c r="K63" s="595"/>
      <c r="L63" s="160"/>
      <c r="M63" s="591"/>
    </row>
    <row r="65" spans="1:13" s="596" customFormat="1" ht="12.75" customHeight="1">
      <c r="A65" s="591"/>
      <c r="B65" s="592"/>
      <c r="C65" s="593"/>
      <c r="D65" s="598"/>
      <c r="E65" s="595"/>
      <c r="F65" s="595"/>
      <c r="G65" s="595"/>
      <c r="H65" s="595"/>
      <c r="I65" s="595"/>
      <c r="J65" s="595"/>
      <c r="K65" s="595"/>
      <c r="L65" s="160"/>
      <c r="M65" s="591"/>
    </row>
  </sheetData>
  <sheetProtection password="E755" sheet="1" objects="1" scenarios="1"/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showGridLines="0" showRowColHeaders="0" showZeros="0" showOutlineSymbols="0" zoomScale="70" zoomScaleNormal="70" workbookViewId="0" topLeftCell="A1">
      <selection activeCell="A1" sqref="A1"/>
    </sheetView>
  </sheetViews>
  <sheetFormatPr defaultColWidth="9.00390625" defaultRowHeight="12.75"/>
  <cols>
    <col min="1" max="1" width="3.75390625" style="4" customWidth="1"/>
    <col min="2" max="2" width="13.75390625" style="773" customWidth="1"/>
    <col min="3" max="12" width="13.75390625" style="4" customWidth="1"/>
    <col min="13" max="13" width="3.75390625" style="4" customWidth="1"/>
    <col min="14" max="16384" width="9.125" style="4" customWidth="1"/>
  </cols>
  <sheetData>
    <row r="1" spans="1:13" ht="21" customHeight="1">
      <c r="A1" s="101"/>
      <c r="B1" s="767"/>
      <c r="C1" s="18"/>
      <c r="D1" s="103"/>
      <c r="E1" s="103"/>
      <c r="F1" s="103"/>
      <c r="G1" s="103"/>
      <c r="H1" s="103"/>
      <c r="I1" s="103"/>
      <c r="J1" s="103"/>
      <c r="K1" s="103"/>
      <c r="L1" s="103"/>
      <c r="M1" s="104"/>
    </row>
    <row r="2" spans="1:13" ht="30" customHeight="1">
      <c r="A2" s="82"/>
      <c r="B2" s="768"/>
      <c r="C2" s="752"/>
      <c r="D2" s="752"/>
      <c r="E2" s="752"/>
      <c r="F2" s="752"/>
      <c r="G2" s="764" t="s">
        <v>72</v>
      </c>
      <c r="H2" s="752"/>
      <c r="I2" s="752"/>
      <c r="J2" s="752"/>
      <c r="K2" s="752"/>
      <c r="L2" s="753"/>
      <c r="M2" s="23"/>
    </row>
    <row r="3" spans="1:13" s="11" customFormat="1" ht="30" customHeight="1">
      <c r="A3" s="82"/>
      <c r="B3" s="769"/>
      <c r="C3" s="754"/>
      <c r="D3" s="754"/>
      <c r="E3" s="754"/>
      <c r="F3" s="754"/>
      <c r="G3" s="765" t="s">
        <v>123</v>
      </c>
      <c r="H3" s="754"/>
      <c r="I3" s="754"/>
      <c r="J3" s="755"/>
      <c r="K3" s="755"/>
      <c r="L3" s="756"/>
      <c r="M3" s="23"/>
    </row>
    <row r="4" spans="1:13" s="11" customFormat="1" ht="21" customHeight="1" thickBot="1">
      <c r="A4" s="113"/>
      <c r="B4" s="757" t="s">
        <v>51</v>
      </c>
      <c r="C4" s="758" t="s">
        <v>52</v>
      </c>
      <c r="D4" s="758" t="s">
        <v>53</v>
      </c>
      <c r="E4" s="759" t="s">
        <v>54</v>
      </c>
      <c r="F4" s="760"/>
      <c r="G4" s="761"/>
      <c r="H4" s="761"/>
      <c r="I4" s="762" t="s">
        <v>55</v>
      </c>
      <c r="J4" s="761"/>
      <c r="K4" s="761"/>
      <c r="L4" s="763"/>
      <c r="M4" s="23"/>
    </row>
    <row r="5" spans="1:13" s="11" customFormat="1" ht="10.5" customHeight="1" thickTop="1">
      <c r="A5" s="82"/>
      <c r="B5" s="770"/>
      <c r="C5" s="617"/>
      <c r="D5" s="704"/>
      <c r="E5" s="118"/>
      <c r="F5" s="94"/>
      <c r="G5" s="119"/>
      <c r="H5" s="119"/>
      <c r="I5" s="119"/>
      <c r="J5" s="119"/>
      <c r="K5" s="119"/>
      <c r="L5" s="120"/>
      <c r="M5" s="23"/>
    </row>
    <row r="6" spans="1:13" s="11" customFormat="1" ht="21" customHeight="1">
      <c r="A6" s="69"/>
      <c r="B6" s="766" t="s">
        <v>124</v>
      </c>
      <c r="C6" s="139">
        <v>539.285</v>
      </c>
      <c r="D6" s="88">
        <v>539.303</v>
      </c>
      <c r="E6" s="89">
        <f>(D6-C6)*1000</f>
        <v>18.000000000029104</v>
      </c>
      <c r="F6" s="121"/>
      <c r="G6" s="28"/>
      <c r="H6" s="119"/>
      <c r="I6" s="125" t="s">
        <v>125</v>
      </c>
      <c r="J6" s="28"/>
      <c r="K6" s="28"/>
      <c r="L6" s="123"/>
      <c r="M6" s="23"/>
    </row>
    <row r="7" spans="1:13" s="11" customFormat="1" ht="10.5" customHeight="1">
      <c r="A7" s="82"/>
      <c r="B7" s="770"/>
      <c r="C7" s="617"/>
      <c r="D7" s="704"/>
      <c r="E7" s="118"/>
      <c r="F7" s="94"/>
      <c r="G7" s="119"/>
      <c r="H7" s="119"/>
      <c r="I7" s="119"/>
      <c r="J7" s="119"/>
      <c r="K7" s="119"/>
      <c r="L7" s="120"/>
      <c r="M7" s="23"/>
    </row>
    <row r="8" spans="1:13" s="11" customFormat="1" ht="21" customHeight="1">
      <c r="A8" s="69"/>
      <c r="B8" s="788">
        <v>5</v>
      </c>
      <c r="C8" s="88">
        <v>538.282</v>
      </c>
      <c r="D8" s="139">
        <v>538.715</v>
      </c>
      <c r="E8" s="89">
        <f>(D8-C8)*1000</f>
        <v>432.9999999999927</v>
      </c>
      <c r="F8" s="121"/>
      <c r="G8" s="28"/>
      <c r="H8" s="119"/>
      <c r="I8" s="125" t="s">
        <v>126</v>
      </c>
      <c r="J8" s="28"/>
      <c r="K8" s="28"/>
      <c r="L8" s="123"/>
      <c r="M8" s="23"/>
    </row>
    <row r="9" spans="1:13" s="11" customFormat="1" ht="10.5" customHeight="1">
      <c r="A9" s="82"/>
      <c r="B9" s="770"/>
      <c r="C9" s="617"/>
      <c r="D9" s="704"/>
      <c r="E9" s="118"/>
      <c r="F9" s="94"/>
      <c r="G9" s="119"/>
      <c r="H9" s="119"/>
      <c r="I9" s="119"/>
      <c r="J9" s="119"/>
      <c r="K9" s="119"/>
      <c r="L9" s="120"/>
      <c r="M9" s="23"/>
    </row>
    <row r="10" spans="1:13" s="11" customFormat="1" ht="21" customHeight="1">
      <c r="A10" s="69"/>
      <c r="B10" s="788">
        <v>7</v>
      </c>
      <c r="C10" s="88">
        <v>538.302</v>
      </c>
      <c r="D10" s="139">
        <v>538.681</v>
      </c>
      <c r="E10" s="89">
        <f>(D10-C10)*1000</f>
        <v>379.0000000000191</v>
      </c>
      <c r="F10" s="121"/>
      <c r="G10" s="28"/>
      <c r="H10" s="119"/>
      <c r="I10" s="125" t="s">
        <v>126</v>
      </c>
      <c r="J10" s="28"/>
      <c r="K10" s="28"/>
      <c r="L10" s="123"/>
      <c r="M10" s="23"/>
    </row>
    <row r="11" spans="1:13" s="11" customFormat="1" ht="10.5" customHeight="1">
      <c r="A11" s="82"/>
      <c r="B11" s="770"/>
      <c r="C11" s="617"/>
      <c r="D11" s="704"/>
      <c r="E11" s="118"/>
      <c r="F11" s="94"/>
      <c r="G11" s="119"/>
      <c r="H11" s="119"/>
      <c r="I11" s="119"/>
      <c r="J11" s="119"/>
      <c r="K11" s="119"/>
      <c r="L11" s="120"/>
      <c r="M11" s="23"/>
    </row>
    <row r="12" spans="1:13" s="11" customFormat="1" ht="21" customHeight="1">
      <c r="A12" s="82"/>
      <c r="B12" s="788">
        <v>9</v>
      </c>
      <c r="C12" s="88">
        <v>538.355</v>
      </c>
      <c r="D12" s="139">
        <v>538.646</v>
      </c>
      <c r="E12" s="89">
        <f>(D12-C12)*1000</f>
        <v>290.99999999994</v>
      </c>
      <c r="F12" s="121"/>
      <c r="G12" s="28"/>
      <c r="H12" s="119"/>
      <c r="I12" s="125" t="s">
        <v>126</v>
      </c>
      <c r="J12" s="28"/>
      <c r="K12" s="119"/>
      <c r="L12" s="120"/>
      <c r="M12" s="23"/>
    </row>
    <row r="13" spans="1:13" s="11" customFormat="1" ht="10.5" customHeight="1">
      <c r="A13" s="82"/>
      <c r="B13" s="770"/>
      <c r="C13" s="617"/>
      <c r="D13" s="704"/>
      <c r="E13" s="118"/>
      <c r="F13" s="94"/>
      <c r="G13" s="119"/>
      <c r="H13" s="119"/>
      <c r="I13" s="119"/>
      <c r="J13" s="119"/>
      <c r="K13" s="119"/>
      <c r="L13" s="120"/>
      <c r="M13" s="23"/>
    </row>
    <row r="14" spans="1:13" s="11" customFormat="1" ht="21" customHeight="1">
      <c r="A14" s="82"/>
      <c r="B14" s="788">
        <v>11</v>
      </c>
      <c r="C14" s="88">
        <v>538.368</v>
      </c>
      <c r="D14" s="139">
        <v>538.596</v>
      </c>
      <c r="E14" s="89">
        <f>(D14-C14)*1000</f>
        <v>227.9999999999518</v>
      </c>
      <c r="F14" s="121"/>
      <c r="G14" s="28"/>
      <c r="H14" s="119"/>
      <c r="I14" s="125" t="s">
        <v>126</v>
      </c>
      <c r="J14" s="28"/>
      <c r="K14" s="119"/>
      <c r="L14" s="120"/>
      <c r="M14" s="23"/>
    </row>
    <row r="15" spans="1:13" s="11" customFormat="1" ht="10.5" customHeight="1">
      <c r="A15" s="82"/>
      <c r="B15" s="770"/>
      <c r="C15" s="617"/>
      <c r="D15" s="704"/>
      <c r="E15" s="118"/>
      <c r="F15" s="94"/>
      <c r="G15" s="119"/>
      <c r="H15" s="119"/>
      <c r="I15" s="119"/>
      <c r="J15" s="119"/>
      <c r="K15" s="119"/>
      <c r="L15" s="120"/>
      <c r="M15" s="23"/>
    </row>
    <row r="16" spans="1:13" s="11" customFormat="1" ht="21" customHeight="1">
      <c r="A16" s="82"/>
      <c r="B16" s="766" t="s">
        <v>127</v>
      </c>
      <c r="C16" s="88">
        <v>539.824</v>
      </c>
      <c r="D16" s="139">
        <v>539.92</v>
      </c>
      <c r="E16" s="89">
        <f>(D16-C16)*1000</f>
        <v>96.00000000000364</v>
      </c>
      <c r="F16" s="121"/>
      <c r="G16" s="28"/>
      <c r="H16" s="119"/>
      <c r="I16" s="125" t="s">
        <v>125</v>
      </c>
      <c r="J16" s="28"/>
      <c r="K16" s="119"/>
      <c r="L16" s="120"/>
      <c r="M16" s="23"/>
    </row>
    <row r="17" spans="1:13" s="11" customFormat="1" ht="10.5" customHeight="1">
      <c r="A17" s="82"/>
      <c r="B17" s="770"/>
      <c r="C17" s="617"/>
      <c r="D17" s="704"/>
      <c r="E17" s="118"/>
      <c r="F17" s="94"/>
      <c r="G17" s="119"/>
      <c r="H17" s="119"/>
      <c r="I17" s="119"/>
      <c r="J17" s="119"/>
      <c r="K17" s="119"/>
      <c r="L17" s="120"/>
      <c r="M17" s="23"/>
    </row>
    <row r="18" spans="1:13" s="11" customFormat="1" ht="21" customHeight="1">
      <c r="A18" s="82"/>
      <c r="B18" s="788">
        <v>13</v>
      </c>
      <c r="C18" s="88">
        <v>538.417</v>
      </c>
      <c r="D18" s="139">
        <v>538.596</v>
      </c>
      <c r="E18" s="89">
        <f>(D18-C18)*1000</f>
        <v>178.99999999997362</v>
      </c>
      <c r="F18" s="121"/>
      <c r="G18" s="28"/>
      <c r="H18" s="119"/>
      <c r="I18" s="125" t="s">
        <v>126</v>
      </c>
      <c r="J18" s="28"/>
      <c r="K18" s="119"/>
      <c r="L18" s="120"/>
      <c r="M18" s="23"/>
    </row>
    <row r="19" spans="1:13" s="11" customFormat="1" ht="10.5" customHeight="1">
      <c r="A19" s="82"/>
      <c r="B19" s="770"/>
      <c r="C19" s="617"/>
      <c r="D19" s="704"/>
      <c r="E19" s="118"/>
      <c r="F19" s="94"/>
      <c r="G19" s="119"/>
      <c r="H19" s="119"/>
      <c r="I19" s="119"/>
      <c r="J19" s="119"/>
      <c r="K19" s="119"/>
      <c r="L19" s="120"/>
      <c r="M19" s="23"/>
    </row>
    <row r="20" spans="1:13" s="11" customFormat="1" ht="21" customHeight="1">
      <c r="A20" s="82"/>
      <c r="B20" s="788">
        <v>15</v>
      </c>
      <c r="C20" s="88">
        <v>538.438</v>
      </c>
      <c r="D20" s="139">
        <v>538.572</v>
      </c>
      <c r="E20" s="89">
        <f>(D20-C20)*1000</f>
        <v>134.00000000001455</v>
      </c>
      <c r="F20" s="121"/>
      <c r="G20" s="28"/>
      <c r="H20" s="119"/>
      <c r="I20" s="125" t="s">
        <v>128</v>
      </c>
      <c r="J20" s="28"/>
      <c r="K20" s="119"/>
      <c r="L20" s="120"/>
      <c r="M20" s="23"/>
    </row>
    <row r="21" spans="1:13" s="11" customFormat="1" ht="10.5" customHeight="1">
      <c r="A21" s="82"/>
      <c r="B21" s="770"/>
      <c r="C21" s="617"/>
      <c r="D21" s="704"/>
      <c r="E21" s="118"/>
      <c r="F21" s="94"/>
      <c r="G21" s="119"/>
      <c r="H21" s="119"/>
      <c r="I21" s="119"/>
      <c r="J21" s="119"/>
      <c r="K21" s="119"/>
      <c r="L21" s="120"/>
      <c r="M21" s="23"/>
    </row>
    <row r="22" spans="1:13" s="11" customFormat="1" ht="21" customHeight="1">
      <c r="A22" s="82"/>
      <c r="B22" s="788">
        <v>17</v>
      </c>
      <c r="C22" s="88">
        <v>538.434</v>
      </c>
      <c r="D22" s="139">
        <v>538.712</v>
      </c>
      <c r="E22" s="89">
        <f>(D22-C22)*1000</f>
        <v>278.00000000002</v>
      </c>
      <c r="F22" s="121"/>
      <c r="G22" s="28"/>
      <c r="H22" s="119"/>
      <c r="I22" s="125" t="s">
        <v>129</v>
      </c>
      <c r="J22" s="28"/>
      <c r="K22" s="119"/>
      <c r="L22" s="120"/>
      <c r="M22" s="23"/>
    </row>
    <row r="23" spans="1:13" s="11" customFormat="1" ht="10.5" customHeight="1">
      <c r="A23" s="82"/>
      <c r="B23" s="770"/>
      <c r="C23" s="617"/>
      <c r="D23" s="704"/>
      <c r="E23" s="118"/>
      <c r="F23" s="94"/>
      <c r="G23" s="119"/>
      <c r="H23" s="119"/>
      <c r="I23" s="119"/>
      <c r="J23" s="119"/>
      <c r="K23" s="119"/>
      <c r="L23" s="120"/>
      <c r="M23" s="23"/>
    </row>
    <row r="24" spans="1:13" s="11" customFormat="1" ht="21" customHeight="1">
      <c r="A24" s="82"/>
      <c r="B24" s="788">
        <v>19</v>
      </c>
      <c r="C24" s="88">
        <v>538.203</v>
      </c>
      <c r="D24" s="139">
        <v>538.57</v>
      </c>
      <c r="E24" s="89">
        <f>(D24-C24)*1000</f>
        <v>367.0000000000755</v>
      </c>
      <c r="F24" s="121"/>
      <c r="G24" s="28"/>
      <c r="H24" s="119"/>
      <c r="I24" s="125" t="s">
        <v>130</v>
      </c>
      <c r="J24" s="28"/>
      <c r="K24" s="119"/>
      <c r="L24" s="120"/>
      <c r="M24" s="23"/>
    </row>
    <row r="25" spans="1:13" s="11" customFormat="1" ht="10.5" customHeight="1">
      <c r="A25" s="82"/>
      <c r="B25" s="770"/>
      <c r="C25" s="617"/>
      <c r="D25" s="704"/>
      <c r="E25" s="118"/>
      <c r="F25" s="94"/>
      <c r="G25" s="119"/>
      <c r="H25" s="119"/>
      <c r="I25" s="119"/>
      <c r="J25" s="119"/>
      <c r="K25" s="119"/>
      <c r="L25" s="120"/>
      <c r="M25" s="23"/>
    </row>
    <row r="26" spans="1:13" s="11" customFormat="1" ht="21" customHeight="1">
      <c r="A26" s="82"/>
      <c r="B26" s="788">
        <v>21</v>
      </c>
      <c r="C26" s="88">
        <v>538.203</v>
      </c>
      <c r="D26" s="139">
        <v>538.61</v>
      </c>
      <c r="E26" s="89">
        <f>(D26-C26)*1000</f>
        <v>407.0000000000391</v>
      </c>
      <c r="F26" s="121"/>
      <c r="G26" s="28"/>
      <c r="H26" s="119"/>
      <c r="I26" s="125" t="s">
        <v>131</v>
      </c>
      <c r="J26" s="28"/>
      <c r="K26" s="119"/>
      <c r="L26" s="120"/>
      <c r="M26" s="23"/>
    </row>
    <row r="27" spans="1:13" s="11" customFormat="1" ht="10.5" customHeight="1">
      <c r="A27" s="82"/>
      <c r="B27" s="770"/>
      <c r="C27" s="617"/>
      <c r="D27" s="704"/>
      <c r="E27" s="118"/>
      <c r="F27" s="94"/>
      <c r="G27" s="119"/>
      <c r="H27" s="119"/>
      <c r="I27" s="119"/>
      <c r="J27" s="119"/>
      <c r="K27" s="119"/>
      <c r="L27" s="120"/>
      <c r="M27" s="23"/>
    </row>
    <row r="28" spans="1:13" s="11" customFormat="1" ht="21" customHeight="1">
      <c r="A28" s="82"/>
      <c r="B28" s="788">
        <v>23</v>
      </c>
      <c r="C28" s="139">
        <v>538.4440000000001</v>
      </c>
      <c r="D28" s="139">
        <v>538.522</v>
      </c>
      <c r="E28" s="89">
        <f>(D28-C28)*1000</f>
        <v>77.99999999997453</v>
      </c>
      <c r="F28" s="121"/>
      <c r="G28" s="28"/>
      <c r="H28" s="119"/>
      <c r="I28" s="125" t="s">
        <v>130</v>
      </c>
      <c r="J28" s="28"/>
      <c r="K28" s="119"/>
      <c r="L28" s="120"/>
      <c r="M28" s="23"/>
    </row>
    <row r="29" spans="1:13" s="11" customFormat="1" ht="10.5" customHeight="1">
      <c r="A29" s="82"/>
      <c r="B29" s="770"/>
      <c r="C29" s="617"/>
      <c r="D29" s="704"/>
      <c r="E29" s="118"/>
      <c r="F29" s="94"/>
      <c r="G29" s="119"/>
      <c r="H29" s="119"/>
      <c r="I29" s="119"/>
      <c r="J29" s="119"/>
      <c r="K29" s="119"/>
      <c r="L29" s="120"/>
      <c r="M29" s="23"/>
    </row>
    <row r="30" spans="1:13" s="11" customFormat="1" ht="21" customHeight="1">
      <c r="A30" s="82"/>
      <c r="B30" s="788">
        <v>27</v>
      </c>
      <c r="C30" s="139">
        <v>538.704</v>
      </c>
      <c r="D30" s="139">
        <v>538.782</v>
      </c>
      <c r="E30" s="89">
        <f>(D30-C30)*1000</f>
        <v>78.00000000008822</v>
      </c>
      <c r="F30" s="121"/>
      <c r="G30" s="28"/>
      <c r="H30" s="119"/>
      <c r="I30" s="125" t="s">
        <v>132</v>
      </c>
      <c r="J30" s="28"/>
      <c r="K30" s="119"/>
      <c r="L30" s="120"/>
      <c r="M30" s="23"/>
    </row>
    <row r="31" spans="1:13" s="11" customFormat="1" ht="10.5" customHeight="1">
      <c r="A31" s="82"/>
      <c r="B31" s="770"/>
      <c r="C31" s="617"/>
      <c r="D31" s="704"/>
      <c r="E31" s="118"/>
      <c r="F31" s="94"/>
      <c r="G31" s="119"/>
      <c r="H31" s="119"/>
      <c r="I31" s="119"/>
      <c r="J31" s="119"/>
      <c r="K31" s="119"/>
      <c r="L31" s="120"/>
      <c r="M31" s="23"/>
    </row>
    <row r="32" spans="1:13" s="11" customFormat="1" ht="21" customHeight="1">
      <c r="A32" s="82"/>
      <c r="B32" s="788">
        <v>29</v>
      </c>
      <c r="C32" s="139">
        <v>538.704</v>
      </c>
      <c r="D32" s="139">
        <v>538.806</v>
      </c>
      <c r="E32" s="89">
        <f>(D32-C32)*1000</f>
        <v>102.00000000008913</v>
      </c>
      <c r="F32" s="121"/>
      <c r="G32" s="28"/>
      <c r="H32" s="119"/>
      <c r="I32" s="125" t="s">
        <v>125</v>
      </c>
      <c r="J32" s="28"/>
      <c r="K32" s="119"/>
      <c r="L32" s="120"/>
      <c r="M32" s="23"/>
    </row>
    <row r="33" spans="1:13" s="11" customFormat="1" ht="10.5" customHeight="1">
      <c r="A33" s="82"/>
      <c r="B33" s="770"/>
      <c r="C33" s="617"/>
      <c r="D33" s="704"/>
      <c r="E33" s="118"/>
      <c r="F33" s="94"/>
      <c r="G33" s="119"/>
      <c r="H33" s="119"/>
      <c r="I33" s="119"/>
      <c r="J33" s="119"/>
      <c r="K33" s="119"/>
      <c r="L33" s="120"/>
      <c r="M33" s="23"/>
    </row>
    <row r="34" spans="1:13" s="11" customFormat="1" ht="21" customHeight="1">
      <c r="A34" s="82"/>
      <c r="B34" s="766" t="s">
        <v>133</v>
      </c>
      <c r="C34" s="139">
        <v>538.272</v>
      </c>
      <c r="D34" s="139">
        <v>538.393</v>
      </c>
      <c r="E34" s="89">
        <f>(D34-C34)*1000</f>
        <v>120.9999999999809</v>
      </c>
      <c r="F34" s="121"/>
      <c r="G34" s="28"/>
      <c r="H34" s="119"/>
      <c r="I34" s="125" t="s">
        <v>134</v>
      </c>
      <c r="J34" s="28"/>
      <c r="K34" s="119"/>
      <c r="L34" s="120"/>
      <c r="M34" s="23"/>
    </row>
    <row r="35" spans="1:13" s="11" customFormat="1" ht="10.5" customHeight="1">
      <c r="A35" s="82"/>
      <c r="B35" s="770"/>
      <c r="C35" s="617"/>
      <c r="D35" s="704"/>
      <c r="E35" s="118"/>
      <c r="F35" s="94"/>
      <c r="G35" s="119"/>
      <c r="H35" s="119"/>
      <c r="I35" s="119"/>
      <c r="J35" s="119"/>
      <c r="K35" s="119"/>
      <c r="L35" s="120"/>
      <c r="M35" s="23"/>
    </row>
    <row r="36" spans="1:13" s="11" customFormat="1" ht="21" customHeight="1">
      <c r="A36" s="82"/>
      <c r="B36" s="788">
        <v>46</v>
      </c>
      <c r="C36" s="139">
        <v>538.263</v>
      </c>
      <c r="D36" s="88">
        <v>538.789</v>
      </c>
      <c r="E36" s="89">
        <f>(D36-C36)*1000</f>
        <v>525.9999999999536</v>
      </c>
      <c r="F36" s="121"/>
      <c r="G36" s="28"/>
      <c r="H36" s="119"/>
      <c r="I36" s="125" t="s">
        <v>135</v>
      </c>
      <c r="J36" s="28"/>
      <c r="K36" s="119"/>
      <c r="L36" s="120"/>
      <c r="M36" s="23"/>
    </row>
    <row r="37" spans="1:13" s="11" customFormat="1" ht="10.5" customHeight="1">
      <c r="A37" s="82"/>
      <c r="B37" s="770"/>
      <c r="C37" s="617"/>
      <c r="D37" s="704"/>
      <c r="E37" s="118"/>
      <c r="F37" s="94"/>
      <c r="G37" s="119"/>
      <c r="H37" s="119"/>
      <c r="I37" s="119"/>
      <c r="J37" s="119"/>
      <c r="K37" s="119"/>
      <c r="L37" s="120"/>
      <c r="M37" s="23"/>
    </row>
    <row r="38" spans="1:13" s="11" customFormat="1" ht="21" customHeight="1">
      <c r="A38" s="82"/>
      <c r="B38" s="788">
        <v>47</v>
      </c>
      <c r="C38" s="139">
        <v>538.772</v>
      </c>
      <c r="D38" s="88">
        <v>539.15</v>
      </c>
      <c r="E38" s="89">
        <f>(D38-C38)*1000</f>
        <v>377.99999999992906</v>
      </c>
      <c r="F38" s="121"/>
      <c r="G38" s="28"/>
      <c r="H38" s="119"/>
      <c r="I38" s="125" t="s">
        <v>135</v>
      </c>
      <c r="J38" s="28"/>
      <c r="K38" s="119"/>
      <c r="L38" s="120"/>
      <c r="M38" s="23"/>
    </row>
    <row r="39" spans="1:13" s="11" customFormat="1" ht="10.5" customHeight="1">
      <c r="A39" s="82"/>
      <c r="B39" s="770"/>
      <c r="C39" s="617"/>
      <c r="D39" s="704"/>
      <c r="E39" s="118"/>
      <c r="F39" s="94"/>
      <c r="G39" s="119"/>
      <c r="H39" s="119"/>
      <c r="I39" s="119"/>
      <c r="J39" s="119"/>
      <c r="K39" s="119"/>
      <c r="L39" s="120"/>
      <c r="M39" s="23"/>
    </row>
    <row r="40" spans="1:13" s="11" customFormat="1" ht="21" customHeight="1">
      <c r="A40" s="82"/>
      <c r="B40" s="788">
        <v>48</v>
      </c>
      <c r="C40" s="139">
        <v>538.263</v>
      </c>
      <c r="D40" s="88">
        <v>538.789</v>
      </c>
      <c r="E40" s="89">
        <f>(D40-C40)*1000</f>
        <v>525.9999999999536</v>
      </c>
      <c r="F40" s="121"/>
      <c r="G40" s="28"/>
      <c r="H40" s="119"/>
      <c r="I40" s="125" t="s">
        <v>135</v>
      </c>
      <c r="J40" s="28"/>
      <c r="K40" s="119"/>
      <c r="L40" s="120"/>
      <c r="M40" s="23"/>
    </row>
    <row r="41" spans="1:13" s="11" customFormat="1" ht="10.5" customHeight="1">
      <c r="A41" s="82"/>
      <c r="B41" s="770"/>
      <c r="C41" s="617"/>
      <c r="D41" s="704"/>
      <c r="E41" s="118"/>
      <c r="F41" s="94"/>
      <c r="G41" s="119"/>
      <c r="H41" s="119"/>
      <c r="I41" s="119"/>
      <c r="J41" s="119"/>
      <c r="K41" s="119"/>
      <c r="L41" s="120"/>
      <c r="M41" s="23"/>
    </row>
    <row r="42" spans="1:13" s="11" customFormat="1" ht="21" customHeight="1">
      <c r="A42" s="82"/>
      <c r="B42" s="788">
        <v>50</v>
      </c>
      <c r="C42" s="139">
        <v>538.263</v>
      </c>
      <c r="D42" s="139">
        <v>538.5859999999999</v>
      </c>
      <c r="E42" s="89">
        <f>(D42-C42)*1000</f>
        <v>322.9999999998654</v>
      </c>
      <c r="F42" s="121"/>
      <c r="G42" s="28"/>
      <c r="H42" s="119"/>
      <c r="I42" s="125" t="s">
        <v>135</v>
      </c>
      <c r="J42" s="28"/>
      <c r="K42" s="119"/>
      <c r="L42" s="120"/>
      <c r="M42" s="23"/>
    </row>
    <row r="43" spans="1:13" s="11" customFormat="1" ht="10.5" customHeight="1">
      <c r="A43" s="82"/>
      <c r="B43" s="770"/>
      <c r="C43" s="617"/>
      <c r="D43" s="704"/>
      <c r="E43" s="118"/>
      <c r="F43" s="94"/>
      <c r="G43" s="119"/>
      <c r="H43" s="119"/>
      <c r="I43" s="119"/>
      <c r="J43" s="119"/>
      <c r="K43" s="119"/>
      <c r="L43" s="120"/>
      <c r="M43" s="23"/>
    </row>
    <row r="44" spans="1:13" s="11" customFormat="1" ht="21" customHeight="1">
      <c r="A44" s="82"/>
      <c r="B44" s="788">
        <v>51</v>
      </c>
      <c r="C44" s="139">
        <v>539.238</v>
      </c>
      <c r="D44" s="88">
        <v>539.334</v>
      </c>
      <c r="E44" s="89">
        <f>(D44-C44)*1000</f>
        <v>95.99999999988995</v>
      </c>
      <c r="F44" s="121"/>
      <c r="G44" s="28"/>
      <c r="H44" s="119"/>
      <c r="I44" s="125" t="s">
        <v>136</v>
      </c>
      <c r="J44" s="28"/>
      <c r="K44" s="119"/>
      <c r="L44" s="120"/>
      <c r="M44" s="23"/>
    </row>
    <row r="45" spans="1:13" s="11" customFormat="1" ht="10.5" customHeight="1">
      <c r="A45" s="82"/>
      <c r="B45" s="770"/>
      <c r="C45" s="617"/>
      <c r="D45" s="704"/>
      <c r="E45" s="118"/>
      <c r="F45" s="94"/>
      <c r="G45" s="119"/>
      <c r="H45" s="119"/>
      <c r="I45" s="119"/>
      <c r="J45" s="119"/>
      <c r="K45" s="119"/>
      <c r="L45" s="120"/>
      <c r="M45" s="23"/>
    </row>
    <row r="46" spans="1:13" s="11" customFormat="1" ht="21" customHeight="1">
      <c r="A46" s="82"/>
      <c r="B46" s="788">
        <v>74</v>
      </c>
      <c r="C46" s="139">
        <v>539.302</v>
      </c>
      <c r="D46" s="139">
        <v>539.3209999999999</v>
      </c>
      <c r="E46" s="89">
        <f>(D46-C46)*1000</f>
        <v>18.99999999989177</v>
      </c>
      <c r="F46" s="121"/>
      <c r="G46" s="28"/>
      <c r="H46" s="119"/>
      <c r="I46" s="125" t="s">
        <v>125</v>
      </c>
      <c r="J46" s="28"/>
      <c r="K46" s="119"/>
      <c r="L46" s="120"/>
      <c r="M46" s="23"/>
    </row>
    <row r="47" spans="1:13" s="11" customFormat="1" ht="10.5" customHeight="1">
      <c r="A47" s="82"/>
      <c r="B47" s="770"/>
      <c r="C47" s="617"/>
      <c r="D47" s="704"/>
      <c r="E47" s="118"/>
      <c r="F47" s="94"/>
      <c r="G47" s="119"/>
      <c r="H47" s="119"/>
      <c r="I47" s="119"/>
      <c r="J47" s="119"/>
      <c r="K47" s="119"/>
      <c r="L47" s="120"/>
      <c r="M47" s="23"/>
    </row>
    <row r="48" spans="1:13" s="11" customFormat="1" ht="21" customHeight="1">
      <c r="A48" s="82"/>
      <c r="B48" s="788">
        <v>103</v>
      </c>
      <c r="C48" s="88">
        <v>538.24</v>
      </c>
      <c r="D48" s="88">
        <v>538.765</v>
      </c>
      <c r="E48" s="89">
        <f>(D48-C48)*1000</f>
        <v>524.9999999999773</v>
      </c>
      <c r="F48" s="121"/>
      <c r="G48" s="28"/>
      <c r="H48" s="119"/>
      <c r="I48" s="125" t="s">
        <v>126</v>
      </c>
      <c r="J48" s="28"/>
      <c r="K48" s="119"/>
      <c r="L48" s="120"/>
      <c r="M48" s="23"/>
    </row>
    <row r="49" spans="1:13" s="11" customFormat="1" ht="10.5" customHeight="1">
      <c r="A49" s="82"/>
      <c r="B49" s="770"/>
      <c r="C49" s="617"/>
      <c r="D49" s="704"/>
      <c r="E49" s="118"/>
      <c r="F49" s="94"/>
      <c r="G49" s="119"/>
      <c r="H49" s="119"/>
      <c r="I49" s="119"/>
      <c r="J49" s="119"/>
      <c r="K49" s="119"/>
      <c r="L49" s="120"/>
      <c r="M49" s="23"/>
    </row>
    <row r="50" spans="1:13" s="11" customFormat="1" ht="21" customHeight="1">
      <c r="A50" s="82"/>
      <c r="B50" s="766" t="s">
        <v>137</v>
      </c>
      <c r="C50" s="139">
        <v>537.962</v>
      </c>
      <c r="D50" s="88">
        <v>538.04</v>
      </c>
      <c r="E50" s="89">
        <f>(D50-C50)*1000</f>
        <v>77.99999999997453</v>
      </c>
      <c r="F50" s="121"/>
      <c r="G50" s="28"/>
      <c r="H50" s="119"/>
      <c r="I50" s="125" t="s">
        <v>138</v>
      </c>
      <c r="J50" s="28"/>
      <c r="K50" s="119"/>
      <c r="L50" s="120"/>
      <c r="M50" s="23"/>
    </row>
    <row r="51" spans="1:13" s="11" customFormat="1" ht="10.5" customHeight="1">
      <c r="A51" s="82"/>
      <c r="B51" s="770"/>
      <c r="C51" s="617"/>
      <c r="D51" s="704"/>
      <c r="E51" s="118"/>
      <c r="F51" s="94"/>
      <c r="G51" s="119"/>
      <c r="H51" s="119"/>
      <c r="I51" s="119"/>
      <c r="J51" s="119"/>
      <c r="K51" s="119"/>
      <c r="L51" s="120"/>
      <c r="M51" s="23"/>
    </row>
    <row r="52" spans="1:13" s="11" customFormat="1" ht="21" customHeight="1">
      <c r="A52" s="82"/>
      <c r="B52" s="766" t="s">
        <v>139</v>
      </c>
      <c r="C52" s="88">
        <v>538.958</v>
      </c>
      <c r="D52" s="88">
        <v>539.336</v>
      </c>
      <c r="E52" s="89">
        <f>(D52-C52)*1000</f>
        <v>378.00000000004275</v>
      </c>
      <c r="F52" s="121"/>
      <c r="G52" s="28"/>
      <c r="H52" s="119"/>
      <c r="I52" s="125" t="s">
        <v>140</v>
      </c>
      <c r="J52" s="28"/>
      <c r="K52" s="119"/>
      <c r="L52" s="120"/>
      <c r="M52" s="23"/>
    </row>
    <row r="53" spans="1:13" s="11" customFormat="1" ht="10.5" customHeight="1">
      <c r="A53" s="82"/>
      <c r="B53" s="770"/>
      <c r="C53" s="617"/>
      <c r="D53" s="704"/>
      <c r="E53" s="118"/>
      <c r="F53" s="94"/>
      <c r="G53" s="119"/>
      <c r="H53" s="119"/>
      <c r="I53" s="119"/>
      <c r="J53" s="119"/>
      <c r="K53" s="119"/>
      <c r="L53" s="120"/>
      <c r="M53" s="23"/>
    </row>
    <row r="54" spans="1:13" s="11" customFormat="1" ht="21" customHeight="1">
      <c r="A54" s="82"/>
      <c r="B54" s="766" t="s">
        <v>141</v>
      </c>
      <c r="C54" s="139">
        <v>537.962</v>
      </c>
      <c r="D54" s="139">
        <v>538.021</v>
      </c>
      <c r="E54" s="89">
        <f>(D54-C54)*1000</f>
        <v>58.99999999996908</v>
      </c>
      <c r="F54" s="121"/>
      <c r="G54" s="28"/>
      <c r="H54" s="119"/>
      <c r="I54" s="125" t="s">
        <v>142</v>
      </c>
      <c r="J54" s="28"/>
      <c r="K54" s="119"/>
      <c r="L54" s="120"/>
      <c r="M54" s="23"/>
    </row>
    <row r="55" spans="1:13" s="11" customFormat="1" ht="10.5" customHeight="1">
      <c r="A55" s="82"/>
      <c r="B55" s="770"/>
      <c r="C55" s="617"/>
      <c r="D55" s="704"/>
      <c r="E55" s="118"/>
      <c r="F55" s="94"/>
      <c r="G55" s="119"/>
      <c r="H55" s="119"/>
      <c r="I55" s="119"/>
      <c r="J55" s="119"/>
      <c r="K55" s="119"/>
      <c r="L55" s="120"/>
      <c r="M55" s="23"/>
    </row>
    <row r="56" spans="1:13" s="11" customFormat="1" ht="21" customHeight="1">
      <c r="A56" s="82"/>
      <c r="B56" s="766" t="s">
        <v>143</v>
      </c>
      <c r="C56" s="139">
        <v>537.1</v>
      </c>
      <c r="D56" s="88">
        <v>537.959</v>
      </c>
      <c r="E56" s="89">
        <f>(D56-C56)*1000</f>
        <v>858.9999999999236</v>
      </c>
      <c r="F56" s="121"/>
      <c r="G56" s="28"/>
      <c r="H56" s="119"/>
      <c r="I56" s="125" t="s">
        <v>144</v>
      </c>
      <c r="J56" s="28"/>
      <c r="K56" s="119"/>
      <c r="L56" s="120"/>
      <c r="M56" s="23"/>
    </row>
    <row r="57" spans="1:13" s="11" customFormat="1" ht="10.5" customHeight="1">
      <c r="A57" s="82"/>
      <c r="B57" s="770"/>
      <c r="C57" s="617"/>
      <c r="D57" s="704"/>
      <c r="E57" s="118"/>
      <c r="F57" s="94"/>
      <c r="G57" s="119"/>
      <c r="H57" s="119"/>
      <c r="I57" s="119"/>
      <c r="J57" s="119"/>
      <c r="K57" s="119"/>
      <c r="L57" s="120"/>
      <c r="M57" s="23"/>
    </row>
    <row r="58" spans="1:13" s="11" customFormat="1" ht="21" customHeight="1">
      <c r="A58" s="82"/>
      <c r="B58" s="766" t="s">
        <v>145</v>
      </c>
      <c r="C58" s="88">
        <v>538.01</v>
      </c>
      <c r="D58" s="139">
        <v>538.06</v>
      </c>
      <c r="E58" s="89">
        <f>(D58-C58)*1000</f>
        <v>49.999999999954525</v>
      </c>
      <c r="F58" s="121"/>
      <c r="G58" s="28"/>
      <c r="H58" s="119"/>
      <c r="I58" s="125" t="s">
        <v>146</v>
      </c>
      <c r="J58" s="28"/>
      <c r="K58" s="119"/>
      <c r="L58" s="120"/>
      <c r="M58" s="23"/>
    </row>
    <row r="59" spans="1:13" s="11" customFormat="1" ht="10.5" customHeight="1">
      <c r="A59" s="82"/>
      <c r="B59" s="770"/>
      <c r="C59" s="617"/>
      <c r="D59" s="704"/>
      <c r="E59" s="118"/>
      <c r="F59" s="94"/>
      <c r="G59" s="119"/>
      <c r="H59" s="119"/>
      <c r="I59" s="119"/>
      <c r="J59" s="119"/>
      <c r="K59" s="119"/>
      <c r="L59" s="120"/>
      <c r="M59" s="23"/>
    </row>
    <row r="60" spans="1:13" s="11" customFormat="1" ht="21" customHeight="1">
      <c r="A60" s="82"/>
      <c r="B60" s="766" t="s">
        <v>147</v>
      </c>
      <c r="C60" s="88">
        <v>538.042</v>
      </c>
      <c r="D60" s="88">
        <v>538.086</v>
      </c>
      <c r="E60" s="89">
        <f>(D60-C60)*1000</f>
        <v>43.99999999998272</v>
      </c>
      <c r="F60" s="121"/>
      <c r="G60" s="28"/>
      <c r="H60" s="119"/>
      <c r="I60" s="125" t="s">
        <v>148</v>
      </c>
      <c r="J60" s="28"/>
      <c r="K60" s="119"/>
      <c r="L60" s="120"/>
      <c r="M60" s="23"/>
    </row>
    <row r="61" spans="1:13" s="11" customFormat="1" ht="10.5" customHeight="1">
      <c r="A61" s="82"/>
      <c r="B61" s="770"/>
      <c r="C61" s="617"/>
      <c r="D61" s="704"/>
      <c r="E61" s="118"/>
      <c r="F61" s="94"/>
      <c r="G61" s="119"/>
      <c r="H61" s="119"/>
      <c r="I61" s="119"/>
      <c r="J61" s="119"/>
      <c r="K61" s="119"/>
      <c r="L61" s="120"/>
      <c r="M61" s="23"/>
    </row>
    <row r="62" spans="1:13" s="11" customFormat="1" ht="21" customHeight="1">
      <c r="A62" s="82"/>
      <c r="B62" s="788">
        <v>114</v>
      </c>
      <c r="C62" s="139">
        <v>538.348</v>
      </c>
      <c r="D62" s="139">
        <v>538.663</v>
      </c>
      <c r="E62" s="89">
        <f>(D62-C62)*1000</f>
        <v>315.00000000005457</v>
      </c>
      <c r="F62" s="121"/>
      <c r="G62" s="28"/>
      <c r="H62" s="119"/>
      <c r="I62" s="125" t="s">
        <v>149</v>
      </c>
      <c r="J62" s="28"/>
      <c r="K62" s="119"/>
      <c r="L62" s="120"/>
      <c r="M62" s="23"/>
    </row>
    <row r="63" spans="1:13" s="11" customFormat="1" ht="10.5" customHeight="1">
      <c r="A63" s="82"/>
      <c r="B63" s="770"/>
      <c r="C63" s="617"/>
      <c r="D63" s="704"/>
      <c r="E63" s="118"/>
      <c r="F63" s="94"/>
      <c r="G63" s="119"/>
      <c r="H63" s="119"/>
      <c r="I63" s="119"/>
      <c r="J63" s="119"/>
      <c r="K63" s="119"/>
      <c r="L63" s="120"/>
      <c r="M63" s="23"/>
    </row>
    <row r="64" spans="1:13" s="11" customFormat="1" ht="21" customHeight="1">
      <c r="A64" s="82"/>
      <c r="B64" s="788">
        <v>116</v>
      </c>
      <c r="C64" s="139">
        <v>538.394</v>
      </c>
      <c r="D64" s="139">
        <v>538.5</v>
      </c>
      <c r="E64" s="89">
        <f>(D64-C64)*1000</f>
        <v>105.99999999999454</v>
      </c>
      <c r="F64" s="121"/>
      <c r="G64" s="28"/>
      <c r="H64" s="119"/>
      <c r="I64" s="125" t="s">
        <v>150</v>
      </c>
      <c r="J64" s="28"/>
      <c r="K64" s="119"/>
      <c r="L64" s="120"/>
      <c r="M64" s="23"/>
    </row>
    <row r="65" spans="1:13" s="11" customFormat="1" ht="10.5" customHeight="1">
      <c r="A65" s="82"/>
      <c r="B65" s="770"/>
      <c r="C65" s="617"/>
      <c r="D65" s="704"/>
      <c r="E65" s="118"/>
      <c r="F65" s="94"/>
      <c r="G65" s="119"/>
      <c r="H65" s="119"/>
      <c r="I65" s="119"/>
      <c r="J65" s="119"/>
      <c r="K65" s="119"/>
      <c r="L65" s="120"/>
      <c r="M65" s="23"/>
    </row>
    <row r="66" spans="1:13" s="11" customFormat="1" ht="21" customHeight="1">
      <c r="A66" s="82"/>
      <c r="B66" s="788">
        <v>118</v>
      </c>
      <c r="C66" s="139">
        <v>538.434</v>
      </c>
      <c r="D66" s="139">
        <v>538.622</v>
      </c>
      <c r="E66" s="89">
        <f>(D66-C66)*1000</f>
        <v>187.99999999998818</v>
      </c>
      <c r="F66" s="121"/>
      <c r="G66" s="28"/>
      <c r="H66" s="119"/>
      <c r="I66" s="125" t="s">
        <v>150</v>
      </c>
      <c r="J66" s="28"/>
      <c r="K66" s="119"/>
      <c r="L66" s="120"/>
      <c r="M66" s="23"/>
    </row>
    <row r="67" spans="1:13" s="11" customFormat="1" ht="10.5" customHeight="1">
      <c r="A67" s="82"/>
      <c r="B67" s="770"/>
      <c r="C67" s="617"/>
      <c r="D67" s="704"/>
      <c r="E67" s="118"/>
      <c r="F67" s="94"/>
      <c r="G67" s="119"/>
      <c r="H67" s="119"/>
      <c r="I67" s="119"/>
      <c r="J67" s="119"/>
      <c r="K67" s="119"/>
      <c r="L67" s="120"/>
      <c r="M67" s="23"/>
    </row>
    <row r="68" spans="1:13" s="11" customFormat="1" ht="21" customHeight="1">
      <c r="A68" s="82"/>
      <c r="B68" s="788">
        <v>120</v>
      </c>
      <c r="C68" s="139">
        <v>538.434</v>
      </c>
      <c r="D68" s="139">
        <v>538.56</v>
      </c>
      <c r="E68" s="89">
        <f>(D68-C68)*1000</f>
        <v>125.99999999997635</v>
      </c>
      <c r="F68" s="121"/>
      <c r="G68" s="28"/>
      <c r="H68" s="119"/>
      <c r="I68" s="125" t="s">
        <v>151</v>
      </c>
      <c r="J68" s="28"/>
      <c r="K68" s="119"/>
      <c r="L68" s="120"/>
      <c r="M68" s="23"/>
    </row>
    <row r="69" spans="1:13" s="11" customFormat="1" ht="10.5" customHeight="1">
      <c r="A69" s="82"/>
      <c r="B69" s="770"/>
      <c r="C69" s="617"/>
      <c r="D69" s="704"/>
      <c r="E69" s="118"/>
      <c r="F69" s="94"/>
      <c r="G69" s="119"/>
      <c r="H69" s="119"/>
      <c r="I69" s="119"/>
      <c r="J69" s="119"/>
      <c r="K69" s="119"/>
      <c r="L69" s="120"/>
      <c r="M69" s="23"/>
    </row>
    <row r="70" spans="1:13" s="11" customFormat="1" ht="21" customHeight="1">
      <c r="A70" s="82"/>
      <c r="B70" s="788">
        <v>122</v>
      </c>
      <c r="C70" s="139">
        <v>538.486</v>
      </c>
      <c r="D70" s="139">
        <v>538.546</v>
      </c>
      <c r="E70" s="89">
        <f>(D70-C70)*1000</f>
        <v>60.00000000005912</v>
      </c>
      <c r="F70" s="121"/>
      <c r="G70" s="28"/>
      <c r="H70" s="119"/>
      <c r="I70" s="125" t="s">
        <v>152</v>
      </c>
      <c r="J70" s="28"/>
      <c r="K70" s="119"/>
      <c r="L70" s="120"/>
      <c r="M70" s="23"/>
    </row>
    <row r="71" spans="1:13" s="11" customFormat="1" ht="10.5" customHeight="1">
      <c r="A71" s="82"/>
      <c r="B71" s="770"/>
      <c r="C71" s="617"/>
      <c r="D71" s="704"/>
      <c r="E71" s="118"/>
      <c r="F71" s="94"/>
      <c r="G71" s="119"/>
      <c r="H71" s="119"/>
      <c r="I71" s="119"/>
      <c r="J71" s="119"/>
      <c r="K71" s="119"/>
      <c r="L71" s="120"/>
      <c r="M71" s="23"/>
    </row>
    <row r="72" spans="1:13" s="11" customFormat="1" ht="21" customHeight="1">
      <c r="A72" s="82"/>
      <c r="B72" s="788">
        <v>124</v>
      </c>
      <c r="C72" s="139">
        <v>538.486</v>
      </c>
      <c r="D72" s="139">
        <v>538.715</v>
      </c>
      <c r="E72" s="89">
        <f>(D72-C72)*1000</f>
        <v>229.00000000004184</v>
      </c>
      <c r="F72" s="121"/>
      <c r="G72" s="28"/>
      <c r="H72" s="119"/>
      <c r="I72" s="125" t="s">
        <v>151</v>
      </c>
      <c r="J72" s="28"/>
      <c r="K72" s="119"/>
      <c r="L72" s="120"/>
      <c r="M72" s="23"/>
    </row>
    <row r="73" spans="1:13" s="11" customFormat="1" ht="10.5" customHeight="1">
      <c r="A73" s="82"/>
      <c r="B73" s="770"/>
      <c r="C73" s="617"/>
      <c r="D73" s="704"/>
      <c r="E73" s="118"/>
      <c r="F73" s="94"/>
      <c r="G73" s="119"/>
      <c r="H73" s="119"/>
      <c r="I73" s="119"/>
      <c r="J73" s="119"/>
      <c r="K73" s="119"/>
      <c r="L73" s="120"/>
      <c r="M73" s="23"/>
    </row>
    <row r="74" spans="1:13" s="11" customFormat="1" ht="21" customHeight="1">
      <c r="A74" s="82"/>
      <c r="B74" s="788">
        <v>126</v>
      </c>
      <c r="C74" s="139">
        <v>538.451</v>
      </c>
      <c r="D74" s="88">
        <v>538.91</v>
      </c>
      <c r="E74" s="89">
        <f>(D74-C74)*1000</f>
        <v>458.99999999994634</v>
      </c>
      <c r="F74" s="121"/>
      <c r="G74" s="28"/>
      <c r="H74" s="119"/>
      <c r="I74" s="125" t="s">
        <v>153</v>
      </c>
      <c r="J74" s="28"/>
      <c r="K74" s="119"/>
      <c r="L74" s="120"/>
      <c r="M74" s="23"/>
    </row>
    <row r="75" spans="1:13" s="11" customFormat="1" ht="10.5" customHeight="1">
      <c r="A75" s="82"/>
      <c r="B75" s="770"/>
      <c r="C75" s="617"/>
      <c r="D75" s="704"/>
      <c r="E75" s="118"/>
      <c r="F75" s="94"/>
      <c r="G75" s="119"/>
      <c r="H75" s="119"/>
      <c r="I75" s="119"/>
      <c r="J75" s="119"/>
      <c r="K75" s="119"/>
      <c r="L75" s="120"/>
      <c r="M75" s="23"/>
    </row>
    <row r="76" spans="1:13" s="11" customFormat="1" ht="21" customHeight="1">
      <c r="A76" s="82"/>
      <c r="B76" s="788">
        <v>128</v>
      </c>
      <c r="C76" s="139">
        <v>538.288</v>
      </c>
      <c r="D76" s="139">
        <v>538.31</v>
      </c>
      <c r="E76" s="89">
        <f>(D76-C76)*1000</f>
        <v>21.999999999934516</v>
      </c>
      <c r="F76" s="121"/>
      <c r="G76" s="28"/>
      <c r="H76" s="119"/>
      <c r="I76" s="125" t="s">
        <v>150</v>
      </c>
      <c r="J76" s="28"/>
      <c r="K76" s="119"/>
      <c r="L76" s="120"/>
      <c r="M76" s="23"/>
    </row>
    <row r="77" spans="1:13" s="11" customFormat="1" ht="10.5" customHeight="1">
      <c r="A77" s="82"/>
      <c r="B77" s="771"/>
      <c r="C77" s="705"/>
      <c r="D77" s="706"/>
      <c r="E77" s="707"/>
      <c r="F77" s="708"/>
      <c r="G77" s="96"/>
      <c r="H77" s="96"/>
      <c r="I77" s="96"/>
      <c r="J77" s="96"/>
      <c r="K77" s="96"/>
      <c r="L77" s="130"/>
      <c r="M77" s="23"/>
    </row>
    <row r="78" spans="1:13" ht="21" customHeight="1" thickBot="1">
      <c r="A78" s="97"/>
      <c r="B78" s="772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9"/>
    </row>
  </sheetData>
  <sheetProtection password="E755" sheet="1" objects="1" scenarios="1"/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J9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12.75390625" style="0" customWidth="1"/>
    <col min="3" max="3" width="6.75390625" style="0" customWidth="1"/>
    <col min="4" max="4" width="12.75390625" style="0" customWidth="1"/>
    <col min="5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19" width="6.75390625" style="0" customWidth="1"/>
    <col min="120" max="120" width="12.75390625" style="0" customWidth="1"/>
    <col min="121" max="121" width="6.75390625" style="0" customWidth="1"/>
    <col min="122" max="122" width="12.75390625" style="0" customWidth="1"/>
    <col min="123" max="123" width="6.75390625" style="0" customWidth="1"/>
    <col min="124" max="124" width="12.75390625" style="0" customWidth="1"/>
    <col min="125" max="125" width="6.75390625" style="0" customWidth="1"/>
    <col min="126" max="126" width="12.75390625" style="0" customWidth="1"/>
    <col min="127" max="127" width="6.75390625" style="0" customWidth="1"/>
    <col min="128" max="128" width="12.75390625" style="0" customWidth="1"/>
    <col min="129" max="129" width="6.75390625" style="0" customWidth="1"/>
    <col min="130" max="130" width="12.75390625" style="0" customWidth="1"/>
    <col min="131" max="131" width="6.75390625" style="0" customWidth="1"/>
    <col min="132" max="132" width="12.75390625" style="0" customWidth="1"/>
    <col min="133" max="133" width="6.75390625" style="0" customWidth="1"/>
    <col min="134" max="134" width="12.75390625" style="0" customWidth="1"/>
    <col min="135" max="135" width="6.75390625" style="0" customWidth="1"/>
    <col min="136" max="136" width="12.75390625" style="0" customWidth="1"/>
    <col min="137" max="137" width="6.75390625" style="0" customWidth="1"/>
    <col min="138" max="138" width="12.75390625" style="0" customWidth="1"/>
    <col min="139" max="139" width="6.75390625" style="0" customWidth="1"/>
    <col min="140" max="140" width="12.75390625" style="0" customWidth="1"/>
    <col min="141" max="141" width="6.75390625" style="0" customWidth="1"/>
    <col min="142" max="142" width="12.75390625" style="0" customWidth="1"/>
    <col min="143" max="143" width="6.75390625" style="0" customWidth="1"/>
    <col min="144" max="144" width="12.75390625" style="0" customWidth="1"/>
    <col min="145" max="145" width="6.75390625" style="0" customWidth="1"/>
    <col min="146" max="146" width="12.75390625" style="0" customWidth="1"/>
    <col min="147" max="147" width="6.75390625" style="0" customWidth="1"/>
    <col min="148" max="148" width="12.75390625" style="0" customWidth="1"/>
    <col min="149" max="149" width="6.75390625" style="0" customWidth="1"/>
    <col min="150" max="150" width="12.75390625" style="0" customWidth="1"/>
    <col min="151" max="151" width="6.75390625" style="0" customWidth="1"/>
    <col min="152" max="152" width="12.75390625" style="0" customWidth="1"/>
    <col min="153" max="153" width="6.75390625" style="0" customWidth="1"/>
    <col min="154" max="154" width="12.75390625" style="0" customWidth="1"/>
    <col min="155" max="155" width="6.75390625" style="0" customWidth="1"/>
    <col min="156" max="156" width="12.75390625" style="0" customWidth="1"/>
    <col min="157" max="159" width="6.75390625" style="0" customWidth="1"/>
    <col min="160" max="160" width="12.75390625" style="0" customWidth="1"/>
    <col min="161" max="161" width="6.75390625" style="0" customWidth="1"/>
    <col min="162" max="162" width="12.75390625" style="0" customWidth="1"/>
  </cols>
  <sheetData>
    <row r="1" spans="19:147" s="189" customFormat="1" ht="9.75" customHeight="1">
      <c r="S1" s="374"/>
      <c r="U1" s="375"/>
      <c r="V1" s="374"/>
      <c r="AK1" s="374"/>
      <c r="AP1" s="375"/>
      <c r="AQ1" s="374"/>
      <c r="AR1" s="374"/>
      <c r="BC1" s="374"/>
      <c r="BD1" s="374"/>
      <c r="BK1" s="375"/>
      <c r="BU1" s="374"/>
      <c r="BV1" s="374"/>
      <c r="CF1" s="375"/>
      <c r="CM1" s="374"/>
      <c r="CN1" s="374"/>
      <c r="DA1" s="375"/>
      <c r="DE1" s="374"/>
      <c r="DF1" s="374"/>
      <c r="DV1" s="375"/>
      <c r="DX1" s="374"/>
      <c r="EQ1" s="375"/>
    </row>
    <row r="2" spans="21:138" ht="36" customHeight="1" thickBot="1">
      <c r="U2" s="190"/>
      <c r="AP2" s="190"/>
      <c r="AQ2" s="190"/>
      <c r="AR2" s="190"/>
      <c r="AS2" s="191"/>
      <c r="AT2" s="191"/>
      <c r="AU2" s="190"/>
      <c r="AV2" s="190"/>
      <c r="AW2" s="190"/>
      <c r="AX2" s="190"/>
      <c r="AY2" s="190"/>
      <c r="AZ2" s="190"/>
      <c r="BA2" s="190"/>
      <c r="BS2" s="641">
        <v>61</v>
      </c>
      <c r="BU2" s="190"/>
      <c r="BV2" s="190"/>
      <c r="BW2" s="191"/>
      <c r="BX2" s="191"/>
      <c r="BY2" s="190"/>
      <c r="BZ2" s="685" t="s">
        <v>154</v>
      </c>
      <c r="CA2" s="190"/>
      <c r="CB2" s="190"/>
      <c r="CL2" s="684" t="s">
        <v>155</v>
      </c>
      <c r="DC2" s="190"/>
      <c r="DD2" s="190"/>
      <c r="DE2" s="192"/>
      <c r="DF2" s="190"/>
      <c r="DG2" s="192"/>
      <c r="DH2" s="190"/>
      <c r="DI2" s="190"/>
      <c r="DJ2" s="190"/>
      <c r="DK2" s="190"/>
      <c r="DL2" s="190"/>
      <c r="DM2" s="190"/>
      <c r="DN2" s="190"/>
      <c r="DO2" s="191"/>
      <c r="DP2" s="190"/>
      <c r="EA2" s="190"/>
      <c r="EB2" s="190"/>
      <c r="EC2" s="191"/>
      <c r="ED2" s="191"/>
      <c r="EE2" s="190"/>
      <c r="EF2" s="190"/>
      <c r="EG2" s="190"/>
      <c r="EH2" s="190"/>
    </row>
    <row r="3" spans="1:162" ht="21" customHeight="1" thickBot="1">
      <c r="A3" s="454"/>
      <c r="B3" s="455"/>
      <c r="C3" s="455"/>
      <c r="D3" s="456"/>
      <c r="E3" s="458"/>
      <c r="F3" s="456"/>
      <c r="G3" s="455"/>
      <c r="H3" s="455"/>
      <c r="I3" s="455"/>
      <c r="J3" s="457"/>
      <c r="M3" s="408" t="s">
        <v>156</v>
      </c>
      <c r="N3" s="409"/>
      <c r="O3" s="409"/>
      <c r="P3" s="410"/>
      <c r="Q3" s="411" t="s">
        <v>157</v>
      </c>
      <c r="R3" s="409"/>
      <c r="S3" s="409"/>
      <c r="T3" s="412"/>
      <c r="W3" s="408" t="s">
        <v>157</v>
      </c>
      <c r="X3" s="409"/>
      <c r="Y3" s="411" t="s">
        <v>158</v>
      </c>
      <c r="Z3" s="409"/>
      <c r="AA3" s="409"/>
      <c r="AB3" s="409"/>
      <c r="AC3" s="409"/>
      <c r="AD3" s="465"/>
      <c r="AE3" s="416" t="s">
        <v>159</v>
      </c>
      <c r="AF3" s="409"/>
      <c r="AG3" s="416"/>
      <c r="AH3" s="416"/>
      <c r="AI3" s="416"/>
      <c r="AJ3" s="416"/>
      <c r="AK3" s="416"/>
      <c r="AL3" s="416"/>
      <c r="AM3" s="416"/>
      <c r="AN3" s="417"/>
      <c r="AQ3" s="384"/>
      <c r="AR3" s="382"/>
      <c r="AS3" s="384"/>
      <c r="AT3" s="384"/>
      <c r="AU3" s="424"/>
      <c r="AV3" s="424"/>
      <c r="AW3" s="424"/>
      <c r="AX3" s="424"/>
      <c r="AY3" s="425"/>
      <c r="AZ3" s="425"/>
      <c r="BA3" s="384"/>
      <c r="BB3" s="385"/>
      <c r="BO3" s="356"/>
      <c r="BP3" s="635">
        <v>57</v>
      </c>
      <c r="BQ3" s="383"/>
      <c r="BR3" s="383"/>
      <c r="BS3" s="383"/>
      <c r="BU3" s="382"/>
      <c r="BV3" s="382"/>
      <c r="BW3" s="386"/>
      <c r="BX3" s="386"/>
      <c r="BY3" s="424"/>
      <c r="BZ3" s="686" t="s">
        <v>160</v>
      </c>
      <c r="CA3" s="386"/>
      <c r="CB3" s="386"/>
      <c r="CF3" s="780">
        <v>539.15</v>
      </c>
      <c r="DC3" s="356"/>
      <c r="DD3" s="356"/>
      <c r="DE3" s="383"/>
      <c r="DF3" s="383"/>
      <c r="DG3" s="383"/>
      <c r="DH3" s="383"/>
      <c r="DI3" s="356"/>
      <c r="DJ3" s="356"/>
      <c r="DK3" s="461" t="s">
        <v>159</v>
      </c>
      <c r="DL3" s="416"/>
      <c r="DM3" s="416"/>
      <c r="DN3" s="416"/>
      <c r="DO3" s="733"/>
      <c r="DP3" s="734"/>
      <c r="DS3" s="461" t="s">
        <v>159</v>
      </c>
      <c r="DT3" s="462"/>
      <c r="DU3" s="409"/>
      <c r="DV3" s="410"/>
      <c r="DW3" s="409" t="s">
        <v>158</v>
      </c>
      <c r="DX3" s="409"/>
      <c r="DY3" s="409"/>
      <c r="DZ3" s="409"/>
      <c r="EA3" s="409"/>
      <c r="EB3" s="416"/>
      <c r="EC3" s="409"/>
      <c r="ED3" s="409"/>
      <c r="EE3" s="409"/>
      <c r="EF3" s="410"/>
      <c r="EG3" s="409" t="s">
        <v>157</v>
      </c>
      <c r="EH3" s="409"/>
      <c r="EI3" s="409"/>
      <c r="EJ3" s="412"/>
      <c r="EM3" s="408" t="s">
        <v>156</v>
      </c>
      <c r="EN3" s="409"/>
      <c r="EO3" s="408"/>
      <c r="EP3" s="409"/>
      <c r="EQ3" s="409"/>
      <c r="ER3" s="409"/>
      <c r="ES3" s="409"/>
      <c r="ET3" s="412"/>
      <c r="EW3" s="454"/>
      <c r="EX3" s="455"/>
      <c r="EY3" s="455"/>
      <c r="EZ3" s="456"/>
      <c r="FA3" s="455"/>
      <c r="FB3" s="456"/>
      <c r="FC3" s="455"/>
      <c r="FD3" s="455"/>
      <c r="FE3" s="455"/>
      <c r="FF3" s="457"/>
    </row>
    <row r="4" spans="1:162" ht="23.25" customHeight="1" thickTop="1">
      <c r="A4" s="197" t="s">
        <v>161</v>
      </c>
      <c r="B4" s="198"/>
      <c r="C4" s="198"/>
      <c r="D4" s="199"/>
      <c r="E4" s="392"/>
      <c r="F4" s="193"/>
      <c r="G4" s="198" t="s">
        <v>162</v>
      </c>
      <c r="H4" s="198"/>
      <c r="I4" s="198"/>
      <c r="J4" s="201"/>
      <c r="M4" s="195" t="s">
        <v>163</v>
      </c>
      <c r="N4" s="405"/>
      <c r="O4" s="406"/>
      <c r="P4" s="407"/>
      <c r="Q4" s="415"/>
      <c r="R4" s="400"/>
      <c r="S4" s="400"/>
      <c r="T4" s="414"/>
      <c r="W4" s="413" t="s">
        <v>164</v>
      </c>
      <c r="X4" s="543"/>
      <c r="Y4" s="194" t="s">
        <v>163</v>
      </c>
      <c r="Z4" s="400"/>
      <c r="AA4" s="415"/>
      <c r="AB4" s="400"/>
      <c r="AC4" s="400"/>
      <c r="AD4" s="543"/>
      <c r="AE4" s="194" t="s">
        <v>163</v>
      </c>
      <c r="AF4" s="400"/>
      <c r="AG4" s="400"/>
      <c r="AH4" s="400"/>
      <c r="AI4" s="419"/>
      <c r="AJ4" s="419"/>
      <c r="AK4" s="400"/>
      <c r="AL4" s="545"/>
      <c r="AM4" s="400" t="s">
        <v>165</v>
      </c>
      <c r="AN4" s="420"/>
      <c r="AQ4" s="381"/>
      <c r="AR4" s="381"/>
      <c r="AS4" s="356"/>
      <c r="AT4" s="356"/>
      <c r="AU4" s="381"/>
      <c r="AV4" s="381"/>
      <c r="AW4" s="381"/>
      <c r="AX4" s="381"/>
      <c r="AY4" s="356"/>
      <c r="AZ4" s="356"/>
      <c r="BA4" s="381"/>
      <c r="BB4" s="381"/>
      <c r="BO4" s="364"/>
      <c r="BP4" s="276"/>
      <c r="BQ4" s="364"/>
      <c r="BR4" s="364"/>
      <c r="BS4" s="364"/>
      <c r="BT4" s="276"/>
      <c r="BU4" s="381"/>
      <c r="BV4" s="381"/>
      <c r="BW4" s="381"/>
      <c r="BX4" s="381"/>
      <c r="BY4" s="364"/>
      <c r="BZ4" s="364"/>
      <c r="CA4" s="364"/>
      <c r="CB4" s="364"/>
      <c r="DC4" s="364"/>
      <c r="DD4" s="364"/>
      <c r="DJ4" s="381"/>
      <c r="DK4" s="195" t="s">
        <v>163</v>
      </c>
      <c r="DL4" s="547"/>
      <c r="DM4" s="547"/>
      <c r="DN4" s="547"/>
      <c r="DO4" s="548"/>
      <c r="DP4" s="549"/>
      <c r="DS4" s="195" t="s">
        <v>163</v>
      </c>
      <c r="DT4" s="415"/>
      <c r="DU4" s="460"/>
      <c r="DV4" s="546"/>
      <c r="DW4" s="194" t="s">
        <v>163</v>
      </c>
      <c r="DX4" s="460"/>
      <c r="DY4" s="419"/>
      <c r="DZ4" s="419"/>
      <c r="EA4" s="415"/>
      <c r="EB4" s="194"/>
      <c r="EC4" s="194"/>
      <c r="ED4" s="194"/>
      <c r="EE4" s="419"/>
      <c r="EF4" s="544"/>
      <c r="EG4" s="194" t="s">
        <v>163</v>
      </c>
      <c r="EH4" s="415"/>
      <c r="EI4" s="415"/>
      <c r="EJ4" s="463"/>
      <c r="EM4" s="413" t="s">
        <v>166</v>
      </c>
      <c r="EN4" s="545"/>
      <c r="EO4" s="194" t="s">
        <v>163</v>
      </c>
      <c r="EP4" s="415"/>
      <c r="EQ4" s="213"/>
      <c r="ER4" s="213"/>
      <c r="ES4" s="213"/>
      <c r="ET4" s="216"/>
      <c r="EW4" s="197" t="s">
        <v>167</v>
      </c>
      <c r="EX4" s="198"/>
      <c r="EY4" s="198"/>
      <c r="EZ4" s="199"/>
      <c r="FA4" s="190"/>
      <c r="FB4" s="193"/>
      <c r="FC4" s="200" t="s">
        <v>168</v>
      </c>
      <c r="FD4" s="198"/>
      <c r="FE4" s="198"/>
      <c r="FF4" s="201"/>
    </row>
    <row r="5" spans="1:162" ht="21" customHeight="1" thickBot="1">
      <c r="A5" s="212" t="s">
        <v>169</v>
      </c>
      <c r="B5" s="213"/>
      <c r="C5" s="213"/>
      <c r="D5" s="214"/>
      <c r="E5" s="392"/>
      <c r="F5" s="193"/>
      <c r="G5" s="213" t="s">
        <v>169</v>
      </c>
      <c r="H5" s="213"/>
      <c r="I5" s="213"/>
      <c r="J5" s="216"/>
      <c r="M5" s="445" t="s">
        <v>161</v>
      </c>
      <c r="N5" s="446"/>
      <c r="O5" s="447"/>
      <c r="P5" s="448"/>
      <c r="Q5" s="403" t="s">
        <v>170</v>
      </c>
      <c r="R5" s="235">
        <v>538.279</v>
      </c>
      <c r="S5" s="218" t="s">
        <v>171</v>
      </c>
      <c r="T5" s="361">
        <v>538.137</v>
      </c>
      <c r="W5" s="418" t="s">
        <v>172</v>
      </c>
      <c r="X5" s="396">
        <v>538.315</v>
      </c>
      <c r="Y5" s="403" t="s">
        <v>173</v>
      </c>
      <c r="Z5" s="235">
        <v>539.419</v>
      </c>
      <c r="AA5" s="403" t="s">
        <v>174</v>
      </c>
      <c r="AB5" s="235">
        <v>539.429</v>
      </c>
      <c r="AC5" s="403" t="s">
        <v>175</v>
      </c>
      <c r="AD5" s="396">
        <v>0.43</v>
      </c>
      <c r="AE5" s="222" t="s">
        <v>176</v>
      </c>
      <c r="AF5" s="221">
        <v>537.547</v>
      </c>
      <c r="AG5" s="222" t="s">
        <v>177</v>
      </c>
      <c r="AH5" s="221">
        <v>538.086</v>
      </c>
      <c r="AI5" s="222" t="s">
        <v>178</v>
      </c>
      <c r="AJ5" s="234">
        <v>538.368</v>
      </c>
      <c r="AK5" s="729" t="s">
        <v>179</v>
      </c>
      <c r="AL5" s="730">
        <v>538.789</v>
      </c>
      <c r="AM5" s="222" t="s">
        <v>180</v>
      </c>
      <c r="AN5" s="262">
        <v>538.068</v>
      </c>
      <c r="AQ5" s="736" t="s">
        <v>181</v>
      </c>
      <c r="AR5" s="382"/>
      <c r="AS5" s="364"/>
      <c r="AT5" s="356"/>
      <c r="AU5" s="385"/>
      <c r="AV5" s="382"/>
      <c r="AW5" s="385"/>
      <c r="AX5" s="382"/>
      <c r="AY5" s="385"/>
      <c r="AZ5" s="382"/>
      <c r="BA5" s="356"/>
      <c r="BF5" s="778" t="s">
        <v>182</v>
      </c>
      <c r="BJ5" s="680"/>
      <c r="BO5" s="356"/>
      <c r="BQ5" s="356"/>
      <c r="BR5" s="356"/>
      <c r="BS5" s="356"/>
      <c r="BT5" s="639">
        <v>62</v>
      </c>
      <c r="BU5" s="356"/>
      <c r="BV5" s="356"/>
      <c r="BW5" s="356"/>
      <c r="BX5" s="196"/>
      <c r="BY5" s="356"/>
      <c r="CA5" s="385"/>
      <c r="CB5" s="382"/>
      <c r="CL5" s="792"/>
      <c r="CN5" s="196"/>
      <c r="CO5" s="344" t="s">
        <v>175</v>
      </c>
      <c r="CR5" s="691"/>
      <c r="DC5" s="356"/>
      <c r="DD5" s="382"/>
      <c r="DF5" s="1" t="s">
        <v>183</v>
      </c>
      <c r="DJ5" s="356"/>
      <c r="DK5" s="362" t="s">
        <v>184</v>
      </c>
      <c r="DL5" s="221">
        <v>538.958</v>
      </c>
      <c r="DM5" s="222" t="s">
        <v>185</v>
      </c>
      <c r="DN5" s="221">
        <v>0.375</v>
      </c>
      <c r="DO5" s="222" t="s">
        <v>186</v>
      </c>
      <c r="DP5" s="262">
        <v>539.289</v>
      </c>
      <c r="DS5" s="362" t="s">
        <v>187</v>
      </c>
      <c r="DT5" s="221">
        <v>539.334</v>
      </c>
      <c r="DU5" s="222" t="s">
        <v>188</v>
      </c>
      <c r="DV5" s="234">
        <v>539.952</v>
      </c>
      <c r="DW5" s="403" t="s">
        <v>189</v>
      </c>
      <c r="DX5" s="235">
        <v>539.567</v>
      </c>
      <c r="DY5" s="218" t="s">
        <v>190</v>
      </c>
      <c r="DZ5" s="235">
        <v>538.968</v>
      </c>
      <c r="EA5" s="218" t="s">
        <v>191</v>
      </c>
      <c r="EB5" s="735">
        <v>538.785</v>
      </c>
      <c r="EC5" s="218" t="s">
        <v>192</v>
      </c>
      <c r="ED5" s="235">
        <v>0.43</v>
      </c>
      <c r="EE5" s="403" t="s">
        <v>193</v>
      </c>
      <c r="EF5" s="396">
        <v>539.237</v>
      </c>
      <c r="EG5" s="403" t="s">
        <v>194</v>
      </c>
      <c r="EH5" s="235">
        <v>539.839</v>
      </c>
      <c r="EI5" s="218" t="s">
        <v>195</v>
      </c>
      <c r="EJ5" s="361">
        <v>539.729</v>
      </c>
      <c r="EM5" s="445" t="s">
        <v>196</v>
      </c>
      <c r="EN5" s="451"/>
      <c r="EO5" s="449" t="s">
        <v>197</v>
      </c>
      <c r="EP5" s="451"/>
      <c r="EQ5" s="449" t="s">
        <v>168</v>
      </c>
      <c r="ER5" s="446"/>
      <c r="ES5" s="447"/>
      <c r="ET5" s="450"/>
      <c r="EW5" s="212" t="s">
        <v>169</v>
      </c>
      <c r="EX5" s="213"/>
      <c r="EY5" s="213"/>
      <c r="EZ5" s="214"/>
      <c r="FA5" s="190"/>
      <c r="FB5" s="193"/>
      <c r="FC5" s="215" t="s">
        <v>169</v>
      </c>
      <c r="FD5" s="213"/>
      <c r="FE5" s="213"/>
      <c r="FF5" s="216"/>
    </row>
    <row r="6" spans="1:162" ht="21" customHeight="1" thickTop="1">
      <c r="A6" s="229" t="s">
        <v>198</v>
      </c>
      <c r="B6" s="230"/>
      <c r="C6" s="657" t="s">
        <v>199</v>
      </c>
      <c r="D6" s="655"/>
      <c r="E6" s="392"/>
      <c r="F6" s="232"/>
      <c r="G6" s="657" t="s">
        <v>199</v>
      </c>
      <c r="H6" s="655"/>
      <c r="I6" s="233" t="s">
        <v>198</v>
      </c>
      <c r="J6" s="658"/>
      <c r="M6" s="442"/>
      <c r="N6" s="217"/>
      <c r="O6" s="226"/>
      <c r="P6" s="402"/>
      <c r="Q6" s="403"/>
      <c r="R6" s="235"/>
      <c r="S6" s="776" t="s">
        <v>95</v>
      </c>
      <c r="T6" s="361">
        <v>0.103</v>
      </c>
      <c r="W6" s="418"/>
      <c r="X6" s="396"/>
      <c r="Y6" s="403"/>
      <c r="Z6" s="235"/>
      <c r="AA6" s="403"/>
      <c r="AB6" s="235"/>
      <c r="AC6" s="777" t="s">
        <v>95</v>
      </c>
      <c r="AD6" s="396">
        <v>539.152</v>
      </c>
      <c r="AE6" s="222" t="s">
        <v>200</v>
      </c>
      <c r="AF6" s="221">
        <v>537.547</v>
      </c>
      <c r="AG6" s="222" t="s">
        <v>201</v>
      </c>
      <c r="AH6" s="221">
        <v>538.17</v>
      </c>
      <c r="AI6" s="222" t="s">
        <v>202</v>
      </c>
      <c r="AJ6" s="234">
        <v>538.417</v>
      </c>
      <c r="AK6" s="222" t="s">
        <v>203</v>
      </c>
      <c r="AL6" s="234">
        <v>538.843</v>
      </c>
      <c r="AM6" s="222" t="s">
        <v>204</v>
      </c>
      <c r="AN6" s="262">
        <v>537.959</v>
      </c>
      <c r="AQ6" s="385"/>
      <c r="AR6" s="382"/>
      <c r="AS6" s="421"/>
      <c r="AT6" s="426"/>
      <c r="AU6" s="421"/>
      <c r="AV6" s="387"/>
      <c r="AW6" s="421"/>
      <c r="AX6" s="387"/>
      <c r="AY6" s="385"/>
      <c r="AZ6" s="635">
        <v>42</v>
      </c>
      <c r="BA6" s="385"/>
      <c r="BB6" s="427"/>
      <c r="BF6" s="196"/>
      <c r="BH6" s="680"/>
      <c r="BJ6" s="680"/>
      <c r="BO6" s="332">
        <v>55</v>
      </c>
      <c r="BP6" s="382"/>
      <c r="BQ6" s="356"/>
      <c r="BR6" s="356"/>
      <c r="BS6" s="386"/>
      <c r="BT6" s="389"/>
      <c r="BU6" s="356"/>
      <c r="BV6" s="356"/>
      <c r="BW6" s="385"/>
      <c r="BX6" s="382"/>
      <c r="BY6" s="423"/>
      <c r="BZ6" s="387"/>
      <c r="CA6" s="423"/>
      <c r="CB6" s="387"/>
      <c r="CQ6" s="690"/>
      <c r="CR6" s="690"/>
      <c r="DC6" s="356"/>
      <c r="DD6" s="382"/>
      <c r="DJ6" s="356"/>
      <c r="DK6" s="362" t="s">
        <v>205</v>
      </c>
      <c r="DL6" s="221">
        <v>539.011</v>
      </c>
      <c r="DM6" s="786" t="s">
        <v>95</v>
      </c>
      <c r="DN6" s="221">
        <v>539.207</v>
      </c>
      <c r="DO6" s="786" t="s">
        <v>95</v>
      </c>
      <c r="DP6" s="262">
        <v>0.293</v>
      </c>
      <c r="DS6" s="362" t="s">
        <v>206</v>
      </c>
      <c r="DT6" s="221">
        <v>539.336</v>
      </c>
      <c r="DU6" s="786" t="s">
        <v>95</v>
      </c>
      <c r="DV6" s="234">
        <v>1.852</v>
      </c>
      <c r="DW6" s="403"/>
      <c r="DX6" s="235"/>
      <c r="DY6" s="218"/>
      <c r="DZ6" s="235"/>
      <c r="EA6" s="218"/>
      <c r="EB6" s="235"/>
      <c r="EC6" s="776" t="s">
        <v>95</v>
      </c>
      <c r="ED6" s="235">
        <v>539.152</v>
      </c>
      <c r="EE6" s="403"/>
      <c r="EF6" s="396"/>
      <c r="EG6" s="403"/>
      <c r="EH6" s="235"/>
      <c r="EI6" s="218"/>
      <c r="EJ6" s="361"/>
      <c r="EM6" s="452"/>
      <c r="EN6" s="622"/>
      <c r="EO6" s="226"/>
      <c r="EP6" s="625"/>
      <c r="EQ6" s="226"/>
      <c r="ER6" s="227"/>
      <c r="ES6" s="443"/>
      <c r="ET6" s="228"/>
      <c r="EW6" s="661" t="s">
        <v>198</v>
      </c>
      <c r="EX6" s="655"/>
      <c r="EY6" s="390" t="s">
        <v>199</v>
      </c>
      <c r="EZ6" s="230"/>
      <c r="FA6" s="231"/>
      <c r="FB6" s="232"/>
      <c r="FC6" s="233" t="s">
        <v>199</v>
      </c>
      <c r="FD6" s="230"/>
      <c r="FE6" s="654" t="s">
        <v>198</v>
      </c>
      <c r="FF6" s="662"/>
    </row>
    <row r="7" spans="1:162" ht="21" customHeight="1" thickBot="1">
      <c r="A7" s="673" t="s">
        <v>207</v>
      </c>
      <c r="B7" s="236"/>
      <c r="C7" s="668" t="s">
        <v>208</v>
      </c>
      <c r="D7" s="656"/>
      <c r="E7" s="392"/>
      <c r="F7" s="232"/>
      <c r="G7" s="674" t="s">
        <v>207</v>
      </c>
      <c r="H7" s="656"/>
      <c r="I7" s="659" t="s">
        <v>208</v>
      </c>
      <c r="J7" s="660"/>
      <c r="M7" s="442" t="s">
        <v>209</v>
      </c>
      <c r="N7" s="217"/>
      <c r="O7" s="226" t="s">
        <v>210</v>
      </c>
      <c r="P7" s="402"/>
      <c r="Q7" s="403" t="s">
        <v>211</v>
      </c>
      <c r="R7" s="235">
        <v>538.309</v>
      </c>
      <c r="S7" s="218" t="s">
        <v>212</v>
      </c>
      <c r="T7" s="361">
        <v>538.105</v>
      </c>
      <c r="W7" s="418" t="s">
        <v>213</v>
      </c>
      <c r="X7" s="396">
        <v>538.347</v>
      </c>
      <c r="Y7" s="403" t="s">
        <v>214</v>
      </c>
      <c r="Z7" s="235">
        <v>539.357</v>
      </c>
      <c r="AA7" s="403" t="s">
        <v>215</v>
      </c>
      <c r="AB7" s="235">
        <v>539.638</v>
      </c>
      <c r="AC7" s="403"/>
      <c r="AD7" s="396"/>
      <c r="AE7" s="222" t="s">
        <v>216</v>
      </c>
      <c r="AF7" s="221">
        <v>537.743</v>
      </c>
      <c r="AG7" s="222" t="s">
        <v>217</v>
      </c>
      <c r="AH7" s="221">
        <v>538.203</v>
      </c>
      <c r="AI7" s="222" t="s">
        <v>218</v>
      </c>
      <c r="AJ7" s="234">
        <v>538.434</v>
      </c>
      <c r="AK7" s="731" t="s">
        <v>219</v>
      </c>
      <c r="AL7" s="234">
        <v>538.91</v>
      </c>
      <c r="AM7" s="222" t="s">
        <v>220</v>
      </c>
      <c r="AN7" s="262">
        <v>537.73</v>
      </c>
      <c r="AQ7" s="421"/>
      <c r="AR7" s="426"/>
      <c r="AS7" s="385"/>
      <c r="AT7" s="382"/>
      <c r="AU7" s="276"/>
      <c r="AV7" s="382"/>
      <c r="AW7" s="385"/>
      <c r="AX7" s="382"/>
      <c r="AY7" s="422"/>
      <c r="AZ7" s="276"/>
      <c r="BA7" s="423"/>
      <c r="BB7" s="387"/>
      <c r="BF7" s="196"/>
      <c r="BH7" s="675"/>
      <c r="BJ7" s="779" t="s">
        <v>221</v>
      </c>
      <c r="BO7" s="276"/>
      <c r="BP7" s="428"/>
      <c r="BQ7" s="386"/>
      <c r="BR7" s="389"/>
      <c r="BS7" s="356"/>
      <c r="BT7" s="356"/>
      <c r="BU7" s="386"/>
      <c r="BV7" s="389"/>
      <c r="BW7" s="423"/>
      <c r="BX7" s="426"/>
      <c r="BY7" s="385"/>
      <c r="BZ7" s="382"/>
      <c r="CA7" s="385"/>
      <c r="CB7" s="356"/>
      <c r="CD7" s="190"/>
      <c r="CN7" s="344" t="s">
        <v>192</v>
      </c>
      <c r="CP7" s="196"/>
      <c r="CR7" s="700" t="s">
        <v>222</v>
      </c>
      <c r="DC7" s="386"/>
      <c r="DD7" s="428"/>
      <c r="DE7" s="223" t="s">
        <v>223</v>
      </c>
      <c r="DF7" s="224" t="s">
        <v>224</v>
      </c>
      <c r="DG7" s="373" t="s">
        <v>225</v>
      </c>
      <c r="DJ7" s="383"/>
      <c r="DK7" s="362" t="s">
        <v>226</v>
      </c>
      <c r="DL7" s="221">
        <v>539.032</v>
      </c>
      <c r="DM7" s="222" t="s">
        <v>227</v>
      </c>
      <c r="DN7" s="221">
        <v>539.253</v>
      </c>
      <c r="DO7" s="222" t="s">
        <v>228</v>
      </c>
      <c r="DP7" s="262">
        <v>539.303</v>
      </c>
      <c r="DS7" s="362" t="s">
        <v>229</v>
      </c>
      <c r="DT7" s="221">
        <v>539.355</v>
      </c>
      <c r="DU7" s="222" t="s">
        <v>230</v>
      </c>
      <c r="DV7" s="234">
        <v>539.966</v>
      </c>
      <c r="DW7" s="403" t="s">
        <v>231</v>
      </c>
      <c r="DX7" s="235">
        <v>538.91</v>
      </c>
      <c r="DY7" s="218" t="s">
        <v>232</v>
      </c>
      <c r="DZ7" s="235">
        <v>538.959</v>
      </c>
      <c r="EA7" s="218" t="s">
        <v>233</v>
      </c>
      <c r="EB7" s="235">
        <v>538.788</v>
      </c>
      <c r="EC7" s="218"/>
      <c r="ED7" s="235"/>
      <c r="EE7" s="403" t="s">
        <v>234</v>
      </c>
      <c r="EF7" s="396">
        <v>539.575</v>
      </c>
      <c r="EG7" s="403" t="s">
        <v>235</v>
      </c>
      <c r="EH7" s="235">
        <v>539.829</v>
      </c>
      <c r="EI7" s="218" t="s">
        <v>236</v>
      </c>
      <c r="EJ7" s="361">
        <v>539.584</v>
      </c>
      <c r="EM7" s="453" t="s">
        <v>237</v>
      </c>
      <c r="EN7" s="623">
        <v>2.308</v>
      </c>
      <c r="EO7" s="621" t="s">
        <v>238</v>
      </c>
      <c r="EP7" s="623">
        <v>2.7</v>
      </c>
      <c r="EQ7" s="226" t="s">
        <v>239</v>
      </c>
      <c r="ER7" s="227"/>
      <c r="ES7" s="443" t="s">
        <v>210</v>
      </c>
      <c r="ET7" s="228"/>
      <c r="EW7" s="671" t="s">
        <v>207</v>
      </c>
      <c r="EX7" s="656"/>
      <c r="EY7" s="665" t="s">
        <v>208</v>
      </c>
      <c r="EZ7" s="236"/>
      <c r="FA7" s="231"/>
      <c r="FB7" s="232"/>
      <c r="FC7" s="672" t="s">
        <v>207</v>
      </c>
      <c r="FD7" s="236"/>
      <c r="FE7" s="663" t="s">
        <v>208</v>
      </c>
      <c r="FF7" s="664"/>
    </row>
    <row r="8" spans="1:162" s="237" customFormat="1" ht="21" customHeight="1" thickTop="1">
      <c r="A8" s="240"/>
      <c r="B8" s="241"/>
      <c r="C8" s="242"/>
      <c r="D8" s="243"/>
      <c r="E8" s="393"/>
      <c r="F8" s="245"/>
      <c r="G8" s="246"/>
      <c r="H8" s="241"/>
      <c r="I8" s="247"/>
      <c r="J8" s="248"/>
      <c r="M8" s="202"/>
      <c r="N8" s="203"/>
      <c r="O8" s="206"/>
      <c r="P8" s="204"/>
      <c r="Q8" s="403"/>
      <c r="R8" s="235"/>
      <c r="S8" s="218"/>
      <c r="T8" s="361"/>
      <c r="V8"/>
      <c r="W8" s="418"/>
      <c r="X8" s="396"/>
      <c r="Y8" s="403"/>
      <c r="Z8" s="235"/>
      <c r="AA8" s="403"/>
      <c r="AB8" s="235"/>
      <c r="AC8" s="777"/>
      <c r="AD8" s="396"/>
      <c r="AE8" s="222" t="s">
        <v>240</v>
      </c>
      <c r="AF8" s="221">
        <v>537.74</v>
      </c>
      <c r="AG8" s="222" t="s">
        <v>241</v>
      </c>
      <c r="AH8" s="221">
        <v>538.203</v>
      </c>
      <c r="AI8" s="222" t="s">
        <v>242</v>
      </c>
      <c r="AJ8" s="234">
        <v>538.438</v>
      </c>
      <c r="AK8" s="222" t="s">
        <v>243</v>
      </c>
      <c r="AL8" s="234">
        <v>538.928</v>
      </c>
      <c r="AM8" s="220" t="s">
        <v>244</v>
      </c>
      <c r="AN8" s="262">
        <v>537.497</v>
      </c>
      <c r="AP8"/>
      <c r="AQ8" s="385"/>
      <c r="AR8" s="382"/>
      <c r="AS8" s="421"/>
      <c r="AT8" s="426"/>
      <c r="AU8" s="276"/>
      <c r="AV8" s="387"/>
      <c r="AW8" s="421"/>
      <c r="AX8" s="387"/>
      <c r="AY8" s="385"/>
      <c r="BA8" s="385"/>
      <c r="BB8" s="427"/>
      <c r="BG8"/>
      <c r="BH8" s="779" t="s">
        <v>245</v>
      </c>
      <c r="BI8"/>
      <c r="BJ8"/>
      <c r="BM8" s="276"/>
      <c r="BN8"/>
      <c r="BP8" s="382"/>
      <c r="BQ8" s="356"/>
      <c r="BR8" s="356"/>
      <c r="BS8" s="386"/>
      <c r="BT8" s="389"/>
      <c r="BU8" s="356"/>
      <c r="BV8" s="356"/>
      <c r="BW8" s="356"/>
      <c r="BX8" s="356"/>
      <c r="BY8" s="423"/>
      <c r="BZ8" s="387"/>
      <c r="CA8" s="423"/>
      <c r="CB8" s="387"/>
      <c r="CD8" s="190"/>
      <c r="CN8" s="196"/>
      <c r="CO8" s="344"/>
      <c r="DB8"/>
      <c r="DC8" s="279"/>
      <c r="DD8" s="190"/>
      <c r="DE8"/>
      <c r="DF8" s="238"/>
      <c r="DG8"/>
      <c r="DH8" s="190"/>
      <c r="DI8" s="190"/>
      <c r="DJ8" s="459"/>
      <c r="DK8" s="362" t="s">
        <v>246</v>
      </c>
      <c r="DL8" s="221">
        <v>539.04</v>
      </c>
      <c r="DM8" s="786" t="s">
        <v>95</v>
      </c>
      <c r="DN8" s="221">
        <v>1.153</v>
      </c>
      <c r="DO8" s="222"/>
      <c r="DP8" s="262"/>
      <c r="DS8" s="362" t="s">
        <v>247</v>
      </c>
      <c r="DT8" s="221">
        <v>539.435</v>
      </c>
      <c r="DU8" s="222" t="s">
        <v>248</v>
      </c>
      <c r="DV8" s="234">
        <v>540.029</v>
      </c>
      <c r="DW8" s="403"/>
      <c r="DX8" s="235"/>
      <c r="DY8" s="218"/>
      <c r="DZ8" s="235"/>
      <c r="EA8" s="218"/>
      <c r="EB8" s="235"/>
      <c r="EC8" s="776"/>
      <c r="ED8" s="235"/>
      <c r="EE8" s="218"/>
      <c r="EF8" s="396"/>
      <c r="EG8" s="403"/>
      <c r="EH8" s="235"/>
      <c r="EI8" s="218"/>
      <c r="EJ8" s="361"/>
      <c r="EM8" s="453" t="s">
        <v>95</v>
      </c>
      <c r="EN8" s="623">
        <v>458.097</v>
      </c>
      <c r="EO8" s="621" t="s">
        <v>95</v>
      </c>
      <c r="EP8" s="623">
        <v>540.8</v>
      </c>
      <c r="EQ8" s="206"/>
      <c r="ER8" s="203"/>
      <c r="ES8" s="206"/>
      <c r="ET8" s="211"/>
      <c r="EW8" s="240"/>
      <c r="EX8" s="241"/>
      <c r="EY8" s="242"/>
      <c r="EZ8" s="243"/>
      <c r="FA8" s="244"/>
      <c r="FB8" s="245"/>
      <c r="FC8" s="246"/>
      <c r="FD8" s="241"/>
      <c r="FE8" s="247"/>
      <c r="FF8" s="248"/>
    </row>
    <row r="9" spans="1:162" s="251" customFormat="1" ht="21" customHeight="1">
      <c r="A9" s="669" t="s">
        <v>249</v>
      </c>
      <c r="B9" s="225">
        <v>527.67</v>
      </c>
      <c r="C9" s="666" t="s">
        <v>250</v>
      </c>
      <c r="D9" s="399">
        <v>527.67</v>
      </c>
      <c r="E9" s="394"/>
      <c r="F9" s="255"/>
      <c r="G9" s="395" t="s">
        <v>251</v>
      </c>
      <c r="H9" s="396">
        <v>536.95</v>
      </c>
      <c r="I9" s="397" t="s">
        <v>252</v>
      </c>
      <c r="J9" s="398">
        <v>536.95</v>
      </c>
      <c r="M9" s="571" t="s">
        <v>253</v>
      </c>
      <c r="N9" s="570">
        <v>537.497</v>
      </c>
      <c r="O9" s="239" t="s">
        <v>254</v>
      </c>
      <c r="P9" s="257">
        <v>537.497</v>
      </c>
      <c r="Q9" s="403" t="s">
        <v>255</v>
      </c>
      <c r="R9" s="235">
        <v>538.309</v>
      </c>
      <c r="S9" s="218" t="s">
        <v>256</v>
      </c>
      <c r="T9" s="361">
        <v>538.115</v>
      </c>
      <c r="V9"/>
      <c r="W9" s="418" t="s">
        <v>257</v>
      </c>
      <c r="X9" s="396">
        <v>538.347</v>
      </c>
      <c r="Y9" s="403" t="s">
        <v>258</v>
      </c>
      <c r="Z9" s="235">
        <v>539.477</v>
      </c>
      <c r="AA9" s="403" t="s">
        <v>259</v>
      </c>
      <c r="AB9" s="235">
        <v>539.479</v>
      </c>
      <c r="AC9" s="360" t="s">
        <v>260</v>
      </c>
      <c r="AD9" s="396">
        <v>539.391</v>
      </c>
      <c r="AE9" s="222" t="s">
        <v>261</v>
      </c>
      <c r="AF9" s="221">
        <v>537.819</v>
      </c>
      <c r="AG9" s="222" t="s">
        <v>262</v>
      </c>
      <c r="AH9" s="221">
        <v>538.24</v>
      </c>
      <c r="AI9" s="464" t="s">
        <v>263</v>
      </c>
      <c r="AJ9" s="732" t="s">
        <v>264</v>
      </c>
      <c r="AK9" s="222"/>
      <c r="AL9" s="234"/>
      <c r="AM9" s="222" t="s">
        <v>265</v>
      </c>
      <c r="AN9" s="262">
        <v>538.01</v>
      </c>
      <c r="AP9"/>
      <c r="AQ9" s="421"/>
      <c r="AR9" s="196"/>
      <c r="AS9" s="196"/>
      <c r="AT9" s="196"/>
      <c r="AU9" s="196"/>
      <c r="AV9" s="317"/>
      <c r="AW9" s="385"/>
      <c r="AX9" s="382"/>
      <c r="AY9" s="332">
        <v>40</v>
      </c>
      <c r="AZ9" s="387"/>
      <c r="BA9" s="423"/>
      <c r="BB9" s="387"/>
      <c r="BF9" s="196"/>
      <c r="BG9"/>
      <c r="BI9"/>
      <c r="BJ9"/>
      <c r="BK9"/>
      <c r="BL9"/>
      <c r="BM9" s="639">
        <v>51</v>
      </c>
      <c r="BN9"/>
      <c r="BP9" s="428"/>
      <c r="BQ9" s="386"/>
      <c r="BR9" s="389"/>
      <c r="BS9" s="356"/>
      <c r="BT9" s="356"/>
      <c r="BU9" s="386"/>
      <c r="BV9" s="389"/>
      <c r="BW9" s="423"/>
      <c r="BX9" s="426"/>
      <c r="BY9" s="356"/>
      <c r="BZ9" s="356"/>
      <c r="CA9" s="356"/>
      <c r="CB9" s="382"/>
      <c r="CD9" s="190"/>
      <c r="CN9" s="344"/>
      <c r="CR9" s="196"/>
      <c r="DB9"/>
      <c r="DC9" s="190"/>
      <c r="DD9" s="190"/>
      <c r="DE9" s="633"/>
      <c r="DF9" s="238" t="s">
        <v>266</v>
      </c>
      <c r="DG9" s="190"/>
      <c r="DH9" s="190"/>
      <c r="DI9" s="633"/>
      <c r="DJ9" s="356"/>
      <c r="DK9" s="362" t="s">
        <v>267</v>
      </c>
      <c r="DL9" s="221">
        <v>539.108</v>
      </c>
      <c r="DM9" s="222" t="s">
        <v>268</v>
      </c>
      <c r="DN9" s="221">
        <v>539.254</v>
      </c>
      <c r="DO9" s="786"/>
      <c r="DP9" s="262"/>
      <c r="DS9" s="362" t="s">
        <v>269</v>
      </c>
      <c r="DT9" s="221">
        <v>539.715</v>
      </c>
      <c r="DU9" s="222" t="s">
        <v>270</v>
      </c>
      <c r="DV9" s="234">
        <v>540.091</v>
      </c>
      <c r="DW9" s="403" t="s">
        <v>271</v>
      </c>
      <c r="DX9" s="235">
        <v>539.001</v>
      </c>
      <c r="DY9" s="218" t="s">
        <v>272</v>
      </c>
      <c r="DZ9" s="235">
        <v>538.925</v>
      </c>
      <c r="EA9" s="218" t="s">
        <v>273</v>
      </c>
      <c r="EB9" s="235">
        <v>538.785</v>
      </c>
      <c r="EC9" s="403" t="s">
        <v>274</v>
      </c>
      <c r="ED9" s="235">
        <v>538.846</v>
      </c>
      <c r="EE9" s="218" t="s">
        <v>275</v>
      </c>
      <c r="EF9" s="396">
        <v>539.244</v>
      </c>
      <c r="EG9" s="403" t="s">
        <v>276</v>
      </c>
      <c r="EH9" s="235">
        <v>539.817</v>
      </c>
      <c r="EI9" s="218" t="s">
        <v>277</v>
      </c>
      <c r="EJ9" s="361">
        <v>539.65</v>
      </c>
      <c r="EM9" s="249" t="s">
        <v>278</v>
      </c>
      <c r="EN9" s="624">
        <v>2.882</v>
      </c>
      <c r="EO9" s="239" t="s">
        <v>279</v>
      </c>
      <c r="EP9" s="624">
        <v>1.975</v>
      </c>
      <c r="EQ9" s="239" t="s">
        <v>280</v>
      </c>
      <c r="ER9" s="444">
        <v>540.554</v>
      </c>
      <c r="ES9" s="568" t="s">
        <v>281</v>
      </c>
      <c r="ET9" s="569">
        <v>540.554</v>
      </c>
      <c r="EW9" s="670" t="s">
        <v>282</v>
      </c>
      <c r="EX9" s="253">
        <v>540.894</v>
      </c>
      <c r="EY9" s="667" t="s">
        <v>283</v>
      </c>
      <c r="EZ9" s="378">
        <v>540.894</v>
      </c>
      <c r="FA9" s="254"/>
      <c r="FB9" s="255"/>
      <c r="FC9" s="376" t="s">
        <v>284</v>
      </c>
      <c r="FD9" s="256">
        <v>2.514</v>
      </c>
      <c r="FE9" s="379" t="s">
        <v>285</v>
      </c>
      <c r="FF9" s="380">
        <v>2.514</v>
      </c>
    </row>
    <row r="10" spans="1:162" s="251" customFormat="1" ht="21" customHeight="1">
      <c r="A10" s="669" t="s">
        <v>286</v>
      </c>
      <c r="B10" s="225">
        <v>529</v>
      </c>
      <c r="C10" s="666" t="s">
        <v>287</v>
      </c>
      <c r="D10" s="399">
        <v>529</v>
      </c>
      <c r="E10" s="394"/>
      <c r="F10" s="255"/>
      <c r="G10" s="395" t="s">
        <v>288</v>
      </c>
      <c r="H10" s="396">
        <v>535.847</v>
      </c>
      <c r="I10" s="397" t="s">
        <v>289</v>
      </c>
      <c r="J10" s="398">
        <v>535.848</v>
      </c>
      <c r="M10" s="249"/>
      <c r="N10" s="250"/>
      <c r="O10" s="356"/>
      <c r="P10" s="404"/>
      <c r="Q10" s="403"/>
      <c r="R10" s="235"/>
      <c r="S10" s="218"/>
      <c r="T10" s="361"/>
      <c r="V10"/>
      <c r="W10" s="418"/>
      <c r="X10" s="396"/>
      <c r="Y10" s="218"/>
      <c r="Z10" s="235"/>
      <c r="AA10" s="403"/>
      <c r="AB10" s="235"/>
      <c r="AC10" s="403"/>
      <c r="AD10" s="396"/>
      <c r="AE10" s="222" t="s">
        <v>290</v>
      </c>
      <c r="AF10" s="221">
        <v>537.916</v>
      </c>
      <c r="AG10" s="222" t="s">
        <v>291</v>
      </c>
      <c r="AH10" s="221">
        <v>538.236</v>
      </c>
      <c r="AI10" s="464" t="s">
        <v>292</v>
      </c>
      <c r="AJ10" s="732" t="s">
        <v>264</v>
      </c>
      <c r="AK10" s="220"/>
      <c r="AL10" s="234"/>
      <c r="AM10" s="222" t="s">
        <v>293</v>
      </c>
      <c r="AN10" s="262">
        <v>538.042</v>
      </c>
      <c r="AP10"/>
      <c r="AQ10" s="277"/>
      <c r="AR10" s="196"/>
      <c r="AS10" s="196"/>
      <c r="AT10" s="196"/>
      <c r="AU10" s="196"/>
      <c r="AV10"/>
      <c r="AW10" s="421"/>
      <c r="AX10" s="387"/>
      <c r="AY10" s="276"/>
      <c r="AZ10" s="382"/>
      <c r="BA10" s="356"/>
      <c r="BB10" s="427"/>
      <c r="BF10" s="196"/>
      <c r="BG10"/>
      <c r="BI10" s="276"/>
      <c r="BJ10" s="276"/>
      <c r="BK10"/>
      <c r="BL10"/>
      <c r="BM10"/>
      <c r="BN10"/>
      <c r="BO10" s="356"/>
      <c r="BP10" s="382"/>
      <c r="BQ10" s="356"/>
      <c r="BR10" s="356"/>
      <c r="BS10" s="386"/>
      <c r="BT10" s="389"/>
      <c r="BU10" s="356"/>
      <c r="BV10" s="356"/>
      <c r="BW10" s="356"/>
      <c r="BX10" s="356"/>
      <c r="BY10" s="423"/>
      <c r="BZ10" s="387"/>
      <c r="CA10" s="423"/>
      <c r="CB10" s="387"/>
      <c r="CD10" s="190"/>
      <c r="CE10" s="190"/>
      <c r="CF10" s="190"/>
      <c r="CG10" s="190"/>
      <c r="CH10" s="190"/>
      <c r="CI10" s="190"/>
      <c r="CJ10" s="190"/>
      <c r="CL10" s="277"/>
      <c r="CP10" s="196"/>
      <c r="DB10"/>
      <c r="DC10" s="190"/>
      <c r="DD10" s="190"/>
      <c r="DE10" s="791"/>
      <c r="DF10" s="682"/>
      <c r="DG10" s="190"/>
      <c r="DH10" s="190"/>
      <c r="DI10" s="791"/>
      <c r="DJ10" s="356"/>
      <c r="DK10" s="362" t="s">
        <v>294</v>
      </c>
      <c r="DL10" s="221">
        <v>539.117</v>
      </c>
      <c r="DM10" s="786" t="s">
        <v>95</v>
      </c>
      <c r="DN10" s="221">
        <v>1.154</v>
      </c>
      <c r="DO10" s="222" t="s">
        <v>295</v>
      </c>
      <c r="DP10" s="262">
        <v>539.327</v>
      </c>
      <c r="DS10" s="362" t="s">
        <v>296</v>
      </c>
      <c r="DT10" s="221">
        <v>539.775</v>
      </c>
      <c r="DU10" s="222" t="s">
        <v>297</v>
      </c>
      <c r="DV10" s="234">
        <v>540.146</v>
      </c>
      <c r="DW10" s="403"/>
      <c r="DX10" s="235"/>
      <c r="DY10" s="218"/>
      <c r="DZ10" s="235"/>
      <c r="EA10" s="218"/>
      <c r="EB10" s="235"/>
      <c r="EC10" s="403"/>
      <c r="ED10" s="235"/>
      <c r="EE10" s="218"/>
      <c r="EF10" s="396"/>
      <c r="EG10" s="403"/>
      <c r="EH10" s="235"/>
      <c r="EI10" s="218"/>
      <c r="EJ10" s="361"/>
      <c r="EM10" s="202" t="s">
        <v>95</v>
      </c>
      <c r="EN10" s="257">
        <v>457.523</v>
      </c>
      <c r="EO10" s="206" t="s">
        <v>95</v>
      </c>
      <c r="EP10" s="257">
        <v>540.075</v>
      </c>
      <c r="EQ10" s="206" t="s">
        <v>95</v>
      </c>
      <c r="ER10" s="250">
        <v>1.418</v>
      </c>
      <c r="ES10" s="252" t="s">
        <v>95</v>
      </c>
      <c r="ET10" s="569">
        <v>1.418</v>
      </c>
      <c r="EW10" s="258" t="s">
        <v>95</v>
      </c>
      <c r="EX10" s="205">
        <v>1.758</v>
      </c>
      <c r="EY10" s="259" t="s">
        <v>95</v>
      </c>
      <c r="EZ10" s="205">
        <v>1.758</v>
      </c>
      <c r="FA10" s="260"/>
      <c r="FB10" s="261"/>
      <c r="FC10" s="259"/>
      <c r="FD10" s="234"/>
      <c r="FE10" s="259"/>
      <c r="FF10" s="262"/>
    </row>
    <row r="11" spans="1:162" s="251" customFormat="1" ht="21" customHeight="1" thickBot="1">
      <c r="A11" s="669" t="s">
        <v>298</v>
      </c>
      <c r="B11" s="225">
        <v>530.52</v>
      </c>
      <c r="C11" s="666" t="s">
        <v>299</v>
      </c>
      <c r="D11" s="399">
        <v>530.52</v>
      </c>
      <c r="E11" s="394"/>
      <c r="F11" s="255"/>
      <c r="G11" s="395" t="s">
        <v>300</v>
      </c>
      <c r="H11" s="396">
        <v>534.454</v>
      </c>
      <c r="I11" s="397" t="s">
        <v>301</v>
      </c>
      <c r="J11" s="398">
        <v>534.454</v>
      </c>
      <c r="M11" s="249"/>
      <c r="N11" s="250"/>
      <c r="O11" s="356"/>
      <c r="P11" s="404"/>
      <c r="Q11" s="403" t="s">
        <v>302</v>
      </c>
      <c r="R11" s="235">
        <v>538.335</v>
      </c>
      <c r="S11" s="218" t="s">
        <v>303</v>
      </c>
      <c r="T11" s="361">
        <v>538.347</v>
      </c>
      <c r="V11"/>
      <c r="W11" s="418"/>
      <c r="X11" s="396"/>
      <c r="Y11" s="403" t="s">
        <v>304</v>
      </c>
      <c r="Z11" s="235">
        <v>539.877</v>
      </c>
      <c r="AA11" s="403" t="s">
        <v>305</v>
      </c>
      <c r="AB11" s="235">
        <v>539.56</v>
      </c>
      <c r="AC11" s="403"/>
      <c r="AD11" s="396"/>
      <c r="AE11" s="222" t="s">
        <v>306</v>
      </c>
      <c r="AF11" s="221">
        <v>537.947</v>
      </c>
      <c r="AG11" s="222" t="s">
        <v>307</v>
      </c>
      <c r="AH11" s="221">
        <v>538.282</v>
      </c>
      <c r="AI11" s="222" t="s">
        <v>308</v>
      </c>
      <c r="AJ11" s="234">
        <v>538.782</v>
      </c>
      <c r="AK11" s="222"/>
      <c r="AL11" s="234"/>
      <c r="AM11" s="222" t="s">
        <v>309</v>
      </c>
      <c r="AN11" s="262">
        <v>538.049</v>
      </c>
      <c r="AP11"/>
      <c r="AQ11" s="385"/>
      <c r="AR11" s="196"/>
      <c r="AS11" s="276"/>
      <c r="AU11"/>
      <c r="AV11" s="276"/>
      <c r="AW11" s="638">
        <v>38</v>
      </c>
      <c r="AX11" s="382"/>
      <c r="AY11" s="385"/>
      <c r="AZ11" s="382"/>
      <c r="BA11" s="318" t="s">
        <v>202</v>
      </c>
      <c r="BB11" s="364"/>
      <c r="BF11"/>
      <c r="BG11"/>
      <c r="BI11" s="639">
        <v>46</v>
      </c>
      <c r="BJ11" s="640">
        <v>47</v>
      </c>
      <c r="BK11"/>
      <c r="BL11"/>
      <c r="BM11" s="276"/>
      <c r="BN11"/>
      <c r="BO11" s="638">
        <v>54</v>
      </c>
      <c r="BQ11" s="356"/>
      <c r="BR11" s="364"/>
      <c r="BS11" s="356"/>
      <c r="BT11" s="364"/>
      <c r="BU11" s="356"/>
      <c r="BV11" s="364"/>
      <c r="BW11" s="356"/>
      <c r="BX11" s="364"/>
      <c r="BY11" s="356"/>
      <c r="BZ11" s="382"/>
      <c r="CA11" s="385"/>
      <c r="CB11" s="382"/>
      <c r="CS11" s="697"/>
      <c r="CU11" s="644">
        <v>409</v>
      </c>
      <c r="DB11"/>
      <c r="DD11" s="196"/>
      <c r="DE11" s="356"/>
      <c r="DF11" s="364"/>
      <c r="DG11" s="356"/>
      <c r="DH11" s="288"/>
      <c r="DI11" s="356"/>
      <c r="DJ11" s="364"/>
      <c r="DK11" s="362" t="s">
        <v>310</v>
      </c>
      <c r="DL11" s="221">
        <v>539.155</v>
      </c>
      <c r="DM11" s="222"/>
      <c r="DN11" s="221"/>
      <c r="DO11" s="222" t="s">
        <v>311</v>
      </c>
      <c r="DP11" s="262">
        <v>539.334</v>
      </c>
      <c r="DS11" s="362" t="s">
        <v>312</v>
      </c>
      <c r="DT11" s="221">
        <v>539.824</v>
      </c>
      <c r="DU11" s="786" t="s">
        <v>95</v>
      </c>
      <c r="DV11" s="234">
        <v>1.008</v>
      </c>
      <c r="DW11" s="403" t="s">
        <v>313</v>
      </c>
      <c r="DX11" s="235">
        <v>538.988</v>
      </c>
      <c r="DY11" s="218" t="s">
        <v>314</v>
      </c>
      <c r="DZ11" s="235">
        <v>538.897</v>
      </c>
      <c r="EA11" s="218" t="s">
        <v>315</v>
      </c>
      <c r="EB11" s="235">
        <v>538.797</v>
      </c>
      <c r="EC11" s="403" t="s">
        <v>316</v>
      </c>
      <c r="ED11" s="235">
        <v>539.026</v>
      </c>
      <c r="EE11" s="218" t="s">
        <v>317</v>
      </c>
      <c r="EF11" s="396">
        <v>539.2</v>
      </c>
      <c r="EG11" s="403" t="s">
        <v>318</v>
      </c>
      <c r="EH11" s="235">
        <v>539.952</v>
      </c>
      <c r="EI11" s="728" t="s">
        <v>319</v>
      </c>
      <c r="EJ11" s="361">
        <v>539.755</v>
      </c>
      <c r="EM11" s="268"/>
      <c r="EN11" s="267"/>
      <c r="EO11" s="263"/>
      <c r="EP11" s="267"/>
      <c r="EQ11" s="263"/>
      <c r="ER11" s="264"/>
      <c r="ES11" s="263"/>
      <c r="ET11" s="269"/>
      <c r="EW11" s="270"/>
      <c r="EX11" s="271"/>
      <c r="EY11" s="272"/>
      <c r="EZ11" s="271"/>
      <c r="FA11" s="272"/>
      <c r="FB11" s="271"/>
      <c r="FC11" s="272"/>
      <c r="FD11" s="271"/>
      <c r="FE11" s="272"/>
      <c r="FF11" s="273"/>
    </row>
    <row r="12" spans="1:166" s="274" customFormat="1" ht="18" customHeight="1">
      <c r="A12" s="669" t="s">
        <v>320</v>
      </c>
      <c r="B12" s="225">
        <v>531.78</v>
      </c>
      <c r="C12" s="666" t="s">
        <v>321</v>
      </c>
      <c r="D12" s="399">
        <v>531.78</v>
      </c>
      <c r="E12" s="394"/>
      <c r="F12" s="255"/>
      <c r="G12" s="395" t="s">
        <v>322</v>
      </c>
      <c r="H12" s="396">
        <v>533.079</v>
      </c>
      <c r="I12" s="397" t="s">
        <v>323</v>
      </c>
      <c r="J12" s="398">
        <v>533.079</v>
      </c>
      <c r="M12" s="249"/>
      <c r="N12" s="250"/>
      <c r="O12" s="356"/>
      <c r="P12" s="404"/>
      <c r="Q12" s="403"/>
      <c r="R12" s="235"/>
      <c r="S12" s="218"/>
      <c r="T12" s="361"/>
      <c r="U12" s="251"/>
      <c r="V12"/>
      <c r="W12" s="418"/>
      <c r="X12" s="396"/>
      <c r="Y12" s="218"/>
      <c r="Z12" s="235"/>
      <c r="AA12" s="403"/>
      <c r="AB12" s="235"/>
      <c r="AC12" s="403"/>
      <c r="AD12" s="396"/>
      <c r="AE12" s="222" t="s">
        <v>324</v>
      </c>
      <c r="AF12" s="221">
        <v>538.04</v>
      </c>
      <c r="AG12" s="222" t="s">
        <v>325</v>
      </c>
      <c r="AH12" s="221">
        <v>538.302</v>
      </c>
      <c r="AI12" s="222" t="s">
        <v>326</v>
      </c>
      <c r="AJ12" s="234">
        <v>538.765</v>
      </c>
      <c r="AK12" s="222"/>
      <c r="AL12" s="234"/>
      <c r="AM12" s="222"/>
      <c r="AN12" s="262"/>
      <c r="AO12" s="196"/>
      <c r="AP12" s="196"/>
      <c r="AQ12" s="275"/>
      <c r="AR12" s="301"/>
      <c r="AS12" s="276"/>
      <c r="AT12" s="276"/>
      <c r="AU12" s="276"/>
      <c r="AV12" s="276"/>
      <c r="AW12" s="276"/>
      <c r="AX12" s="196"/>
      <c r="AY12" s="196"/>
      <c r="AZ12" s="196"/>
      <c r="BA12" s="196"/>
      <c r="BB12" s="196"/>
      <c r="BC12" s="196"/>
      <c r="BD12" s="196"/>
      <c r="BE12" s="196"/>
      <c r="BF12" s="196"/>
      <c r="BG12" s="276"/>
      <c r="BI12" s="277"/>
      <c r="BJ12" s="276"/>
      <c r="BK12" s="276"/>
      <c r="BL12" s="196"/>
      <c r="BM12" s="638">
        <v>49</v>
      </c>
      <c r="BN12" s="196"/>
      <c r="BO12" s="196"/>
      <c r="BP12" s="196"/>
      <c r="BQ12" s="196"/>
      <c r="BR12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G12" s="196"/>
      <c r="CH12" s="196"/>
      <c r="CI12" s="196"/>
      <c r="CJ12" s="196"/>
      <c r="CM12" s="196"/>
      <c r="CN12" s="196"/>
      <c r="CO12" s="196"/>
      <c r="CP12" s="690"/>
      <c r="CQ12" s="196"/>
      <c r="CR12" s="196"/>
      <c r="CS12" s="196"/>
      <c r="CT12" s="196"/>
      <c r="CU12" s="276"/>
      <c r="CV12" s="196"/>
      <c r="CW12" s="196"/>
      <c r="CX12" s="196"/>
      <c r="CY12" s="196"/>
      <c r="CZ12" s="647"/>
      <c r="DB12" s="196"/>
      <c r="DC12" s="196"/>
      <c r="DD12"/>
      <c r="DE12" s="196"/>
      <c r="DF12" s="196"/>
      <c r="DG12" s="196"/>
      <c r="DI12" s="196"/>
      <c r="DJ12" s="196"/>
      <c r="DK12" s="362" t="s">
        <v>327</v>
      </c>
      <c r="DL12" s="221">
        <v>539.222</v>
      </c>
      <c r="DM12" s="786"/>
      <c r="DN12" s="221"/>
      <c r="DO12" s="222"/>
      <c r="DP12" s="262"/>
      <c r="DQ12" s="196"/>
      <c r="DR12" s="196"/>
      <c r="DS12" s="362" t="s">
        <v>328</v>
      </c>
      <c r="DT12" s="221">
        <v>539.894</v>
      </c>
      <c r="DU12" s="222" t="s">
        <v>329</v>
      </c>
      <c r="DV12" s="234">
        <v>540.166</v>
      </c>
      <c r="DW12" s="403"/>
      <c r="DX12" s="235"/>
      <c r="DY12" s="218"/>
      <c r="DZ12" s="235"/>
      <c r="EA12" s="218"/>
      <c r="EB12" s="235"/>
      <c r="EC12" s="403"/>
      <c r="ED12" s="235"/>
      <c r="EE12" s="218"/>
      <c r="EF12" s="396"/>
      <c r="EG12" s="403"/>
      <c r="EH12" s="235"/>
      <c r="EI12" s="218"/>
      <c r="EJ12" s="361"/>
      <c r="EK12" s="196"/>
      <c r="EL12" s="196"/>
      <c r="EM12" s="196"/>
      <c r="EN12" s="196"/>
      <c r="EO12" s="278"/>
      <c r="EP12" s="278"/>
      <c r="EQ12" s="278"/>
      <c r="ER12" s="278"/>
      <c r="ES12" s="278"/>
      <c r="ET12" s="278"/>
      <c r="EU12" s="278"/>
      <c r="EV12" s="278"/>
      <c r="EW12" s="278"/>
      <c r="EX12" s="278"/>
      <c r="EY12" s="278"/>
      <c r="EZ12" s="278"/>
      <c r="FA12" s="278"/>
      <c r="FB12" s="278"/>
      <c r="FC12" s="278"/>
      <c r="FD12" s="278"/>
      <c r="FE12" s="278"/>
      <c r="FF12" s="278"/>
      <c r="FG12" s="278"/>
      <c r="FH12" s="278"/>
      <c r="FI12" s="278"/>
      <c r="FJ12" s="278"/>
    </row>
    <row r="13" spans="1:166" s="274" customFormat="1" ht="18" customHeight="1" thickBot="1">
      <c r="A13" s="669" t="s">
        <v>330</v>
      </c>
      <c r="B13" s="225">
        <v>533.079</v>
      </c>
      <c r="C13" s="666" t="s">
        <v>331</v>
      </c>
      <c r="D13" s="399">
        <v>533.079</v>
      </c>
      <c r="E13" s="394"/>
      <c r="F13" s="255"/>
      <c r="G13" s="395" t="s">
        <v>332</v>
      </c>
      <c r="H13" s="396">
        <v>531.78</v>
      </c>
      <c r="I13" s="397" t="s">
        <v>333</v>
      </c>
      <c r="J13" s="398">
        <v>531.78</v>
      </c>
      <c r="K13"/>
      <c r="L13"/>
      <c r="M13" s="565"/>
      <c r="N13" s="532"/>
      <c r="O13" s="263"/>
      <c r="P13" s="566"/>
      <c r="Q13" s="562" t="s">
        <v>334</v>
      </c>
      <c r="R13" s="563">
        <v>538.335</v>
      </c>
      <c r="S13" s="553" t="s">
        <v>335</v>
      </c>
      <c r="T13" s="567">
        <v>538.347</v>
      </c>
      <c r="U13"/>
      <c r="V13"/>
      <c r="W13" s="560"/>
      <c r="X13" s="561"/>
      <c r="Y13" s="562" t="s">
        <v>336</v>
      </c>
      <c r="Z13" s="563">
        <v>539.417</v>
      </c>
      <c r="AA13" s="562" t="s">
        <v>337</v>
      </c>
      <c r="AB13" s="563">
        <v>539.575</v>
      </c>
      <c r="AC13" s="562"/>
      <c r="AD13" s="561"/>
      <c r="AE13" s="552" t="s">
        <v>338</v>
      </c>
      <c r="AF13" s="551">
        <v>538.086</v>
      </c>
      <c r="AG13" s="552" t="s">
        <v>339</v>
      </c>
      <c r="AH13" s="551">
        <v>538.355</v>
      </c>
      <c r="AI13" s="552" t="s">
        <v>340</v>
      </c>
      <c r="AJ13" s="564">
        <v>538.789</v>
      </c>
      <c r="AK13" s="626"/>
      <c r="AL13" s="564"/>
      <c r="AM13" s="552"/>
      <c r="AN13" s="558"/>
      <c r="AO13"/>
      <c r="AP13"/>
      <c r="AQ13"/>
      <c r="AR13" s="276"/>
      <c r="AS13" s="276"/>
      <c r="AU13" s="332">
        <v>34</v>
      </c>
      <c r="AV13" s="276"/>
      <c r="AW13" s="196"/>
      <c r="AX13" s="287" t="s">
        <v>178</v>
      </c>
      <c r="AZ13" s="196"/>
      <c r="BA13" s="196"/>
      <c r="BB13" s="196"/>
      <c r="BC13" s="196"/>
      <c r="BD13" s="196"/>
      <c r="BE13" s="196"/>
      <c r="BF13" s="276"/>
      <c r="BG13" s="196"/>
      <c r="BI13" s="276"/>
      <c r="BJ13"/>
      <c r="BK13" s="196"/>
      <c r="BL13" s="196"/>
      <c r="BM13" s="635">
        <v>50</v>
      </c>
      <c r="BN13" s="276"/>
      <c r="BO13" s="196"/>
      <c r="BP13" s="276"/>
      <c r="BQ13" s="638">
        <v>58</v>
      </c>
      <c r="BR13" s="196"/>
      <c r="BS13" s="196"/>
      <c r="BU13" s="196"/>
      <c r="BV13" s="196"/>
      <c r="BW13" s="279"/>
      <c r="BX13" s="279"/>
      <c r="BY13" s="279"/>
      <c r="BZ13" s="279"/>
      <c r="CA13" s="279"/>
      <c r="CB13" s="332">
        <v>79</v>
      </c>
      <c r="CC13" s="279"/>
      <c r="CD13" s="279"/>
      <c r="CE13" s="685" t="s">
        <v>341</v>
      </c>
      <c r="CF13" s="196"/>
      <c r="CG13" s="196"/>
      <c r="CH13" s="196"/>
      <c r="CI13" s="196"/>
      <c r="CJ13" s="196"/>
      <c r="CK13" s="196"/>
      <c r="CL13" s="277"/>
      <c r="CM13" s="196"/>
      <c r="CN13" s="196"/>
      <c r="CO13" s="196"/>
      <c r="CP13" s="196"/>
      <c r="CQ13" s="279"/>
      <c r="CR13" s="196"/>
      <c r="CS13" s="196"/>
      <c r="CT13" s="196"/>
      <c r="CU13" s="700" t="s">
        <v>186</v>
      </c>
      <c r="CW13" s="645"/>
      <c r="CX13" s="196"/>
      <c r="CY13" s="196"/>
      <c r="CZ13" s="196"/>
      <c r="DB13" s="196"/>
      <c r="DC13" s="196"/>
      <c r="DD13" s="780"/>
      <c r="DE13" s="196"/>
      <c r="DF13" s="196"/>
      <c r="DG13" s="196"/>
      <c r="DH13" s="196"/>
      <c r="DI13" s="196"/>
      <c r="DJ13" s="196"/>
      <c r="DK13" s="550"/>
      <c r="DL13" s="551"/>
      <c r="DM13" s="552" t="s">
        <v>342</v>
      </c>
      <c r="DN13" s="551">
        <v>539.267</v>
      </c>
      <c r="DO13" s="552"/>
      <c r="DP13" s="558"/>
      <c r="DQ13" s="196"/>
      <c r="DR13" s="196"/>
      <c r="DS13" s="787" t="s">
        <v>95</v>
      </c>
      <c r="DT13" s="551">
        <v>1.794</v>
      </c>
      <c r="DU13" s="794" t="s">
        <v>95</v>
      </c>
      <c r="DV13" s="564">
        <v>1.028</v>
      </c>
      <c r="DW13" s="727" t="s">
        <v>343</v>
      </c>
      <c r="DX13" s="563">
        <v>538.971</v>
      </c>
      <c r="DY13" s="726" t="s">
        <v>344</v>
      </c>
      <c r="DZ13" s="563">
        <v>538.836</v>
      </c>
      <c r="EA13" s="553"/>
      <c r="EB13" s="563"/>
      <c r="EC13" s="562" t="s">
        <v>345</v>
      </c>
      <c r="ED13" s="563">
        <v>539.199</v>
      </c>
      <c r="EE13" s="553" t="s">
        <v>346</v>
      </c>
      <c r="EF13" s="561">
        <v>539.2</v>
      </c>
      <c r="EG13" s="562" t="s">
        <v>347</v>
      </c>
      <c r="EH13" s="563">
        <v>539.758</v>
      </c>
      <c r="EI13" s="553"/>
      <c r="EJ13" s="567"/>
      <c r="EK13" s="196"/>
      <c r="EL13" s="196"/>
      <c r="EM13" s="196"/>
      <c r="EN13" s="196"/>
      <c r="EO13" s="278"/>
      <c r="EP13" s="278"/>
      <c r="EQ13" s="278"/>
      <c r="ER13" s="278"/>
      <c r="ES13" s="278"/>
      <c r="ET13" s="278"/>
      <c r="EU13" s="278"/>
      <c r="EV13" s="278"/>
      <c r="EW13" s="278"/>
      <c r="EX13" s="278"/>
      <c r="FA13" s="278"/>
      <c r="FB13" s="278"/>
      <c r="FC13" s="278"/>
      <c r="FD13" s="278"/>
      <c r="FE13" s="278"/>
      <c r="FF13" s="278"/>
      <c r="FG13" s="278"/>
      <c r="FH13" s="278"/>
      <c r="FI13" s="278"/>
      <c r="FJ13" s="278"/>
    </row>
    <row r="14" spans="1:166" s="274" customFormat="1" ht="18" customHeight="1">
      <c r="A14" s="669" t="s">
        <v>348</v>
      </c>
      <c r="B14" s="225">
        <v>534.454</v>
      </c>
      <c r="C14" s="666" t="s">
        <v>349</v>
      </c>
      <c r="D14" s="399">
        <v>534.454</v>
      </c>
      <c r="E14" s="394"/>
      <c r="F14" s="255"/>
      <c r="G14" s="395" t="s">
        <v>350</v>
      </c>
      <c r="H14" s="396">
        <v>530.76</v>
      </c>
      <c r="I14" s="397" t="s">
        <v>351</v>
      </c>
      <c r="J14" s="398">
        <v>530.76</v>
      </c>
      <c r="K14"/>
      <c r="L14"/>
      <c r="M14" s="401"/>
      <c r="N14" s="559"/>
      <c r="O14" s="401"/>
      <c r="P14" s="559"/>
      <c r="Q14" s="401"/>
      <c r="R14" s="559"/>
      <c r="S14" s="401"/>
      <c r="T14" s="559"/>
      <c r="U14"/>
      <c r="V14"/>
      <c r="W14" s="401"/>
      <c r="X14" s="559"/>
      <c r="Y14" s="401"/>
      <c r="Z14" s="559"/>
      <c r="AA14" s="401"/>
      <c r="AB14" s="559"/>
      <c r="AC14" s="401"/>
      <c r="AD14" s="559"/>
      <c r="AE14" s="401"/>
      <c r="AF14" s="254"/>
      <c r="AG14" s="260"/>
      <c r="AH14" s="254"/>
      <c r="AI14" s="260"/>
      <c r="AJ14" s="254"/>
      <c r="AK14" s="260"/>
      <c r="AL14" s="254"/>
      <c r="AM14" s="260"/>
      <c r="AN14" s="254"/>
      <c r="AO14"/>
      <c r="AP14"/>
      <c r="AQ14"/>
      <c r="AS14" s="279"/>
      <c r="AU14" s="276"/>
      <c r="AV14" s="276"/>
      <c r="AW14"/>
      <c r="AX14" s="196"/>
      <c r="AZ14" s="196"/>
      <c r="BA14" s="196"/>
      <c r="BB14" s="196"/>
      <c r="BC14" s="196"/>
      <c r="BD14" s="196"/>
      <c r="BE14" s="196"/>
      <c r="BF14" s="196"/>
      <c r="BI14" s="276"/>
      <c r="BJ14" s="276"/>
      <c r="BK14" s="196"/>
      <c r="BL14" s="196"/>
      <c r="BM14" s="296"/>
      <c r="BN14" s="332">
        <v>52</v>
      </c>
      <c r="BO14" s="196"/>
      <c r="BQ14" s="276"/>
      <c r="BR14" s="196"/>
      <c r="BS14" s="196"/>
      <c r="BU14" s="196"/>
      <c r="BV14" s="196"/>
      <c r="BW14" s="277"/>
      <c r="BX14" s="277"/>
      <c r="BY14" s="277"/>
      <c r="BZ14" s="277"/>
      <c r="CA14" s="277"/>
      <c r="CB14" s="276"/>
      <c r="CC14" s="277"/>
      <c r="CD14" s="277"/>
      <c r="CE14" s="685" t="s">
        <v>160</v>
      </c>
      <c r="CG14" s="196"/>
      <c r="CJ14" s="196"/>
      <c r="CK14" s="196"/>
      <c r="CM14"/>
      <c r="CN14" s="276"/>
      <c r="CO14" s="276"/>
      <c r="CP14" s="279"/>
      <c r="CQ14" s="279"/>
      <c r="CR14" s="196"/>
      <c r="CS14" s="196"/>
      <c r="CT14" s="573"/>
      <c r="CV14" s="275"/>
      <c r="CW14" s="276"/>
      <c r="CX14" s="196"/>
      <c r="CY14" s="196"/>
      <c r="CZ14" s="196"/>
      <c r="DB14" s="196"/>
      <c r="DC14" s="196"/>
      <c r="DE14" s="196"/>
      <c r="DF14" s="196"/>
      <c r="DG14" s="196"/>
      <c r="DH14" s="325"/>
      <c r="DI14" s="196"/>
      <c r="DJ14" s="196"/>
      <c r="DK14" s="222"/>
      <c r="DL14" s="557"/>
      <c r="DM14" s="222"/>
      <c r="DN14" s="557"/>
      <c r="DO14" s="260"/>
      <c r="DP14" s="254"/>
      <c r="DQ14" s="196"/>
      <c r="DR14" s="196"/>
      <c r="DU14" s="260"/>
      <c r="DV14" s="254"/>
      <c r="DW14" s="401"/>
      <c r="DX14" s="559"/>
      <c r="DY14" s="401"/>
      <c r="DZ14" s="559"/>
      <c r="EA14" s="401"/>
      <c r="EB14" s="559"/>
      <c r="EC14" s="401"/>
      <c r="ED14" s="559"/>
      <c r="EE14" s="401"/>
      <c r="EF14" s="559"/>
      <c r="EG14" s="401"/>
      <c r="EH14" s="559"/>
      <c r="EI14" s="401"/>
      <c r="EJ14" s="559"/>
      <c r="EK14" s="196"/>
      <c r="EL14" s="196"/>
      <c r="EM14" s="196"/>
      <c r="EN14" s="196"/>
      <c r="EO14" s="278"/>
      <c r="EP14" s="278"/>
      <c r="EQ14" s="278"/>
      <c r="ER14" s="278"/>
      <c r="ES14" s="278"/>
      <c r="ET14" s="278"/>
      <c r="EU14" s="278"/>
      <c r="EV14" s="278"/>
      <c r="EW14" s="278"/>
      <c r="EX14" s="278"/>
      <c r="FA14" s="278"/>
      <c r="FB14" s="278"/>
      <c r="FC14" s="278"/>
      <c r="FD14" s="278"/>
      <c r="FE14" s="278"/>
      <c r="FF14" s="278"/>
      <c r="FG14" s="278"/>
      <c r="FH14" s="278"/>
      <c r="FI14" s="278"/>
      <c r="FJ14" s="278"/>
    </row>
    <row r="15" spans="1:166" s="274" customFormat="1" ht="18" customHeight="1">
      <c r="A15" s="670" t="s">
        <v>352</v>
      </c>
      <c r="B15" s="253">
        <v>535.848</v>
      </c>
      <c r="C15" s="667" t="s">
        <v>353</v>
      </c>
      <c r="D15" s="378">
        <v>535.847</v>
      </c>
      <c r="E15" s="394"/>
      <c r="F15" s="255"/>
      <c r="G15" s="395" t="s">
        <v>354</v>
      </c>
      <c r="H15" s="396">
        <v>529.6</v>
      </c>
      <c r="I15" s="397" t="s">
        <v>355</v>
      </c>
      <c r="J15" s="398">
        <v>529.6</v>
      </c>
      <c r="K15" s="279"/>
      <c r="L15" s="279"/>
      <c r="M15" s="276"/>
      <c r="N15" s="279"/>
      <c r="O15" s="279"/>
      <c r="P15" s="279"/>
      <c r="Q15" s="279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222"/>
      <c r="AJ15" s="557"/>
      <c r="AL15" s="196"/>
      <c r="AN15" s="196"/>
      <c r="AO15" s="196"/>
      <c r="AP15" s="196"/>
      <c r="AQ15" s="196"/>
      <c r="AR15" s="196"/>
      <c r="AS15" s="635">
        <v>32</v>
      </c>
      <c r="AT15" s="276"/>
      <c r="AV15" s="276"/>
      <c r="AX15" s="318" t="s">
        <v>339</v>
      </c>
      <c r="AY15" s="196"/>
      <c r="AZ15" s="196"/>
      <c r="BA15" s="196"/>
      <c r="BB15" s="196"/>
      <c r="BC15" s="196"/>
      <c r="BD15" s="196"/>
      <c r="BE15" s="196"/>
      <c r="BF15" s="276"/>
      <c r="BG15" s="281"/>
      <c r="BL15"/>
      <c r="BO15" s="332">
        <v>53</v>
      </c>
      <c r="BP15" s="196"/>
      <c r="BR15" s="196"/>
      <c r="BS15" s="196"/>
      <c r="BT15" s="635">
        <v>63</v>
      </c>
      <c r="BU15" s="196"/>
      <c r="BV15" s="196"/>
      <c r="BW15"/>
      <c r="BX15" s="679"/>
      <c r="BY15"/>
      <c r="BZ15"/>
      <c r="CA15"/>
      <c r="CB15"/>
      <c r="CC15"/>
      <c r="CD15"/>
      <c r="CG15" s="196"/>
      <c r="CJ15" s="196"/>
      <c r="CK15" s="196"/>
      <c r="CM15"/>
      <c r="CN15" s="276"/>
      <c r="CO15" s="276"/>
      <c r="CP15" s="279"/>
      <c r="CQ15" s="279"/>
      <c r="CR15" s="196"/>
      <c r="CS15" s="196"/>
      <c r="CT15" s="575"/>
      <c r="CU15" s="574"/>
      <c r="CV15" s="302"/>
      <c r="CX15" s="196"/>
      <c r="CY15" s="196"/>
      <c r="CZ15" s="325" t="s">
        <v>356</v>
      </c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  <c r="DP15" s="196"/>
      <c r="DQ15" s="196"/>
      <c r="DR15" s="196"/>
      <c r="EK15" s="196"/>
      <c r="EL15" s="196"/>
      <c r="EM15" s="196"/>
      <c r="EN15" s="196"/>
      <c r="EO15" s="278"/>
      <c r="EP15" s="278"/>
      <c r="EQ15" s="278"/>
      <c r="ER15" s="278"/>
      <c r="ES15" s="278"/>
      <c r="ET15" s="278"/>
      <c r="EU15" s="278"/>
      <c r="EV15" s="278"/>
      <c r="EW15" s="278"/>
      <c r="EX15" s="278"/>
      <c r="EY15" s="278"/>
      <c r="EZ15" s="278"/>
      <c r="FA15" s="278"/>
      <c r="FB15" s="278"/>
      <c r="FC15" s="278"/>
      <c r="FD15" s="278"/>
      <c r="FE15" s="278"/>
      <c r="FF15" s="278"/>
      <c r="FG15" s="278"/>
      <c r="FH15" s="278"/>
      <c r="FI15" s="278"/>
      <c r="FJ15" s="278"/>
    </row>
    <row r="16" spans="1:166" s="274" customFormat="1" ht="18" customHeight="1">
      <c r="A16" s="377"/>
      <c r="B16" s="378"/>
      <c r="C16" s="376"/>
      <c r="D16" s="253"/>
      <c r="E16" s="394"/>
      <c r="F16" s="255"/>
      <c r="G16" s="376" t="s">
        <v>357</v>
      </c>
      <c r="H16" s="256">
        <v>527.933</v>
      </c>
      <c r="I16" s="379" t="s">
        <v>358</v>
      </c>
      <c r="J16" s="380">
        <v>527.94</v>
      </c>
      <c r="K16" s="279"/>
      <c r="L16" s="279"/>
      <c r="M16" s="279"/>
      <c r="N16" s="279"/>
      <c r="O16" s="279"/>
      <c r="P16" s="279"/>
      <c r="Q16" s="279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222"/>
      <c r="AJ16" s="557"/>
      <c r="AL16" s="693" t="s">
        <v>171</v>
      </c>
      <c r="AM16" s="280"/>
      <c r="AN16" s="196"/>
      <c r="AO16" s="299" t="s">
        <v>241</v>
      </c>
      <c r="AP16" s="196"/>
      <c r="AQ16" s="196"/>
      <c r="AR16" s="196"/>
      <c r="AS16" s="276"/>
      <c r="AT16" s="196"/>
      <c r="AU16" s="275"/>
      <c r="AV16" s="302"/>
      <c r="AX16" s="196"/>
      <c r="AY16" s="196"/>
      <c r="BF16" s="196"/>
      <c r="BG16" s="276"/>
      <c r="BI16" s="276"/>
      <c r="BJ16" s="276"/>
      <c r="BK16" s="196"/>
      <c r="BL16" s="196"/>
      <c r="BM16" s="196"/>
      <c r="BN16" s="196"/>
      <c r="BO16" s="276"/>
      <c r="BR16"/>
      <c r="BS16"/>
      <c r="BT16" s="276"/>
      <c r="BU16" s="196"/>
      <c r="BV16" s="196"/>
      <c r="BW16" s="430"/>
      <c r="BX16" s="430"/>
      <c r="BY16" s="388"/>
      <c r="BZ16" s="388"/>
      <c r="CA16" s="430"/>
      <c r="CB16" s="431"/>
      <c r="CC16" s="431"/>
      <c r="CD16" s="430"/>
      <c r="CE16" s="430"/>
      <c r="CF16" s="196"/>
      <c r="CG16" s="388"/>
      <c r="CH16" s="388"/>
      <c r="CI16" s="430"/>
      <c r="CJ16" s="431"/>
      <c r="CK16" s="431"/>
      <c r="CL16" s="196"/>
      <c r="CM16"/>
      <c r="CN16" s="276"/>
      <c r="CO16" s="276"/>
      <c r="CP16" s="302"/>
      <c r="CQ16" s="302"/>
      <c r="CR16" s="196"/>
      <c r="CS16" s="196"/>
      <c r="CU16" s="702"/>
      <c r="CY16" s="196"/>
      <c r="CZ16" s="196"/>
      <c r="DD16" s="276"/>
      <c r="DE16" s="196"/>
      <c r="DF16" s="196"/>
      <c r="DG16" s="196"/>
      <c r="DI16" s="196"/>
      <c r="DJ16" s="793">
        <v>539.582</v>
      </c>
      <c r="DK16" s="196"/>
      <c r="DL16" s="196"/>
      <c r="DM16" s="196"/>
      <c r="DN16" s="196"/>
      <c r="DO16" s="196"/>
      <c r="DP16" s="196"/>
      <c r="DQ16" s="196"/>
      <c r="DR16" s="196"/>
      <c r="DS16" s="196"/>
      <c r="DT16" s="196"/>
      <c r="DU16" s="196"/>
      <c r="DV16" s="196"/>
      <c r="DW16" s="196"/>
      <c r="DX16" s="196"/>
      <c r="DY16" s="196"/>
      <c r="DZ16" s="196"/>
      <c r="EA16" s="196"/>
      <c r="EB16" s="196"/>
      <c r="EC16" s="196"/>
      <c r="ED16" s="196"/>
      <c r="EE16" s="196"/>
      <c r="EF16" s="196"/>
      <c r="EG16" s="196"/>
      <c r="EH16" s="196"/>
      <c r="EI16" s="196"/>
      <c r="EJ16" s="196"/>
      <c r="EK16" s="196"/>
      <c r="EL16" s="196"/>
      <c r="EM16" s="196"/>
      <c r="EN16" s="196"/>
      <c r="EO16" s="278"/>
      <c r="EP16" s="278"/>
      <c r="EQ16" s="278"/>
      <c r="ER16" s="278"/>
      <c r="ES16" s="278"/>
      <c r="ET16" s="278"/>
      <c r="EU16" s="278"/>
      <c r="EV16" s="278"/>
      <c r="EW16" s="278"/>
      <c r="EX16" s="278"/>
      <c r="EY16" s="278"/>
      <c r="EZ16" s="278"/>
      <c r="FA16" s="278"/>
      <c r="FB16" s="278"/>
      <c r="FC16" s="278"/>
      <c r="FD16" s="278"/>
      <c r="FE16" s="278"/>
      <c r="FF16" s="278"/>
      <c r="FG16" s="278"/>
      <c r="FH16" s="278"/>
      <c r="FI16" s="278"/>
      <c r="FJ16" s="278"/>
    </row>
    <row r="17" spans="1:166" s="274" customFormat="1" ht="18" customHeight="1" thickBot="1">
      <c r="A17" s="270"/>
      <c r="B17" s="271"/>
      <c r="C17" s="272"/>
      <c r="D17" s="271"/>
      <c r="E17" s="363"/>
      <c r="F17" s="391"/>
      <c r="G17" s="272"/>
      <c r="H17" s="271"/>
      <c r="I17" s="272"/>
      <c r="J17" s="273"/>
      <c r="K17" s="279"/>
      <c r="L17" s="279"/>
      <c r="M17" s="279"/>
      <c r="N17" s="279"/>
      <c r="O17" s="279"/>
      <c r="P17" s="279"/>
      <c r="Q17" s="279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646" t="s">
        <v>359</v>
      </c>
      <c r="AH17" s="277"/>
      <c r="AI17" s="196"/>
      <c r="AL17" s="196"/>
      <c r="AM17" s="282"/>
      <c r="AN17" s="196"/>
      <c r="AO17" s="196"/>
      <c r="AP17" s="196"/>
      <c r="AQ17" s="196"/>
      <c r="AR17" s="638">
        <v>25</v>
      </c>
      <c r="AS17"/>
      <c r="AT17" s="210"/>
      <c r="AU17" s="318" t="s">
        <v>325</v>
      </c>
      <c r="AV17" s="302"/>
      <c r="AW17" s="196"/>
      <c r="AX17" s="196"/>
      <c r="AY17" s="196"/>
      <c r="AZ17" s="196"/>
      <c r="BA17" s="196"/>
      <c r="BC17" s="196"/>
      <c r="BD17" s="196"/>
      <c r="BF17" s="276"/>
      <c r="BG17" s="276"/>
      <c r="BN17"/>
      <c r="BP17" s="196"/>
      <c r="BQ17" s="638">
        <v>56</v>
      </c>
      <c r="BR17" s="196"/>
      <c r="BS17" s="196"/>
      <c r="BU17" s="196"/>
      <c r="BV17" s="196"/>
      <c r="BW17" s="356"/>
      <c r="BX17" s="356"/>
      <c r="BY17" s="356"/>
      <c r="BZ17" s="356"/>
      <c r="CA17" s="356"/>
      <c r="CB17" s="356"/>
      <c r="CC17" s="356"/>
      <c r="CD17" s="388"/>
      <c r="CE17" s="356"/>
      <c r="CF17" s="196"/>
      <c r="CG17" s="356"/>
      <c r="CH17" s="356"/>
      <c r="CI17" s="356"/>
      <c r="CJ17" s="356"/>
      <c r="CK17" s="356"/>
      <c r="CL17" s="685" t="s">
        <v>360</v>
      </c>
      <c r="CM17" s="237"/>
      <c r="CN17" s="276"/>
      <c r="CO17" s="276"/>
      <c r="CP17" s="279"/>
      <c r="CQ17" s="279"/>
      <c r="CR17" s="196"/>
      <c r="CS17" s="196"/>
      <c r="CT17" s="775">
        <v>539.302</v>
      </c>
      <c r="CU17" s="574"/>
      <c r="CW17" s="576"/>
      <c r="CX17" s="295"/>
      <c r="CY17" s="196"/>
      <c r="CZ17" s="196"/>
      <c r="DA17" s="196"/>
      <c r="DB17" s="196"/>
      <c r="DC17" s="196"/>
      <c r="DD17" s="196"/>
      <c r="DE17" s="196"/>
      <c r="DF17" s="196"/>
      <c r="DG17" s="196"/>
      <c r="DH17" s="196"/>
      <c r="DI17" s="382"/>
      <c r="DJ17" s="277"/>
      <c r="DK17" s="501"/>
      <c r="DL17" s="196"/>
      <c r="DM17" s="196"/>
      <c r="DN17" s="196"/>
      <c r="DO17" s="196"/>
      <c r="DP17" s="196"/>
      <c r="DQ17" s="196"/>
      <c r="DR17" s="196"/>
      <c r="DS17" s="196"/>
      <c r="DT17" s="196"/>
      <c r="DU17" s="196"/>
      <c r="DV17" s="196"/>
      <c r="DW17" s="196"/>
      <c r="DX17" s="196"/>
      <c r="DY17" s="196"/>
      <c r="DZ17" s="196"/>
      <c r="EA17" s="196"/>
      <c r="EB17" s="196"/>
      <c r="EC17" s="196"/>
      <c r="ED17" s="196"/>
      <c r="EE17" s="196"/>
      <c r="EF17" s="196"/>
      <c r="EG17" s="196"/>
      <c r="EH17" s="196"/>
      <c r="EI17" s="196"/>
      <c r="EJ17" s="196"/>
      <c r="EK17" s="196"/>
      <c r="EL17" s="196"/>
      <c r="EM17" s="196"/>
      <c r="EN17" s="196"/>
      <c r="EO17" s="278"/>
      <c r="EP17" s="278"/>
      <c r="EQ17" s="278"/>
      <c r="ER17" s="278"/>
      <c r="ES17" s="278"/>
      <c r="ET17" s="278"/>
      <c r="EU17" s="278"/>
      <c r="EV17" s="278"/>
      <c r="EW17" s="278"/>
      <c r="EX17" s="278"/>
      <c r="EY17" s="278"/>
      <c r="EZ17" s="278"/>
      <c r="FA17" s="278"/>
      <c r="FB17" s="278"/>
      <c r="FC17" s="278"/>
      <c r="FD17" s="278"/>
      <c r="FE17" s="278"/>
      <c r="FF17" s="278"/>
      <c r="FG17" s="278"/>
      <c r="FH17" s="278"/>
      <c r="FI17" s="278"/>
      <c r="FJ17" s="278"/>
    </row>
    <row r="18" spans="1:166" s="274" customFormat="1" ht="18" customHeight="1">
      <c r="A18"/>
      <c r="B18" s="279"/>
      <c r="E18" s="196"/>
      <c r="F18" s="279"/>
      <c r="G18" s="196"/>
      <c r="H18" s="279"/>
      <c r="J18" s="196"/>
      <c r="K18" s="279"/>
      <c r="L18" s="279"/>
      <c r="P18" s="286"/>
      <c r="Q18" s="287"/>
      <c r="S18" s="196"/>
      <c r="U18" s="284"/>
      <c r="V18" s="196"/>
      <c r="W18" s="196"/>
      <c r="X18" s="196"/>
      <c r="Y18" s="196"/>
      <c r="Z18" s="196"/>
      <c r="AA18" s="196"/>
      <c r="AB18" s="775">
        <v>537.962</v>
      </c>
      <c r="AC18" s="196"/>
      <c r="AE18" s="196"/>
      <c r="AF18" s="692" t="s">
        <v>361</v>
      </c>
      <c r="AG18" s="318" t="s">
        <v>362</v>
      </c>
      <c r="AI18" s="196"/>
      <c r="AL18" s="196"/>
      <c r="AM18"/>
      <c r="AN18" s="196"/>
      <c r="AO18" s="287" t="s">
        <v>217</v>
      </c>
      <c r="AQ18" s="196"/>
      <c r="AR18" s="366"/>
      <c r="AS18" s="276"/>
      <c r="AT18" s="196"/>
      <c r="AU18" s="279"/>
      <c r="AV18" s="302"/>
      <c r="AW18" s="196"/>
      <c r="AY18" s="196"/>
      <c r="AZ18" s="276"/>
      <c r="BA18" s="196"/>
      <c r="BC18" s="196"/>
      <c r="BD18" s="196"/>
      <c r="BE18" s="281"/>
      <c r="BF18" s="196"/>
      <c r="BI18" s="277"/>
      <c r="BJ18" s="276"/>
      <c r="BK18" s="196"/>
      <c r="BL18"/>
      <c r="BM18" s="196"/>
      <c r="BN18" s="196"/>
      <c r="BO18" s="196"/>
      <c r="BP18" s="196"/>
      <c r="BQ18" s="276"/>
      <c r="BR18" s="196"/>
      <c r="BS18" s="196"/>
      <c r="BU18" s="196"/>
      <c r="BV18" s="780">
        <v>538.806</v>
      </c>
      <c r="BW18" s="432"/>
      <c r="BX18" s="433"/>
      <c r="BY18" s="277"/>
      <c r="BZ18" s="435"/>
      <c r="CA18" s="356"/>
      <c r="CB18" s="429"/>
      <c r="CC18" s="401"/>
      <c r="CD18" s="436"/>
      <c r="CE18" s="432"/>
      <c r="CF18" s="437"/>
      <c r="CG18" s="438"/>
      <c r="CH18" s="435"/>
      <c r="CI18" s="356"/>
      <c r="CJ18" s="429"/>
      <c r="CK18" s="401"/>
      <c r="CL18" s="685" t="s">
        <v>160</v>
      </c>
      <c r="CM18" s="251"/>
      <c r="CO18" s="276"/>
      <c r="CP18" s="302"/>
      <c r="CQ18" s="302"/>
      <c r="CR18" s="196"/>
      <c r="CS18" s="196"/>
      <c r="CT18" s="196"/>
      <c r="CU18" s="196"/>
      <c r="CV18" s="700" t="s">
        <v>187</v>
      </c>
      <c r="CW18" s="196"/>
      <c r="CX18" s="27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M18" s="196"/>
      <c r="DN18" s="196"/>
      <c r="DO18" s="196"/>
      <c r="DP18" s="196"/>
      <c r="DQ18" s="196"/>
      <c r="DR18" s="196"/>
      <c r="DS18" s="196"/>
      <c r="DT18" s="196"/>
      <c r="DU18" s="196"/>
      <c r="DV18" s="196"/>
      <c r="DW18" s="196"/>
      <c r="DX18" s="196"/>
      <c r="DY18" s="196"/>
      <c r="DZ18" s="301"/>
      <c r="EA18" s="196"/>
      <c r="EB18" s="196"/>
      <c r="EC18" s="196"/>
      <c r="ED18" s="196"/>
      <c r="EE18" s="196"/>
      <c r="EF18" s="196"/>
      <c r="EG18" s="196"/>
      <c r="EH18" s="196"/>
      <c r="EI18" s="196"/>
      <c r="EJ18" s="196"/>
      <c r="EK18" s="196"/>
      <c r="EL18" s="196"/>
      <c r="EM18" s="196"/>
      <c r="EN18" s="196"/>
      <c r="EO18" s="278"/>
      <c r="EP18" s="278"/>
      <c r="EQ18" s="278"/>
      <c r="ER18" s="278"/>
      <c r="ES18" s="278"/>
      <c r="ET18" s="278"/>
      <c r="EU18" s="278"/>
      <c r="EV18" s="278"/>
      <c r="EW18" s="278"/>
      <c r="EX18" s="278"/>
      <c r="EY18" s="278"/>
      <c r="EZ18" s="278"/>
      <c r="FA18" s="278"/>
      <c r="FB18" s="278"/>
      <c r="FC18" s="278"/>
      <c r="FD18" s="278"/>
      <c r="FE18" s="278"/>
      <c r="FF18" s="278"/>
      <c r="FG18" s="278"/>
      <c r="FH18" s="278"/>
      <c r="FI18" s="278"/>
      <c r="FJ18" s="278"/>
    </row>
    <row r="19" spans="1:166" s="274" customFormat="1" ht="18" customHeight="1">
      <c r="A19" s="190"/>
      <c r="B19" s="279"/>
      <c r="E19" s="196"/>
      <c r="F19" s="279"/>
      <c r="G19" s="196"/>
      <c r="H19" s="279"/>
      <c r="I19" s="279"/>
      <c r="J19" s="196"/>
      <c r="K19" s="279"/>
      <c r="M19" s="279"/>
      <c r="N19" s="295"/>
      <c r="P19" s="279"/>
      <c r="S19" s="196"/>
      <c r="T19" s="196"/>
      <c r="U19" s="196"/>
      <c r="V19" s="196"/>
      <c r="W19" s="196"/>
      <c r="X19" s="196"/>
      <c r="Y19" s="196"/>
      <c r="Z19" s="196"/>
      <c r="AA19"/>
      <c r="AB19" s="196"/>
      <c r="AC19" s="196"/>
      <c r="AD19" s="196"/>
      <c r="AE19" s="196"/>
      <c r="AF19" s="196"/>
      <c r="AG19" s="196"/>
      <c r="AH19" s="196"/>
      <c r="AL19" s="635">
        <v>15</v>
      </c>
      <c r="AM19" s="196"/>
      <c r="AN19" s="196"/>
      <c r="AO19" s="196"/>
      <c r="AP19" s="638">
        <v>22</v>
      </c>
      <c r="AQ19" s="196"/>
      <c r="AR19" s="196"/>
      <c r="AS19" s="196"/>
      <c r="AT19" s="318" t="s">
        <v>307</v>
      </c>
      <c r="AU19" s="275"/>
      <c r="AV19" s="302"/>
      <c r="AW19" s="196"/>
      <c r="AX19" s="196"/>
      <c r="AY19" s="196"/>
      <c r="AZ19" s="196"/>
      <c r="BA19" s="196"/>
      <c r="BC19" s="196"/>
      <c r="BD19" s="196"/>
      <c r="BE19" s="276"/>
      <c r="BF19" s="276"/>
      <c r="BG19" s="276"/>
      <c r="BN19" s="196"/>
      <c r="BO19" s="196"/>
      <c r="BP19"/>
      <c r="BQ19" s="196"/>
      <c r="BR19" s="196"/>
      <c r="BS19" s="638">
        <v>59</v>
      </c>
      <c r="BT19" s="196"/>
      <c r="BU19" s="196"/>
      <c r="BW19" s="432"/>
      <c r="BX19" s="679"/>
      <c r="BY19" s="196"/>
      <c r="BZ19" s="435"/>
      <c r="CA19" s="356"/>
      <c r="CB19" s="429"/>
      <c r="CC19" s="401"/>
      <c r="CD19" s="436"/>
      <c r="CF19" s="437"/>
      <c r="CG19" s="438"/>
      <c r="CH19" s="435"/>
      <c r="CI19" s="356"/>
      <c r="CJ19" s="429"/>
      <c r="CK19" s="401"/>
      <c r="CL19" s="196"/>
      <c r="CM19" s="196"/>
      <c r="CN19" s="196"/>
      <c r="CO19" s="196"/>
      <c r="CP19" s="196"/>
      <c r="CQ19" s="196"/>
      <c r="CR19" s="196"/>
      <c r="CS19" s="196"/>
      <c r="CU19" s="196"/>
      <c r="CW19" s="196"/>
      <c r="CX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  <c r="EG19" s="196"/>
      <c r="EH19" s="196"/>
      <c r="EI19" s="196"/>
      <c r="EJ19" s="196"/>
      <c r="EK19" s="196"/>
      <c r="EL19" s="196"/>
      <c r="EM19" s="196"/>
      <c r="EN19" s="196"/>
      <c r="EO19" s="278"/>
      <c r="EP19" s="278"/>
      <c r="EQ19" s="278"/>
      <c r="ER19" s="278"/>
      <c r="ES19" s="278"/>
      <c r="ET19" s="278"/>
      <c r="EU19" s="278"/>
      <c r="EV19" s="278"/>
      <c r="EW19" s="278"/>
      <c r="EX19" s="278"/>
      <c r="EY19" s="278"/>
      <c r="EZ19" s="278"/>
      <c r="FA19" s="278"/>
      <c r="FB19" s="278"/>
      <c r="FC19" s="278"/>
      <c r="FD19" s="278"/>
      <c r="FE19" s="278"/>
      <c r="FF19" s="278"/>
      <c r="FG19" s="278"/>
      <c r="FH19" s="278"/>
      <c r="FI19" s="278"/>
      <c r="FJ19" s="278"/>
    </row>
    <row r="20" spans="1:166" s="274" customFormat="1" ht="18" customHeight="1">
      <c r="A20" s="190"/>
      <c r="B20" s="279"/>
      <c r="E20" s="279"/>
      <c r="F20" s="190"/>
      <c r="G20" s="196"/>
      <c r="H20" s="279"/>
      <c r="I20" s="279"/>
      <c r="J20" s="276"/>
      <c r="K20" s="276"/>
      <c r="M20" s="279"/>
      <c r="N20" s="276"/>
      <c r="O20" s="190"/>
      <c r="P20" s="279"/>
      <c r="Q20" s="279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/>
      <c r="AF20" s="196"/>
      <c r="AG20" s="196"/>
      <c r="AH20" s="196"/>
      <c r="AI20" s="196"/>
      <c r="AL20" s="276"/>
      <c r="AM20" s="276"/>
      <c r="AN20" s="196"/>
      <c r="AO20" s="196"/>
      <c r="AP20" s="366"/>
      <c r="AQ20" s="276"/>
      <c r="AR20" s="196"/>
      <c r="AT20" s="196"/>
      <c r="AU20" s="279"/>
      <c r="AV20" s="302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P20" s="196"/>
      <c r="BQ20" s="196"/>
      <c r="BR20" s="196"/>
      <c r="BS20" s="276"/>
      <c r="BT20" s="318" t="s">
        <v>363</v>
      </c>
      <c r="BU20" s="196"/>
      <c r="BW20" s="432"/>
      <c r="BX20" s="437"/>
      <c r="BY20" s="196"/>
      <c r="BZ20" s="435"/>
      <c r="CA20" s="356"/>
      <c r="CB20" s="429"/>
      <c r="CC20" s="401"/>
      <c r="CD20" s="647" t="s">
        <v>364</v>
      </c>
      <c r="CE20" s="432"/>
      <c r="CF20" s="439"/>
      <c r="CG20" s="434"/>
      <c r="CH20" s="435"/>
      <c r="CI20" s="356"/>
      <c r="CJ20" s="429"/>
      <c r="CK20" s="401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W20" s="196"/>
      <c r="CX20" s="276"/>
      <c r="CY20" s="276"/>
      <c r="DA20" s="196"/>
      <c r="DB20" s="276"/>
      <c r="DC20" s="196"/>
      <c r="DD20" s="196"/>
      <c r="DE20" s="301" t="s">
        <v>258</v>
      </c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196"/>
      <c r="DT20" s="196"/>
      <c r="DU20" s="196"/>
      <c r="DV20" s="196"/>
      <c r="DW20" s="196"/>
      <c r="DX20" s="196"/>
      <c r="DY20" s="196"/>
      <c r="DZ20" s="196"/>
      <c r="EA20" s="196"/>
      <c r="EB20" s="196"/>
      <c r="EC20" s="196"/>
      <c r="ED20" s="196"/>
      <c r="EE20" s="196"/>
      <c r="EF20" s="196"/>
      <c r="EG20" s="196"/>
      <c r="EH20" s="196"/>
      <c r="EI20" s="196"/>
      <c r="EJ20" s="196"/>
      <c r="EK20" s="196"/>
      <c r="EL20" s="196"/>
      <c r="EM20" s="196"/>
      <c r="EN20" s="196"/>
      <c r="EO20" s="278"/>
      <c r="EP20" s="278"/>
      <c r="EQ20" s="278"/>
      <c r="ER20" s="278"/>
      <c r="ES20" s="278"/>
      <c r="ET20" s="278"/>
      <c r="EU20" s="278"/>
      <c r="EV20" s="278"/>
      <c r="EW20" s="278"/>
      <c r="EX20" s="278"/>
      <c r="EY20" s="278"/>
      <c r="EZ20" s="278"/>
      <c r="FA20" s="278"/>
      <c r="FB20" s="278"/>
      <c r="FC20" s="278"/>
      <c r="FD20" s="278"/>
      <c r="FE20" s="278"/>
      <c r="FF20" s="278"/>
      <c r="FG20" s="278"/>
      <c r="FH20" s="278"/>
      <c r="FI20" s="278"/>
      <c r="FJ20" s="278"/>
    </row>
    <row r="21" spans="1:166" s="274" customFormat="1" ht="18" customHeight="1">
      <c r="A21" s="190"/>
      <c r="B21" s="279"/>
      <c r="E21" s="279"/>
      <c r="F21" s="279"/>
      <c r="G21" s="196"/>
      <c r="H21" s="279"/>
      <c r="I21" s="279"/>
      <c r="J21" s="196"/>
      <c r="K21" s="279"/>
      <c r="L21" s="279"/>
      <c r="M21" s="279"/>
      <c r="N21" s="279"/>
      <c r="O21" s="279"/>
      <c r="Q21" s="279"/>
      <c r="S21" s="196"/>
      <c r="U21" s="297"/>
      <c r="V21" s="196"/>
      <c r="W21" s="196"/>
      <c r="X21" s="196"/>
      <c r="Y21" s="196"/>
      <c r="Z21" s="196"/>
      <c r="AA21" s="196"/>
      <c r="AB21" s="775">
        <v>537.962</v>
      </c>
      <c r="AC21" s="196"/>
      <c r="AE21" s="196"/>
      <c r="AF21" s="196"/>
      <c r="AG21" s="196"/>
      <c r="AH21" s="332">
        <v>9</v>
      </c>
      <c r="AI21" s="196"/>
      <c r="AM21" s="196"/>
      <c r="AN21" s="638">
        <v>19</v>
      </c>
      <c r="AO21" s="284"/>
      <c r="AQ21" s="196"/>
      <c r="AR21" s="318" t="s">
        <v>262</v>
      </c>
      <c r="AT21" s="196"/>
      <c r="AU21" s="372"/>
      <c r="AV21" s="302"/>
      <c r="AW21" s="196"/>
      <c r="AX21" s="196"/>
      <c r="AY21" s="196"/>
      <c r="BC21" s="281"/>
      <c r="BD21" s="276"/>
      <c r="BF21" s="555"/>
      <c r="BN21" s="196"/>
      <c r="BO21" s="196"/>
      <c r="BP21" s="196"/>
      <c r="BQ21" s="196"/>
      <c r="BR21"/>
      <c r="BS21" s="196"/>
      <c r="BT21" s="196"/>
      <c r="BU21" s="196"/>
      <c r="BV21" s="638">
        <v>64</v>
      </c>
      <c r="BW21" s="635">
        <v>69</v>
      </c>
      <c r="BX21" s="638">
        <v>71</v>
      </c>
      <c r="BY21" s="434"/>
      <c r="BZ21" s="435"/>
      <c r="CA21" s="356"/>
      <c r="CB21" s="429"/>
      <c r="CC21" s="401"/>
      <c r="CD21" s="436"/>
      <c r="CE21" s="572"/>
      <c r="CF21" s="433"/>
      <c r="CG21" s="434"/>
      <c r="CH21" s="435"/>
      <c r="CI21" s="356"/>
      <c r="CJ21" s="429"/>
      <c r="CK21" s="401"/>
      <c r="CL21" s="196"/>
      <c r="CM21" s="196"/>
      <c r="CN21" s="196"/>
      <c r="CO21" s="196"/>
      <c r="CP21" s="196"/>
      <c r="CQ21" s="196"/>
      <c r="CR21" s="196"/>
      <c r="CS21" s="196"/>
      <c r="CT21" s="311">
        <v>379</v>
      </c>
      <c r="CV21" s="703" t="s">
        <v>311</v>
      </c>
      <c r="CW21" s="334">
        <v>380</v>
      </c>
      <c r="CX21" s="642">
        <v>376</v>
      </c>
      <c r="CY21" s="642">
        <v>377</v>
      </c>
      <c r="DA21" s="196"/>
      <c r="DB21" s="295">
        <v>420</v>
      </c>
      <c r="DC21" s="196"/>
      <c r="DD21" s="196"/>
      <c r="DE21" s="196"/>
      <c r="DG21" s="196"/>
      <c r="DH21" s="196"/>
      <c r="DI21" s="196"/>
      <c r="DK21" s="196"/>
      <c r="DL21" s="554"/>
      <c r="DM21" s="196"/>
      <c r="DO21" s="196"/>
      <c r="DP21" s="196"/>
      <c r="DQ21" s="196"/>
      <c r="DR21" s="196"/>
      <c r="DS21" s="196"/>
      <c r="DT21" s="196"/>
      <c r="DU21" s="196"/>
      <c r="DV21" s="196"/>
      <c r="DW21" s="196"/>
      <c r="DX21" s="554"/>
      <c r="DY21" s="196"/>
      <c r="DZ21" s="196"/>
      <c r="EA21" s="196"/>
      <c r="EB21" s="196"/>
      <c r="EC21" s="196"/>
      <c r="ED21" s="196"/>
      <c r="EE21" s="196"/>
      <c r="EF21" s="196"/>
      <c r="EG21" s="196"/>
      <c r="EH21" s="196"/>
      <c r="EI21" s="196"/>
      <c r="EJ21" s="196"/>
      <c r="EK21" s="196"/>
      <c r="EL21" s="196"/>
      <c r="EM21" s="196"/>
      <c r="EN21" s="196"/>
      <c r="EO21" s="278"/>
      <c r="EP21" s="278"/>
      <c r="EQ21" s="278"/>
      <c r="ER21" s="278"/>
      <c r="ES21" s="278"/>
      <c r="ET21" s="278"/>
      <c r="EU21" s="278"/>
      <c r="EV21" s="278"/>
      <c r="EW21" s="278"/>
      <c r="EX21" s="278"/>
      <c r="EY21" s="278"/>
      <c r="EZ21" s="278"/>
      <c r="FA21" s="278"/>
      <c r="FB21" s="278"/>
      <c r="FC21" s="278"/>
      <c r="FD21" s="278"/>
      <c r="FE21" s="278"/>
      <c r="FF21" s="278"/>
      <c r="FG21" s="278"/>
      <c r="FH21" s="278"/>
      <c r="FI21" s="278"/>
      <c r="FJ21" s="278"/>
    </row>
    <row r="22" spans="1:166" s="274" customFormat="1" ht="18" customHeight="1">
      <c r="A22" s="554"/>
      <c r="B22" s="554"/>
      <c r="E22" s="554"/>
      <c r="F22" s="554"/>
      <c r="G22" s="554"/>
      <c r="H22" s="554"/>
      <c r="I22" s="554"/>
      <c r="J22" s="556"/>
      <c r="K22" s="556"/>
      <c r="L22" s="556"/>
      <c r="M22" s="554"/>
      <c r="N22" s="554"/>
      <c r="O22" s="554"/>
      <c r="P22" s="554"/>
      <c r="Q22" s="554"/>
      <c r="R22" s="556"/>
      <c r="S22" s="554"/>
      <c r="T22" s="554"/>
      <c r="U22" s="554"/>
      <c r="V22" s="554"/>
      <c r="W22" s="554"/>
      <c r="X22" s="554"/>
      <c r="Y22" s="554"/>
      <c r="Z22" s="554"/>
      <c r="AA22"/>
      <c r="AC22" s="554"/>
      <c r="AD22" s="196"/>
      <c r="AE22" s="554"/>
      <c r="AG22" s="554"/>
      <c r="AH22" s="276"/>
      <c r="AI22"/>
      <c r="AJ22" s="556"/>
      <c r="AK22" s="276"/>
      <c r="AL22" s="556"/>
      <c r="AM22" s="629"/>
      <c r="AN22" s="366"/>
      <c r="AO22" s="554"/>
      <c r="AP22" s="554"/>
      <c r="AQ22" s="554"/>
      <c r="AR22" s="554"/>
      <c r="AS22" s="554"/>
      <c r="AT22" s="629"/>
      <c r="AU22" s="554"/>
      <c r="AV22" s="630"/>
      <c r="AW22" s="554"/>
      <c r="AX22" s="554"/>
      <c r="AY22" s="554"/>
      <c r="AZ22" s="554"/>
      <c r="BA22" s="554"/>
      <c r="BB22" s="556"/>
      <c r="BC22" s="554"/>
      <c r="BD22" s="556"/>
      <c r="BE22" s="554"/>
      <c r="BF22" s="275"/>
      <c r="BG22" s="554"/>
      <c r="BI22" s="554"/>
      <c r="BJ22" s="630"/>
      <c r="BK22" s="554"/>
      <c r="BL22" s="554"/>
      <c r="BM22" s="554"/>
      <c r="BN22" s="554"/>
      <c r="BO22" s="554"/>
      <c r="BP22" s="554"/>
      <c r="BQ22" s="554"/>
      <c r="BR22" s="554"/>
      <c r="BS22" s="554"/>
      <c r="BT22" s="554"/>
      <c r="BU22" s="554"/>
      <c r="BV22" s="276"/>
      <c r="BW22" s="276"/>
      <c r="BX22" s="276"/>
      <c r="BY22" s="632"/>
      <c r="BZ22" s="631"/>
      <c r="CA22" s="632"/>
      <c r="CB22" s="631"/>
      <c r="CC22" s="632"/>
      <c r="CD22" s="630"/>
      <c r="CE22" s="275"/>
      <c r="CF22" s="631"/>
      <c r="CG22" s="632"/>
      <c r="CH22" s="631"/>
      <c r="CI22" s="632"/>
      <c r="CJ22" s="631"/>
      <c r="CK22" s="632"/>
      <c r="CL22" s="554"/>
      <c r="CM22" s="554"/>
      <c r="CN22" s="554"/>
      <c r="CO22" s="554"/>
      <c r="CP22" s="554"/>
      <c r="CQ22" s="554"/>
      <c r="CR22" s="554"/>
      <c r="CS22" s="554"/>
      <c r="CT22" s="276"/>
      <c r="CW22" s="276"/>
      <c r="CX22" s="554"/>
      <c r="CZ22" s="554"/>
      <c r="DA22" s="554"/>
      <c r="DB22" s="554"/>
      <c r="DC22" s="276"/>
      <c r="DD22" s="554"/>
      <c r="DE22" s="276"/>
      <c r="DG22" s="554"/>
      <c r="DH22" s="554"/>
      <c r="DI22" s="554"/>
      <c r="DK22" s="554"/>
      <c r="DL22" s="277"/>
      <c r="DM22" s="554"/>
      <c r="DO22" s="554"/>
      <c r="DP22" s="554"/>
      <c r="DQ22" s="554"/>
      <c r="DR22" s="554"/>
      <c r="DS22" s="554"/>
      <c r="DT22" s="554"/>
      <c r="DU22" s="554"/>
      <c r="DV22" s="276"/>
      <c r="DW22" s="296"/>
      <c r="DX22" s="275"/>
      <c r="DY22" s="554"/>
      <c r="EA22" s="554"/>
      <c r="EB22" s="277"/>
      <c r="EC22" s="554"/>
      <c r="ED22" s="554"/>
      <c r="EE22" s="554"/>
      <c r="EF22" s="275"/>
      <c r="EG22" s="554"/>
      <c r="EH22" s="554"/>
      <c r="EI22" s="554"/>
      <c r="EJ22" s="554"/>
      <c r="EK22" s="554"/>
      <c r="EL22" s="554"/>
      <c r="EM22" s="554"/>
      <c r="EN22" s="554"/>
      <c r="EO22" s="556"/>
      <c r="EP22" s="556"/>
      <c r="EQ22" s="556"/>
      <c r="ER22" s="556"/>
      <c r="ES22" s="556"/>
      <c r="ET22" s="556"/>
      <c r="EU22" s="556"/>
      <c r="EV22" s="556"/>
      <c r="EW22" s="556"/>
      <c r="EX22" s="556"/>
      <c r="EY22" s="556"/>
      <c r="EZ22" s="556"/>
      <c r="FA22" s="556"/>
      <c r="FB22" s="556"/>
      <c r="FC22" s="556"/>
      <c r="FD22" s="556"/>
      <c r="FE22" s="556"/>
      <c r="FF22" s="278"/>
      <c r="FG22" s="278"/>
      <c r="FH22" s="278"/>
      <c r="FI22" s="278"/>
      <c r="FJ22" s="278"/>
    </row>
    <row r="23" spans="1:166" s="274" customFormat="1" ht="18" customHeight="1">
      <c r="A23" s="190"/>
      <c r="B23" s="190"/>
      <c r="G23" s="627" t="s">
        <v>253</v>
      </c>
      <c r="H23" s="279"/>
      <c r="I23" s="279"/>
      <c r="J23" s="318" t="s">
        <v>176</v>
      </c>
      <c r="K23" s="279"/>
      <c r="L23" s="279"/>
      <c r="M23" s="279"/>
      <c r="N23" s="279"/>
      <c r="P23" s="279"/>
      <c r="Q23" s="276"/>
      <c r="T23" s="196"/>
      <c r="U23" s="695" t="s">
        <v>261</v>
      </c>
      <c r="V23" s="279"/>
      <c r="W23" s="279"/>
      <c r="Y23" s="276"/>
      <c r="Z23" s="276"/>
      <c r="AA23" s="196"/>
      <c r="AB23" s="196"/>
      <c r="AC23" s="196"/>
      <c r="AD23" s="276"/>
      <c r="AE23" s="279"/>
      <c r="AF23" s="695" t="s">
        <v>324</v>
      </c>
      <c r="AG23" s="279"/>
      <c r="AH23" s="279"/>
      <c r="AI23" s="636">
        <v>10</v>
      </c>
      <c r="AJ23" s="301" t="s">
        <v>212</v>
      </c>
      <c r="AK23" s="332">
        <v>14</v>
      </c>
      <c r="AL23" s="196"/>
      <c r="AM23" s="196"/>
      <c r="AN23" s="196"/>
      <c r="AU23" s="371"/>
      <c r="AV23" s="302"/>
      <c r="AW23" s="196"/>
      <c r="AX23" s="196"/>
      <c r="AY23" s="196"/>
      <c r="AZ23" s="196"/>
      <c r="BA23" s="196"/>
      <c r="BB23" s="276"/>
      <c r="BE23" s="276"/>
      <c r="BF23" s="276"/>
      <c r="BH23" s="554"/>
      <c r="BL23" s="196"/>
      <c r="BM23" s="196"/>
      <c r="BN23" s="196"/>
      <c r="BO23" s="196"/>
      <c r="BP23" s="196"/>
      <c r="BQ23" s="196"/>
      <c r="BR23" s="196"/>
      <c r="BS23" s="196"/>
      <c r="BU23" s="196"/>
      <c r="BV23" s="196"/>
      <c r="BW23" s="432"/>
      <c r="BX23" s="437"/>
      <c r="BY23" s="438"/>
      <c r="BZ23" s="435"/>
      <c r="CA23" s="356"/>
      <c r="CB23" s="696" t="s">
        <v>243</v>
      </c>
      <c r="CC23" s="401"/>
      <c r="CD23" s="436"/>
      <c r="CE23" s="432"/>
      <c r="CF23" s="439"/>
      <c r="CG23" s="440"/>
      <c r="CH23" s="435"/>
      <c r="CI23" s="356"/>
      <c r="CJ23" s="429"/>
      <c r="CK23" s="401"/>
      <c r="CL23" s="196"/>
      <c r="CM23" s="196"/>
      <c r="CN23" s="196"/>
      <c r="CO23" s="196"/>
      <c r="CP23" s="196"/>
      <c r="CQ23" s="647" t="s">
        <v>327</v>
      </c>
      <c r="CS23" s="196"/>
      <c r="CT23" s="196"/>
      <c r="CV23" s="196"/>
      <c r="CW23" s="334"/>
      <c r="CX23" s="196"/>
      <c r="CZ23" s="275"/>
      <c r="DA23" s="196"/>
      <c r="DB23" s="693" t="s">
        <v>173</v>
      </c>
      <c r="DC23" s="645">
        <v>421</v>
      </c>
      <c r="DD23" s="196"/>
      <c r="DE23" s="645">
        <v>422</v>
      </c>
      <c r="DG23" s="196"/>
      <c r="DH23" s="196"/>
      <c r="DI23" s="196"/>
      <c r="DK23" s="196"/>
      <c r="DL23" s="196"/>
      <c r="DM23" s="196"/>
      <c r="DO23" s="196"/>
      <c r="DP23" s="196"/>
      <c r="DQ23" s="196"/>
      <c r="DR23" s="196"/>
      <c r="DS23" s="196"/>
      <c r="DT23" s="196"/>
      <c r="DU23" s="196"/>
      <c r="DV23" s="295"/>
      <c r="DW23" s="644">
        <v>431</v>
      </c>
      <c r="DX23" s="302"/>
      <c r="DY23" s="501"/>
      <c r="DZ23" s="196"/>
      <c r="EA23" s="196"/>
      <c r="EB23" s="196"/>
      <c r="EC23" s="196"/>
      <c r="ED23" s="196"/>
      <c r="EE23" s="196"/>
      <c r="EF23" s="302"/>
      <c r="EG23" s="196"/>
      <c r="EH23" s="697" t="s">
        <v>248</v>
      </c>
      <c r="EI23" s="196"/>
      <c r="EJ23" s="196"/>
      <c r="EK23" s="196"/>
      <c r="EL23" s="196"/>
      <c r="EM23" s="196"/>
      <c r="EN23" s="697" t="s">
        <v>297</v>
      </c>
      <c r="EO23" s="278"/>
      <c r="EP23" s="278"/>
      <c r="EQ23" s="278"/>
      <c r="ER23" s="278"/>
      <c r="ES23" s="278"/>
      <c r="ET23" s="278"/>
      <c r="EU23" s="278"/>
      <c r="EV23" s="278"/>
      <c r="EW23" s="278"/>
      <c r="EX23" s="278"/>
      <c r="EY23" s="278"/>
      <c r="EZ23" s="278"/>
      <c r="FA23" s="278"/>
      <c r="FC23" s="278"/>
      <c r="FD23" s="628" t="s">
        <v>280</v>
      </c>
      <c r="FE23" s="278"/>
      <c r="FF23" s="278"/>
      <c r="FG23" s="278"/>
      <c r="FH23" s="278"/>
      <c r="FI23" s="278"/>
      <c r="FJ23" s="278"/>
    </row>
    <row r="24" spans="1:166" s="274" customFormat="1" ht="18" customHeight="1">
      <c r="A24" s="276"/>
      <c r="B24" s="279"/>
      <c r="E24" s="279"/>
      <c r="F24" s="279"/>
      <c r="G24" s="279"/>
      <c r="H24" s="279"/>
      <c r="I24" s="279"/>
      <c r="K24" s="279"/>
      <c r="M24" s="279"/>
      <c r="N24" s="279"/>
      <c r="P24" s="279"/>
      <c r="Q24" s="634">
        <v>1</v>
      </c>
      <c r="T24" s="196"/>
      <c r="U24" s="196"/>
      <c r="V24" s="196"/>
      <c r="W24" s="196"/>
      <c r="X24" s="196"/>
      <c r="Y24" s="196"/>
      <c r="Z24" s="276"/>
      <c r="AA24" s="277"/>
      <c r="AB24" s="276"/>
      <c r="AC24" s="276"/>
      <c r="AD24" s="634">
        <v>7</v>
      </c>
      <c r="AE24" s="317">
        <v>8</v>
      </c>
      <c r="AF24" s="302"/>
      <c r="AG24" s="276"/>
      <c r="AH24" s="276"/>
      <c r="AI24" s="317"/>
      <c r="AM24" s="196"/>
      <c r="AN24" s="318" t="s">
        <v>201</v>
      </c>
      <c r="AU24" s="371"/>
      <c r="AV24" s="302"/>
      <c r="AW24" s="196"/>
      <c r="AX24" s="196"/>
      <c r="AY24" s="196"/>
      <c r="AZ24" s="196"/>
      <c r="BB24" s="196"/>
      <c r="BC24" s="281"/>
      <c r="BD24" s="196"/>
      <c r="BE24" s="276"/>
      <c r="BG24" s="276"/>
      <c r="BI24" s="277"/>
      <c r="BJ24" s="276"/>
      <c r="BK24" s="196"/>
      <c r="BL24" s="277"/>
      <c r="BM24" s="196"/>
      <c r="BN24" s="196"/>
      <c r="BO24" s="196"/>
      <c r="BP24" s="196"/>
      <c r="BQ24" s="196"/>
      <c r="BR24"/>
      <c r="BS24" s="196"/>
      <c r="BT24" s="318" t="s">
        <v>326</v>
      </c>
      <c r="BU24" s="196"/>
      <c r="BV24" s="196"/>
      <c r="BW24" s="432"/>
      <c r="BX24" s="433"/>
      <c r="BY24" s="434"/>
      <c r="BZ24" s="435"/>
      <c r="CA24" s="356"/>
      <c r="CB24" s="295"/>
      <c r="CC24" s="401"/>
      <c r="CD24" s="436"/>
      <c r="CE24" s="432"/>
      <c r="CF24" s="644">
        <v>401</v>
      </c>
      <c r="CG24" s="434"/>
      <c r="CH24" s="435"/>
      <c r="CI24" s="356"/>
      <c r="CJ24" s="429"/>
      <c r="CK24" s="401"/>
      <c r="CL24" s="196"/>
      <c r="CM24" s="196"/>
      <c r="CN24" s="196"/>
      <c r="CO24" s="196"/>
      <c r="CP24" s="644">
        <v>405</v>
      </c>
      <c r="CQ24" s="196"/>
      <c r="CR24" s="196"/>
      <c r="CS24" s="196"/>
      <c r="CU24" s="196"/>
      <c r="CV24" s="196"/>
      <c r="CW24" s="644">
        <v>413</v>
      </c>
      <c r="CX24" s="647" t="s">
        <v>206</v>
      </c>
      <c r="CY24" s="196"/>
      <c r="CZ24" s="302"/>
      <c r="DA24" s="196"/>
      <c r="DB24" s="196"/>
      <c r="DC24" s="196"/>
      <c r="DD24" s="196"/>
      <c r="DE24" s="196"/>
      <c r="DG24" s="196"/>
      <c r="DH24" s="196"/>
      <c r="DI24" s="196"/>
      <c r="DK24" s="196"/>
      <c r="DL24" s="196"/>
      <c r="DM24" s="196"/>
      <c r="DO24" s="196"/>
      <c r="DP24" s="196"/>
      <c r="DQ24" s="196"/>
      <c r="DR24" s="196"/>
      <c r="DS24" s="196"/>
      <c r="DT24" s="196"/>
      <c r="DU24" s="196"/>
      <c r="DV24" s="331" t="s">
        <v>365</v>
      </c>
      <c r="DW24" s="196"/>
      <c r="DX24" s="196"/>
      <c r="DY24" s="196"/>
      <c r="DZ24" s="196"/>
      <c r="EA24" s="196"/>
      <c r="EB24" s="196"/>
      <c r="EC24" s="196"/>
      <c r="ED24" s="329" t="s">
        <v>318</v>
      </c>
      <c r="EE24" s="196"/>
      <c r="EF24" s="196"/>
      <c r="EG24" s="196"/>
      <c r="EH24" s="295">
        <v>439</v>
      </c>
      <c r="EI24" s="196"/>
      <c r="EJ24" s="644">
        <v>440</v>
      </c>
      <c r="EK24" s="196"/>
      <c r="EL24" s="196"/>
      <c r="EM24" s="196"/>
      <c r="EN24" s="196"/>
      <c r="EO24" s="278"/>
      <c r="EP24" s="276"/>
      <c r="EQ24" s="276"/>
      <c r="ER24" s="276"/>
      <c r="ES24" s="317"/>
      <c r="ET24" s="278"/>
      <c r="EU24" s="278"/>
      <c r="EV24" s="278"/>
      <c r="EW24" s="278"/>
      <c r="EX24" s="278"/>
      <c r="EY24" s="278"/>
      <c r="EZ24" s="278"/>
      <c r="FA24" s="278"/>
      <c r="FB24" s="276"/>
      <c r="FD24" s="278"/>
      <c r="FE24" s="276"/>
      <c r="FF24" s="278"/>
      <c r="FG24" s="278"/>
      <c r="FH24" s="278"/>
      <c r="FI24" s="278"/>
      <c r="FJ24" s="278"/>
    </row>
    <row r="25" spans="1:166" s="274" customFormat="1" ht="18" customHeight="1">
      <c r="A25" s="279"/>
      <c r="E25" s="279"/>
      <c r="F25" s="279"/>
      <c r="G25" s="279"/>
      <c r="H25" s="279"/>
      <c r="I25" s="279"/>
      <c r="L25" s="298"/>
      <c r="M25" s="279"/>
      <c r="N25" s="279"/>
      <c r="O25" s="279"/>
      <c r="P25" s="279"/>
      <c r="Q25" s="276"/>
      <c r="T25" s="196"/>
      <c r="U25" s="196"/>
      <c r="V25" s="196"/>
      <c r="W25" s="196"/>
      <c r="X25" s="277"/>
      <c r="Y25" s="196"/>
      <c r="Z25" s="276"/>
      <c r="AA25" s="276"/>
      <c r="AB25" s="276"/>
      <c r="AC25" s="276"/>
      <c r="AD25" s="276"/>
      <c r="AE25" s="276"/>
      <c r="AF25" s="277"/>
      <c r="AG25" s="276"/>
      <c r="AH25" s="276"/>
      <c r="AI25" s="276"/>
      <c r="AJ25" s="301"/>
      <c r="AV25" s="302"/>
      <c r="AW25" s="196"/>
      <c r="AX25" s="196"/>
      <c r="AY25" s="196"/>
      <c r="AZ25" s="196"/>
      <c r="BB25" s="196"/>
      <c r="BC25" s="276"/>
      <c r="BF25" s="277"/>
      <c r="BN25" s="196"/>
      <c r="BO25" s="196"/>
      <c r="BP25" s="196"/>
      <c r="BQ25" s="196"/>
      <c r="BR25" s="196"/>
      <c r="BS25" s="196"/>
      <c r="BT25" s="196"/>
      <c r="BU25" s="196"/>
      <c r="BV25" s="196"/>
      <c r="BX25" s="437"/>
      <c r="BY25" s="438"/>
      <c r="BZ25" s="435"/>
      <c r="CA25" s="356"/>
      <c r="CB25" s="276"/>
      <c r="CC25" s="401"/>
      <c r="CD25" s="436"/>
      <c r="CE25" s="277"/>
      <c r="CF25" s="276"/>
      <c r="CG25" s="434"/>
      <c r="CH25" s="435"/>
      <c r="CJ25" s="429"/>
      <c r="CK25" s="401"/>
      <c r="CL25" s="196"/>
      <c r="CM25" s="196"/>
      <c r="CN25" s="196"/>
      <c r="CP25" s="276"/>
      <c r="CR25" s="196"/>
      <c r="CS25" s="277"/>
      <c r="CT25" s="436"/>
      <c r="CU25" s="196"/>
      <c r="CV25" s="196"/>
      <c r="CW25" s="296"/>
      <c r="CX25" s="196"/>
      <c r="CY25" s="196"/>
      <c r="CZ25" s="196"/>
      <c r="DA25" s="196"/>
      <c r="DB25" s="196"/>
      <c r="DC25" s="196"/>
      <c r="DD25" s="196"/>
      <c r="DE25" s="196"/>
      <c r="DG25" s="196"/>
      <c r="DH25" s="196"/>
      <c r="DI25" s="196"/>
      <c r="DK25" s="196"/>
      <c r="DL25" s="277"/>
      <c r="DM25" s="196"/>
      <c r="DO25" s="196"/>
      <c r="DP25" s="196"/>
      <c r="DQ25" s="196"/>
      <c r="DR25" s="196"/>
      <c r="DS25" s="196"/>
      <c r="DT25" s="196"/>
      <c r="DU25" s="196"/>
      <c r="DV25" s="196"/>
      <c r="DW25" s="196"/>
      <c r="DX25" s="196"/>
      <c r="DY25" s="196"/>
      <c r="DZ25" s="196"/>
      <c r="EA25" s="276"/>
      <c r="EB25" s="196"/>
      <c r="EC25" s="196"/>
      <c r="ED25" s="196"/>
      <c r="EE25" s="196"/>
      <c r="EF25" s="276"/>
      <c r="EG25" s="196"/>
      <c r="EH25" s="276"/>
      <c r="EI25" s="196"/>
      <c r="EJ25" s="276"/>
      <c r="EK25" s="196"/>
      <c r="EL25" s="196"/>
      <c r="EM25" s="196"/>
      <c r="EN25" s="196"/>
      <c r="EO25" s="278"/>
      <c r="EP25" s="276"/>
      <c r="EQ25" s="276"/>
      <c r="ER25" s="276"/>
      <c r="ES25" s="276"/>
      <c r="ET25" s="278"/>
      <c r="EU25" s="278"/>
      <c r="EV25" s="278"/>
      <c r="EW25" s="278"/>
      <c r="EX25" s="278"/>
      <c r="EY25" s="278"/>
      <c r="EZ25" s="278"/>
      <c r="FA25" s="278"/>
      <c r="FB25" s="276"/>
      <c r="FD25" s="278"/>
      <c r="FE25" s="276"/>
      <c r="FF25" s="278"/>
      <c r="FG25" s="278"/>
      <c r="FH25" s="278"/>
      <c r="FI25" s="278"/>
      <c r="FJ25" s="278"/>
    </row>
    <row r="26" spans="1:166" s="274" customFormat="1" ht="18" customHeight="1">
      <c r="A26" s="276"/>
      <c r="B26" s="279"/>
      <c r="C26" s="279"/>
      <c r="D26" s="302"/>
      <c r="E26" s="302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190"/>
      <c r="R26" s="371"/>
      <c r="S26" s="371"/>
      <c r="T26" s="275"/>
      <c r="U26" s="275"/>
      <c r="V26" s="275"/>
      <c r="W26" s="371"/>
      <c r="X26" s="275"/>
      <c r="Y26" s="275"/>
      <c r="Z26" s="276"/>
      <c r="AA26" s="276"/>
      <c r="AB26" s="275"/>
      <c r="AC26" s="276"/>
      <c r="AD26" s="276"/>
      <c r="AE26" s="276"/>
      <c r="AF26" s="276"/>
      <c r="AG26" s="276"/>
      <c r="AH26" s="276"/>
      <c r="AI26" s="276"/>
      <c r="AJ26" s="319" t="s">
        <v>256</v>
      </c>
      <c r="AV26" s="302"/>
      <c r="AX26" s="196"/>
      <c r="AZ26" s="281"/>
      <c r="BB26" s="196"/>
      <c r="BD26" s="276"/>
      <c r="BE26" s="196"/>
      <c r="BF26" s="276"/>
      <c r="BG26" s="276"/>
      <c r="BI26" s="277"/>
      <c r="BJ26" s="276"/>
      <c r="BK26" s="196"/>
      <c r="BL26" s="196"/>
      <c r="BN26" s="196"/>
      <c r="BO26" s="196"/>
      <c r="BP26" s="196"/>
      <c r="BQ26" s="196"/>
      <c r="BR26" s="196"/>
      <c r="BS26" s="196"/>
      <c r="BT26" s="196"/>
      <c r="BU26"/>
      <c r="BV26" s="196"/>
      <c r="BW26" s="432"/>
      <c r="BX26" s="433"/>
      <c r="BY26" s="434"/>
      <c r="BZ26" s="435"/>
      <c r="CA26" s="356"/>
      <c r="CB26" s="295">
        <v>400</v>
      </c>
      <c r="CC26" s="401"/>
      <c r="CD26" s="441"/>
      <c r="CE26" s="432"/>
      <c r="CF26" s="433"/>
      <c r="CG26" s="434"/>
      <c r="CH26" s="435"/>
      <c r="CI26" s="356"/>
      <c r="CJ26" s="275"/>
      <c r="CK26" s="647" t="s">
        <v>366</v>
      </c>
      <c r="CM26" s="196"/>
      <c r="CN26" s="275"/>
      <c r="CO26" s="196"/>
      <c r="CP26" s="196"/>
      <c r="CQ26" s="196"/>
      <c r="CR26" s="196"/>
      <c r="CS26" s="196"/>
      <c r="CT26" s="196"/>
      <c r="CU26" s="196"/>
      <c r="CV26" s="196"/>
      <c r="CW26" s="644"/>
      <c r="CX26" s="196"/>
      <c r="CY26" s="196"/>
      <c r="CZ26" s="196"/>
      <c r="DA26" s="196"/>
      <c r="DB26" s="196"/>
      <c r="DC26" s="196"/>
      <c r="DD26" s="196"/>
      <c r="DE26" s="196"/>
      <c r="DG26" s="196"/>
      <c r="DH26" s="196"/>
      <c r="DI26" s="196"/>
      <c r="DK26" s="196"/>
      <c r="DL26" s="196"/>
      <c r="DM26" s="196"/>
      <c r="DO26" s="196"/>
      <c r="DP26" s="196"/>
      <c r="DQ26" s="196"/>
      <c r="DR26" s="196"/>
      <c r="DS26" s="196"/>
      <c r="DT26" s="196"/>
      <c r="DU26" s="196"/>
      <c r="DV26" s="196"/>
      <c r="DW26" s="196"/>
      <c r="DX26" s="196"/>
      <c r="DY26" s="196"/>
      <c r="DZ26" s="196"/>
      <c r="EA26" s="644">
        <v>435</v>
      </c>
      <c r="EB26" s="196"/>
      <c r="EC26" s="196"/>
      <c r="ED26" s="275"/>
      <c r="EE26" s="196"/>
      <c r="EF26" s="295">
        <v>438</v>
      </c>
      <c r="EG26" s="196"/>
      <c r="EH26" s="196"/>
      <c r="EI26" s="196"/>
      <c r="EJ26" s="196"/>
      <c r="EK26" s="196"/>
      <c r="EL26" s="196"/>
      <c r="EM26" s="275"/>
      <c r="EN26" s="196"/>
      <c r="EO26" s="278"/>
      <c r="EP26" s="696" t="s">
        <v>329</v>
      </c>
      <c r="EQ26" s="276"/>
      <c r="ER26" s="276"/>
      <c r="ES26" s="276"/>
      <c r="ET26" s="278"/>
      <c r="EU26" s="278"/>
      <c r="EV26" s="278"/>
      <c r="EW26" s="278"/>
      <c r="EX26" s="278"/>
      <c r="EY26" s="278"/>
      <c r="EZ26" s="278"/>
      <c r="FA26" s="278"/>
      <c r="FB26" s="279"/>
      <c r="FD26" s="278"/>
      <c r="FE26" s="276"/>
      <c r="FF26" s="278"/>
      <c r="FG26" s="278"/>
      <c r="FH26" s="278"/>
      <c r="FI26" s="278"/>
      <c r="FJ26" s="278"/>
    </row>
    <row r="27" spans="1:166" s="274" customFormat="1" ht="18" customHeight="1">
      <c r="A27" s="276"/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287" t="s">
        <v>216</v>
      </c>
      <c r="R27" s="302"/>
      <c r="S27" s="302"/>
      <c r="T27" s="302"/>
      <c r="U27" s="302"/>
      <c r="V27" s="302"/>
      <c r="W27" s="302"/>
      <c r="X27" s="302"/>
      <c r="Y27" s="634">
        <v>4</v>
      </c>
      <c r="Z27" s="695" t="s">
        <v>290</v>
      </c>
      <c r="AA27" s="276"/>
      <c r="AB27" s="302"/>
      <c r="AC27" s="276"/>
      <c r="AD27" s="276"/>
      <c r="AE27" s="276"/>
      <c r="AF27" s="276"/>
      <c r="AG27" s="276"/>
      <c r="AH27" s="276"/>
      <c r="AI27" s="276"/>
      <c r="AJ27" s="302"/>
      <c r="AK27" s="302"/>
      <c r="AV27" s="302"/>
      <c r="AW27" s="196"/>
      <c r="AX27" s="196"/>
      <c r="AZ27" s="276"/>
      <c r="BB27" s="196"/>
      <c r="BC27" s="196"/>
      <c r="BD27" s="196"/>
      <c r="BP27" s="196"/>
      <c r="BQ27" s="196"/>
      <c r="BR27" s="196"/>
      <c r="BS27" s="196"/>
      <c r="BT27" s="196"/>
      <c r="BU27" s="196"/>
      <c r="BV27" s="196"/>
      <c r="BW27" s="432"/>
      <c r="BX27" s="365" t="s">
        <v>367</v>
      </c>
      <c r="BY27" s="438"/>
      <c r="BZ27" s="435"/>
      <c r="CA27" s="356"/>
      <c r="CB27" s="429"/>
      <c r="CC27" s="401"/>
      <c r="CD27" s="436"/>
      <c r="CE27" s="432"/>
      <c r="CF27" s="696" t="s">
        <v>205</v>
      </c>
      <c r="CG27" s="440"/>
      <c r="CH27" s="435"/>
      <c r="CI27" s="356"/>
      <c r="CJ27" s="302"/>
      <c r="CK27" s="401"/>
      <c r="CM27" s="196"/>
      <c r="CN27" s="302"/>
      <c r="CO27" s="196"/>
      <c r="CP27" s="196"/>
      <c r="CQ27" s="196"/>
      <c r="CR27" s="196"/>
      <c r="CS27" s="196"/>
      <c r="CT27" s="295">
        <v>406</v>
      </c>
      <c r="CU27" s="196"/>
      <c r="CV27" s="196"/>
      <c r="CW27" s="696" t="s">
        <v>295</v>
      </c>
      <c r="CX27" s="325" t="s">
        <v>214</v>
      </c>
      <c r="CY27" s="196"/>
      <c r="CZ27" s="196"/>
      <c r="DA27" s="196"/>
      <c r="DB27" s="196"/>
      <c r="DC27" s="196"/>
      <c r="DD27" s="196"/>
      <c r="DE27" s="196"/>
      <c r="DG27" s="276"/>
      <c r="DH27" s="276"/>
      <c r="DI27" s="276"/>
      <c r="DK27" s="276"/>
      <c r="DL27" s="196"/>
      <c r="DM27" s="276"/>
      <c r="DO27" s="276"/>
      <c r="DP27" s="276"/>
      <c r="DQ27" s="276"/>
      <c r="DR27" s="276"/>
      <c r="DS27" s="276"/>
      <c r="DT27" s="276"/>
      <c r="DU27" s="276"/>
      <c r="DV27" s="196"/>
      <c r="DW27" s="196"/>
      <c r="DX27" s="325" t="s">
        <v>368</v>
      </c>
      <c r="DZ27" s="196"/>
      <c r="EA27" s="196"/>
      <c r="EB27" s="295">
        <v>437</v>
      </c>
      <c r="EC27" s="196"/>
      <c r="ED27" s="302"/>
      <c r="EE27" s="196"/>
      <c r="EF27" s="647" t="s">
        <v>230</v>
      </c>
      <c r="EG27" s="196"/>
      <c r="EH27" s="196"/>
      <c r="EI27" s="196"/>
      <c r="EJ27" s="196"/>
      <c r="EK27" s="196"/>
      <c r="EL27" s="196"/>
      <c r="EM27" s="302"/>
      <c r="EN27" s="196"/>
      <c r="EO27" s="278"/>
      <c r="EP27" s="276"/>
      <c r="EQ27" s="276"/>
      <c r="ER27" s="276"/>
      <c r="ES27" s="276"/>
      <c r="ET27" s="278"/>
      <c r="EU27" s="278"/>
      <c r="EV27" s="278"/>
      <c r="EW27" s="278"/>
      <c r="EX27" s="278"/>
      <c r="EY27" s="278"/>
      <c r="EZ27" s="278"/>
      <c r="FA27" s="278"/>
      <c r="FB27" s="279"/>
      <c r="FE27" s="276"/>
      <c r="FF27" s="278"/>
      <c r="FG27" s="278"/>
      <c r="FH27" s="278"/>
      <c r="FI27" s="278"/>
      <c r="FJ27" s="278"/>
    </row>
    <row r="28" spans="1:166" s="274" customFormat="1" ht="18" customHeight="1">
      <c r="A28" s="276"/>
      <c r="B28" s="275"/>
      <c r="C28" s="275"/>
      <c r="D28" s="275"/>
      <c r="E28" s="275"/>
      <c r="F28" s="275"/>
      <c r="S28" s="276"/>
      <c r="T28" s="196"/>
      <c r="U28" s="196"/>
      <c r="V28" s="276"/>
      <c r="W28" s="276"/>
      <c r="X28" s="196"/>
      <c r="Y28" s="276"/>
      <c r="Z28" s="276"/>
      <c r="AA28" s="276"/>
      <c r="AB28" s="276"/>
      <c r="AC28" s="276"/>
      <c r="AD28" s="276"/>
      <c r="AE28" s="276"/>
      <c r="AF28" s="277"/>
      <c r="AG28" s="276"/>
      <c r="AH28" s="276"/>
      <c r="AI28" s="276"/>
      <c r="AJ28" s="196"/>
      <c r="AK28" s="196"/>
      <c r="AW28" s="196"/>
      <c r="AX28" s="196"/>
      <c r="AY28" s="281"/>
      <c r="AZ28" s="196"/>
      <c r="BA28" s="196"/>
      <c r="BB28" s="196"/>
      <c r="BC28" s="196"/>
      <c r="BD28" s="196"/>
      <c r="BE28" s="196"/>
      <c r="BF28" s="277"/>
      <c r="BG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432"/>
      <c r="BX28" s="433"/>
      <c r="BY28" s="434"/>
      <c r="BZ28" s="435"/>
      <c r="CA28" s="356"/>
      <c r="CB28" s="429"/>
      <c r="CC28" s="401"/>
      <c r="CD28" s="436"/>
      <c r="CE28" s="432"/>
      <c r="CF28" s="433"/>
      <c r="CG28" s="434"/>
      <c r="CH28" s="435"/>
      <c r="CI28" s="356"/>
      <c r="CJ28" s="429"/>
      <c r="CK28" s="276"/>
      <c r="CL28" s="276"/>
      <c r="CM28" s="196"/>
      <c r="CN28" s="276"/>
      <c r="CO28" s="196"/>
      <c r="CP28" s="196"/>
      <c r="CQ28" s="196"/>
      <c r="CR28" s="196"/>
      <c r="CS28" s="196"/>
      <c r="CT28" s="276"/>
      <c r="CU28" s="196"/>
      <c r="CV28" s="196"/>
      <c r="CW28" s="196"/>
      <c r="CX28" s="196"/>
      <c r="CY28" s="196"/>
      <c r="DA28" s="196"/>
      <c r="DB28" s="196"/>
      <c r="DC28" s="196"/>
      <c r="DD28" s="196"/>
      <c r="DE28" s="196"/>
      <c r="DG28" s="279"/>
      <c r="DH28" s="279"/>
      <c r="DI28" s="279"/>
      <c r="DK28" s="279"/>
      <c r="DL28" s="276"/>
      <c r="DM28" s="279"/>
      <c r="DO28" s="277"/>
      <c r="DP28" s="277"/>
      <c r="DQ28" s="277"/>
      <c r="DR28" s="277"/>
      <c r="DS28" s="279"/>
      <c r="DT28" s="279"/>
      <c r="DU28" s="279"/>
      <c r="DV28" s="196"/>
      <c r="DW28" s="196"/>
      <c r="DX28" s="196"/>
      <c r="DY28" s="196"/>
      <c r="DZ28" s="196"/>
      <c r="EA28" s="196"/>
      <c r="EB28" s="276"/>
      <c r="ED28" s="196"/>
      <c r="EE28" s="196"/>
      <c r="EF28" s="196"/>
      <c r="EG28" s="196"/>
      <c r="EH28" s="196"/>
      <c r="EI28" s="277"/>
      <c r="EJ28" s="196"/>
      <c r="EK28" s="196"/>
      <c r="EL28" s="196"/>
      <c r="EM28" s="196"/>
      <c r="EN28" s="196"/>
      <c r="EO28" s="278"/>
      <c r="EP28" s="276"/>
      <c r="EQ28" s="276"/>
      <c r="ER28" s="276"/>
      <c r="ES28" s="276"/>
      <c r="ET28" s="278"/>
      <c r="EU28" s="278"/>
      <c r="EV28" s="278"/>
      <c r="EW28" s="278"/>
      <c r="EX28" s="278"/>
      <c r="EY28" s="278"/>
      <c r="EZ28" s="278"/>
      <c r="FA28" s="278"/>
      <c r="FB28" s="279"/>
      <c r="FD28" s="278"/>
      <c r="FE28"/>
      <c r="FF28" s="278"/>
      <c r="FG28" s="278"/>
      <c r="FH28" s="278"/>
      <c r="FI28" s="278"/>
      <c r="FJ28" s="278"/>
    </row>
    <row r="29" spans="1:166" s="274" customFormat="1" ht="18" customHeight="1">
      <c r="A29" s="278"/>
      <c r="B29" s="278"/>
      <c r="C29" s="278"/>
      <c r="D29" s="278"/>
      <c r="E29" s="646"/>
      <c r="F29" s="278"/>
      <c r="L29" s="299"/>
      <c r="V29" s="634">
        <v>2</v>
      </c>
      <c r="W29" s="317">
        <v>3</v>
      </c>
      <c r="Z29" s="276"/>
      <c r="AA29" s="276"/>
      <c r="AB29" s="276"/>
      <c r="AC29" s="276"/>
      <c r="AD29" s="317"/>
      <c r="AE29" s="317"/>
      <c r="AF29" s="276"/>
      <c r="AG29" s="276"/>
      <c r="AH29" s="276"/>
      <c r="AI29" s="276"/>
      <c r="AV29" s="196"/>
      <c r="AW29" s="196"/>
      <c r="AX29" s="196"/>
      <c r="AY29" s="276"/>
      <c r="AZ29" s="196"/>
      <c r="BA29" s="276"/>
      <c r="BB29" s="276"/>
      <c r="BC29" s="277"/>
      <c r="BD29" s="196"/>
      <c r="BE29" s="196"/>
      <c r="BP29" s="196"/>
      <c r="BQ29" s="196"/>
      <c r="BR29" s="196"/>
      <c r="BS29" s="196"/>
      <c r="BT29" s="196"/>
      <c r="BU29" s="196"/>
      <c r="BV29" s="196"/>
      <c r="BW29" s="432"/>
      <c r="BX29" s="433"/>
      <c r="BY29" s="434"/>
      <c r="BZ29" s="435"/>
      <c r="CA29" s="356"/>
      <c r="CB29" s="429"/>
      <c r="CC29" s="401"/>
      <c r="CD29" s="436"/>
      <c r="CE29" s="432"/>
      <c r="CF29" s="433"/>
      <c r="CG29" s="434"/>
      <c r="CH29" s="435"/>
      <c r="CI29" s="356"/>
      <c r="CJ29" s="429"/>
      <c r="CK29" s="295">
        <v>402</v>
      </c>
      <c r="CL29" s="645">
        <v>403</v>
      </c>
      <c r="CM29" s="196"/>
      <c r="CN29" s="644">
        <v>404</v>
      </c>
      <c r="CO29" s="196"/>
      <c r="CP29" s="196"/>
      <c r="CQ29" s="196"/>
      <c r="CR29" s="196"/>
      <c r="CS29" s="196"/>
      <c r="CT29" s="295"/>
      <c r="CU29" s="196"/>
      <c r="CV29" s="196"/>
      <c r="CW29" s="196"/>
      <c r="CX29" s="196"/>
      <c r="CY29" s="196"/>
      <c r="CZ29" s="196"/>
      <c r="DA29" s="196"/>
      <c r="DB29" s="196"/>
      <c r="DC29" s="196"/>
      <c r="DD29" s="196"/>
      <c r="DE29" s="196"/>
      <c r="DG29" s="277"/>
      <c r="DH29" s="277"/>
      <c r="DI29" s="277"/>
      <c r="DK29" s="277"/>
      <c r="DL29" s="276"/>
      <c r="DM29" s="277"/>
      <c r="DO29" s="277"/>
      <c r="DP29" s="277"/>
      <c r="DQ29" s="277"/>
      <c r="DR29" s="277"/>
      <c r="DS29" s="277"/>
      <c r="DT29" s="277"/>
      <c r="DU29" s="277"/>
      <c r="DV29" s="196"/>
      <c r="DW29" s="196"/>
      <c r="DX29" s="196"/>
      <c r="DY29" s="196"/>
      <c r="DZ29" s="196"/>
      <c r="EA29" s="196"/>
      <c r="EB29" s="645">
        <v>436</v>
      </c>
      <c r="EC29" s="196"/>
      <c r="ED29" s="196"/>
      <c r="EE29" s="196"/>
      <c r="EF29" s="196"/>
      <c r="EG29" s="196"/>
      <c r="EH29" s="196"/>
      <c r="EI29" s="196"/>
      <c r="EJ29" s="196"/>
      <c r="EK29" s="196"/>
      <c r="EL29" s="196"/>
      <c r="EM29" s="196"/>
      <c r="EN29" s="196"/>
      <c r="EO29" s="278"/>
      <c r="EP29" s="645">
        <v>441</v>
      </c>
      <c r="ET29" s="278"/>
      <c r="EU29" s="278"/>
      <c r="EV29" s="278"/>
      <c r="EW29" s="278"/>
      <c r="EX29" s="278"/>
      <c r="EY29" s="278"/>
      <c r="EZ29" s="278"/>
      <c r="FA29" s="278"/>
      <c r="FB29" s="302"/>
      <c r="FC29" s="278"/>
      <c r="FD29" s="278"/>
      <c r="FE29" s="278"/>
      <c r="FF29" s="278"/>
      <c r="FG29" s="278"/>
      <c r="FH29" s="278"/>
      <c r="FI29" s="278"/>
      <c r="FJ29" s="278"/>
    </row>
    <row r="30" spans="1:166" s="274" customFormat="1" ht="18" customHeight="1">
      <c r="A30" s="279"/>
      <c r="B30" s="279"/>
      <c r="C30" s="279"/>
      <c r="F30" s="279"/>
      <c r="G30" s="628" t="s">
        <v>254</v>
      </c>
      <c r="J30" s="318" t="s">
        <v>200</v>
      </c>
      <c r="M30" s="276"/>
      <c r="Q30" s="287" t="s">
        <v>240</v>
      </c>
      <c r="U30" s="276"/>
      <c r="V30" s="196"/>
      <c r="W30" s="196"/>
      <c r="X30" s="196"/>
      <c r="Y30" s="19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196"/>
      <c r="AK30" s="196"/>
      <c r="AV30" s="196"/>
      <c r="AY30" s="27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/>
      <c r="CG30" s="331" t="s">
        <v>369</v>
      </c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  <c r="CS30" s="196"/>
      <c r="CT30" s="696" t="s">
        <v>342</v>
      </c>
      <c r="CU30" s="196"/>
      <c r="CV30" s="275"/>
      <c r="CW30" s="196"/>
      <c r="CX30" s="196"/>
      <c r="CY30" s="196"/>
      <c r="CZ30" s="196"/>
      <c r="DA30" s="196"/>
      <c r="DB30" s="196"/>
      <c r="DC30" s="196"/>
      <c r="DD30" s="196"/>
      <c r="DE30" s="196"/>
      <c r="DG30" s="388"/>
      <c r="DH30" s="388"/>
      <c r="DI30" s="388"/>
      <c r="DK30" s="388"/>
      <c r="DM30" s="388"/>
      <c r="DO30" s="388"/>
      <c r="DP30" s="388"/>
      <c r="DQ30" s="388"/>
      <c r="DR30" s="356"/>
      <c r="DS30" s="388"/>
      <c r="DT30" s="388"/>
      <c r="DU30" s="388"/>
      <c r="DV30" s="196"/>
      <c r="DW30" s="196"/>
      <c r="DX30" s="196"/>
      <c r="DY30" s="196"/>
      <c r="DZ30" s="196"/>
      <c r="EA30" s="196"/>
      <c r="EB30" s="196"/>
      <c r="EC30" s="196"/>
      <c r="ED30" s="276"/>
      <c r="EE30" s="196"/>
      <c r="EF30" s="196"/>
      <c r="EG30" s="196"/>
      <c r="EH30" s="436"/>
      <c r="EI30" s="196"/>
      <c r="EJ30" s="196"/>
      <c r="EK30" s="196"/>
      <c r="EL30" s="647" t="s">
        <v>270</v>
      </c>
      <c r="EM30" s="196"/>
      <c r="EN30" s="196"/>
      <c r="EO30" s="278"/>
      <c r="ER30" s="276"/>
      <c r="ES30" s="276"/>
      <c r="ET30" s="278"/>
      <c r="EU30" s="278"/>
      <c r="EV30" s="278"/>
      <c r="EW30" s="278"/>
      <c r="EX30" s="278"/>
      <c r="EY30" s="278"/>
      <c r="EZ30" s="278"/>
      <c r="FA30" s="278"/>
      <c r="FC30" s="278"/>
      <c r="FD30" s="627" t="s">
        <v>281</v>
      </c>
      <c r="FE30" s="278"/>
      <c r="FF30" s="278"/>
      <c r="FG30" s="278"/>
      <c r="FH30" s="278"/>
      <c r="FI30" s="278"/>
      <c r="FJ30" s="278"/>
    </row>
    <row r="31" spans="1:166" s="274" customFormat="1" ht="18" customHeight="1">
      <c r="A31" s="278"/>
      <c r="B31" s="676"/>
      <c r="C31" s="676"/>
      <c r="D31" s="278"/>
      <c r="E31" s="278"/>
      <c r="F31" s="278"/>
      <c r="J31" s="281"/>
      <c r="K31" s="276"/>
      <c r="L31" s="276"/>
      <c r="M31" s="287"/>
      <c r="V31" s="276"/>
      <c r="W31" s="276"/>
      <c r="X31" s="196"/>
      <c r="Y31" s="196"/>
      <c r="Z31" s="196"/>
      <c r="AA31" s="196"/>
      <c r="AB31" s="695" t="s">
        <v>306</v>
      </c>
      <c r="AC31" s="277"/>
      <c r="AH31" s="196"/>
      <c r="AI31" s="196"/>
      <c r="AK31" s="196"/>
      <c r="AV31" s="196"/>
      <c r="AW31" s="281"/>
      <c r="AX31" s="196"/>
      <c r="AY31" s="196"/>
      <c r="AZ31" s="196"/>
      <c r="BA31" s="196"/>
      <c r="BB31" s="196"/>
      <c r="BC31" s="196"/>
      <c r="BD31" s="196"/>
      <c r="BE31" s="196"/>
      <c r="BF31" s="276"/>
      <c r="BG31" s="196"/>
      <c r="BI31" s="196"/>
      <c r="BJ31" s="196"/>
      <c r="BK31" s="196"/>
      <c r="BL31" s="196"/>
      <c r="BM31" s="276"/>
      <c r="BN31" s="196"/>
      <c r="BO31" s="196"/>
      <c r="BP31" s="281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302"/>
      <c r="CW31" s="196"/>
      <c r="CX31" s="196"/>
      <c r="CY31" s="196"/>
      <c r="CZ31" s="196"/>
      <c r="DA31" s="196"/>
      <c r="DB31" s="196"/>
      <c r="DC31" s="196"/>
      <c r="DD31" s="196"/>
      <c r="DE31" s="196"/>
      <c r="DG31" s="356"/>
      <c r="DH31" s="356"/>
      <c r="DI31" s="356"/>
      <c r="DK31" s="356"/>
      <c r="DL31" s="277"/>
      <c r="DM31" s="356"/>
      <c r="DO31" s="356"/>
      <c r="DP31" s="542"/>
      <c r="DQ31" s="356"/>
      <c r="DR31" s="356"/>
      <c r="DS31" s="542"/>
      <c r="DT31" s="542"/>
      <c r="DU31" s="542"/>
      <c r="DV31" s="196"/>
      <c r="DW31" s="196"/>
      <c r="DX31" s="196"/>
      <c r="DY31" s="196"/>
      <c r="DZ31" s="196"/>
      <c r="EA31" s="196"/>
      <c r="EB31" s="196"/>
      <c r="ED31" s="277"/>
      <c r="EE31" s="196"/>
      <c r="EF31" s="196"/>
      <c r="EG31" s="196"/>
      <c r="EH31" s="196"/>
      <c r="EI31" s="196"/>
      <c r="EJ31" s="196"/>
      <c r="EK31" s="196"/>
      <c r="EL31" s="196"/>
      <c r="EM31" s="196"/>
      <c r="EN31" s="196"/>
      <c r="EO31" s="278"/>
      <c r="ER31" s="317"/>
      <c r="ES31" s="317"/>
      <c r="ET31" s="278"/>
      <c r="EU31" s="278"/>
      <c r="EV31" s="278"/>
      <c r="EW31" s="278"/>
      <c r="EX31" s="278"/>
      <c r="EY31" s="278"/>
      <c r="EZ31" s="278"/>
      <c r="FA31" s="278"/>
      <c r="FB31" s="279"/>
      <c r="FC31" s="279"/>
      <c r="FD31" s="278"/>
      <c r="FE31" s="278"/>
      <c r="FF31" s="278"/>
      <c r="FG31" s="278"/>
      <c r="FH31" s="278"/>
      <c r="FI31" s="278"/>
      <c r="FJ31" s="278"/>
    </row>
    <row r="32" spans="1:166" s="274" customFormat="1" ht="18" customHeight="1">
      <c r="A32" s="302"/>
      <c r="B32" s="675"/>
      <c r="D32" s="302"/>
      <c r="E32" s="302"/>
      <c r="F32" s="302"/>
      <c r="J32" s="276"/>
      <c r="X32" s="276"/>
      <c r="Y32" s="276"/>
      <c r="Z32" s="276"/>
      <c r="AA32" s="196"/>
      <c r="AB32" s="196"/>
      <c r="AC32" s="196"/>
      <c r="AH32" s="196"/>
      <c r="AI32" s="196"/>
      <c r="AK32" s="196"/>
      <c r="AL32" s="196"/>
      <c r="AN32" s="196"/>
      <c r="AO32" s="196"/>
      <c r="AP32" s="196"/>
      <c r="AQ32" s="275"/>
      <c r="AR32" s="196"/>
      <c r="AS32" s="196"/>
      <c r="AT32" s="196"/>
      <c r="AV32" s="693" t="s">
        <v>303</v>
      </c>
      <c r="AX32" s="196"/>
      <c r="AY32" s="276"/>
      <c r="AZ32" s="196"/>
      <c r="BA32" s="196"/>
      <c r="BB32" s="196"/>
      <c r="BC32" s="196"/>
      <c r="BD32" s="196"/>
      <c r="BG32" s="196"/>
      <c r="BI32" s="277"/>
      <c r="BJ32" s="276"/>
      <c r="BK32" s="196"/>
      <c r="BL32" s="196"/>
      <c r="BP32" s="276"/>
      <c r="BQ32" s="196"/>
      <c r="BR32" s="196"/>
      <c r="BS32" s="196"/>
      <c r="BT32" s="196"/>
      <c r="BU32" s="196"/>
      <c r="BV32" s="196"/>
      <c r="BW32" s="196"/>
      <c r="BX32"/>
      <c r="BY32" s="196"/>
      <c r="BZ32" s="196"/>
      <c r="CA32" s="196"/>
      <c r="CB32" s="196"/>
      <c r="CC32" s="196"/>
      <c r="CD32" s="196"/>
      <c r="CE32" s="196"/>
      <c r="CF32" s="196"/>
      <c r="CG32" s="196"/>
      <c r="CH32" s="196"/>
      <c r="CI32" s="196"/>
      <c r="CJ32" s="196"/>
      <c r="CK32" s="196"/>
      <c r="CL32" s="196"/>
      <c r="CM32" s="196"/>
      <c r="CN32" s="196"/>
      <c r="CO32" s="196"/>
      <c r="CP32" s="196"/>
      <c r="CQ32" s="196"/>
      <c r="CR32" s="276"/>
      <c r="CS32" s="279"/>
      <c r="CT32" s="196"/>
      <c r="CV32" s="196"/>
      <c r="CW32" s="196"/>
      <c r="CX32" s="196"/>
      <c r="CY32" s="196"/>
      <c r="DA32" s="196"/>
      <c r="DB32" s="693" t="s">
        <v>336</v>
      </c>
      <c r="DC32" s="196"/>
      <c r="DD32" s="196"/>
      <c r="DE32" s="196"/>
      <c r="DG32" s="382"/>
      <c r="DH32" s="500"/>
      <c r="DI32" s="501"/>
      <c r="DK32" s="382"/>
      <c r="DL32" s="276"/>
      <c r="DM32" s="501"/>
      <c r="DO32" s="382"/>
      <c r="DP32" s="500"/>
      <c r="DQ32" s="501"/>
      <c r="DR32" s="502"/>
      <c r="DS32" s="382"/>
      <c r="DT32" s="500"/>
      <c r="DU32" s="501"/>
      <c r="DV32" s="196"/>
      <c r="DW32" s="331" t="s">
        <v>370</v>
      </c>
      <c r="DX32" s="196"/>
      <c r="DY32" s="196"/>
      <c r="DZ32" s="696" t="s">
        <v>328</v>
      </c>
      <c r="EA32" s="196"/>
      <c r="EB32" s="196"/>
      <c r="EC32" s="196"/>
      <c r="ED32" s="276"/>
      <c r="EE32" s="196"/>
      <c r="EF32" s="196"/>
      <c r="EG32" s="196"/>
      <c r="EH32" s="196"/>
      <c r="EI32" s="196"/>
      <c r="EJ32" s="196"/>
      <c r="EK32" s="683" t="s">
        <v>279</v>
      </c>
      <c r="EL32" s="196"/>
      <c r="EM32" s="196"/>
      <c r="EN32" s="196"/>
      <c r="EO32" s="278"/>
      <c r="EP32" s="278"/>
      <c r="EQ32" s="278"/>
      <c r="ER32" s="278"/>
      <c r="ES32" s="278"/>
      <c r="ET32" s="278"/>
      <c r="EU32" s="278"/>
      <c r="EV32" s="278"/>
      <c r="EW32" s="278"/>
      <c r="EX32" s="278"/>
      <c r="EY32" s="278"/>
      <c r="EZ32" s="278"/>
      <c r="FA32" s="278"/>
      <c r="FB32"/>
      <c r="FC32"/>
      <c r="FD32" s="278"/>
      <c r="FF32" s="278"/>
      <c r="FG32" s="278"/>
      <c r="FH32" s="278"/>
      <c r="FI32" s="278"/>
      <c r="FJ32" s="278"/>
    </row>
    <row r="33" spans="3:166" s="274" customFormat="1" ht="18" customHeight="1">
      <c r="C33" s="310"/>
      <c r="E33" s="276"/>
      <c r="J33" s="311"/>
      <c r="K33" s="276"/>
      <c r="L33" s="276"/>
      <c r="U33" s="196"/>
      <c r="V33" s="196"/>
      <c r="W33" s="196"/>
      <c r="X33" s="196"/>
      <c r="Z33" s="196"/>
      <c r="AA33" s="196"/>
      <c r="AB33" s="196"/>
      <c r="AC33" s="196"/>
      <c r="AH33" s="196"/>
      <c r="AI33" s="196"/>
      <c r="AJ33" s="196"/>
      <c r="AK33" s="196"/>
      <c r="AL33" s="196"/>
      <c r="AN33" s="196"/>
      <c r="AO33" s="196"/>
      <c r="AP33" s="196"/>
      <c r="AQ33" s="275"/>
      <c r="AS33" s="196"/>
      <c r="AT33" s="196"/>
      <c r="AV33" s="196"/>
      <c r="AW33" s="276"/>
      <c r="AX33" s="196"/>
      <c r="AY33" s="196"/>
      <c r="AZ33" s="196"/>
      <c r="BA33" s="196"/>
      <c r="BB33" s="196"/>
      <c r="BC33" s="196"/>
      <c r="BD33" s="196"/>
      <c r="BG33" s="279"/>
      <c r="BI33" s="196"/>
      <c r="BJ33" s="196"/>
      <c r="BK33" s="196"/>
      <c r="BL33" s="196"/>
      <c r="BN33" s="196"/>
      <c r="BO33" s="196"/>
      <c r="BP33" s="196"/>
      <c r="BQ33" s="196"/>
      <c r="BR33" s="196"/>
      <c r="BS33" s="196"/>
      <c r="BT33" s="196"/>
      <c r="BU33" s="196"/>
      <c r="BV33" s="196"/>
      <c r="CL33" s="196"/>
      <c r="CM33" s="196"/>
      <c r="CN33" s="196"/>
      <c r="CO33" s="196"/>
      <c r="CP33" s="196"/>
      <c r="CQ33" s="196"/>
      <c r="CR33" s="279"/>
      <c r="CS33" s="279"/>
      <c r="CT33" s="295">
        <v>407</v>
      </c>
      <c r="CU33" s="676" t="s">
        <v>371</v>
      </c>
      <c r="CV33" s="196"/>
      <c r="CW33" s="196"/>
      <c r="CX33" s="196"/>
      <c r="CY33" s="196"/>
      <c r="CZ33" s="196"/>
      <c r="DA33" s="196"/>
      <c r="DB33" s="196"/>
      <c r="DC33" s="196"/>
      <c r="DD33" s="196"/>
      <c r="DE33" s="196"/>
      <c r="DG33" s="503"/>
      <c r="DH33" s="504"/>
      <c r="DI33" s="502"/>
      <c r="DK33" s="503"/>
      <c r="DM33" s="502"/>
      <c r="DO33" s="503"/>
      <c r="DP33" s="504"/>
      <c r="DQ33" s="502"/>
      <c r="DR33" s="505"/>
      <c r="DS33" s="382"/>
      <c r="DT33" s="500"/>
      <c r="DU33" s="501"/>
      <c r="DV33" s="196"/>
      <c r="DW33" s="196"/>
      <c r="DX33" s="196"/>
      <c r="DY33" s="196"/>
      <c r="DZ33" s="196"/>
      <c r="EA33" s="196"/>
      <c r="EB33" s="196"/>
      <c r="EC33" s="196"/>
      <c r="ED33" s="196"/>
      <c r="EE33" s="196"/>
      <c r="EF33" s="196"/>
      <c r="EG33" s="196"/>
      <c r="EH33" s="196"/>
      <c r="EI33" s="196"/>
      <c r="EJ33" s="196"/>
      <c r="EL33" s="196"/>
      <c r="EM33" s="196"/>
      <c r="EN33" s="196"/>
      <c r="EO33" s="278"/>
      <c r="EP33" s="278"/>
      <c r="EQ33" s="278"/>
      <c r="ER33" s="278"/>
      <c r="ES33" s="278"/>
      <c r="ET33" s="278"/>
      <c r="EU33" s="278"/>
      <c r="EV33" s="278"/>
      <c r="EW33" s="278"/>
      <c r="EX33" s="278"/>
      <c r="EY33" s="278"/>
      <c r="EZ33" s="278"/>
      <c r="FA33" s="278"/>
      <c r="FB33"/>
      <c r="FC33"/>
      <c r="FD33" s="278"/>
      <c r="FE33" s="278"/>
      <c r="FF33" s="278"/>
      <c r="FG33" s="278"/>
      <c r="FH33" s="278"/>
      <c r="FI33" s="278"/>
      <c r="FJ33" s="278"/>
    </row>
    <row r="34" spans="1:166" s="274" customFormat="1" ht="18" customHeight="1">
      <c r="A34"/>
      <c r="D34" s="196"/>
      <c r="E34" s="276"/>
      <c r="H34" s="276"/>
      <c r="I34" s="276"/>
      <c r="J34" s="276"/>
      <c r="K34" s="276"/>
      <c r="L34" s="196"/>
      <c r="M34" s="276"/>
      <c r="U34" s="196"/>
      <c r="V34" s="196"/>
      <c r="W34" s="276"/>
      <c r="Y34" s="276"/>
      <c r="Z34" s="276"/>
      <c r="AA34" s="196"/>
      <c r="AD34" s="277"/>
      <c r="AH34" s="196"/>
      <c r="AI34" s="196"/>
      <c r="AJ34" s="196"/>
      <c r="AK34" s="196"/>
      <c r="AL34" s="196"/>
      <c r="AN34" s="196"/>
      <c r="AO34" s="196"/>
      <c r="AP34" s="196"/>
      <c r="AQ34" s="275"/>
      <c r="AR34" s="276"/>
      <c r="AS34" s="276"/>
      <c r="AT34" s="277"/>
      <c r="AU34" s="281"/>
      <c r="AV34" s="196"/>
      <c r="AW34" s="196"/>
      <c r="AX34" s="276"/>
      <c r="AY34" s="276"/>
      <c r="AZ34" s="196"/>
      <c r="BA34" s="196"/>
      <c r="BB34" s="196"/>
      <c r="BC34" s="196"/>
      <c r="BD34" s="196"/>
      <c r="BF34" s="277"/>
      <c r="BG34" s="196"/>
      <c r="BI34" s="196"/>
      <c r="BJ34" s="196"/>
      <c r="BK34" s="196"/>
      <c r="BL34" s="276"/>
      <c r="BM34" s="196"/>
      <c r="BN34" s="196"/>
      <c r="BO34" s="196"/>
      <c r="BP34" s="196"/>
      <c r="BQ34" s="196"/>
      <c r="BR34" s="196"/>
      <c r="BS34" s="196"/>
      <c r="BT34"/>
      <c r="BU34" s="196"/>
      <c r="BV34" s="196"/>
      <c r="CL34" s="196"/>
      <c r="CM34" s="196"/>
      <c r="CN34" s="196"/>
      <c r="CO34" s="196"/>
      <c r="CP34" s="196"/>
      <c r="CQ34" s="196"/>
      <c r="CR34" s="196"/>
      <c r="CS34" s="196"/>
      <c r="CT34" s="276"/>
      <c r="CU34"/>
      <c r="CV34" s="196"/>
      <c r="CW34" s="196"/>
      <c r="CX34" s="276"/>
      <c r="CY34" s="276"/>
      <c r="CZ34" s="196"/>
      <c r="DA34" s="196"/>
      <c r="DB34" s="196"/>
      <c r="DC34" s="196"/>
      <c r="DD34" s="196"/>
      <c r="DE34" s="196"/>
      <c r="DG34" s="382"/>
      <c r="DH34" s="500"/>
      <c r="DI34" s="501"/>
      <c r="DK34" s="382"/>
      <c r="DL34" s="277"/>
      <c r="DM34" s="501"/>
      <c r="DO34" s="382"/>
      <c r="DP34" s="500"/>
      <c r="DQ34" s="501"/>
      <c r="DR34" s="501"/>
      <c r="DS34" s="503"/>
      <c r="DT34" s="504"/>
      <c r="DU34" s="502"/>
      <c r="DV34" s="196"/>
      <c r="DW34"/>
      <c r="DX34" s="196"/>
      <c r="DY34" s="196"/>
      <c r="DZ34" s="276"/>
      <c r="EA34" s="196"/>
      <c r="EB34" s="196"/>
      <c r="EC34" s="196"/>
      <c r="ED34" s="196"/>
      <c r="EE34" s="196"/>
      <c r="EF34" s="196"/>
      <c r="EG34" s="196"/>
      <c r="EH34" s="196"/>
      <c r="EI34" s="196"/>
      <c r="EJ34" s="196"/>
      <c r="EK34" s="196"/>
      <c r="EL34" s="196"/>
      <c r="EM34" s="196"/>
      <c r="EN34" s="196"/>
      <c r="EO34" s="278"/>
      <c r="EP34" s="278"/>
      <c r="EQ34" s="278"/>
      <c r="ER34" s="278"/>
      <c r="ES34" s="278"/>
      <c r="ET34" s="278"/>
      <c r="EU34" s="278"/>
      <c r="EV34" s="278"/>
      <c r="EW34" s="278"/>
      <c r="EX34" s="278"/>
      <c r="EY34" s="278"/>
      <c r="EZ34" s="278"/>
      <c r="FA34" s="278"/>
      <c r="FB34" s="279"/>
      <c r="FD34" s="278"/>
      <c r="FF34" s="278"/>
      <c r="FG34" s="278"/>
      <c r="FH34" s="278"/>
      <c r="FI34" s="278"/>
      <c r="FJ34" s="278"/>
    </row>
    <row r="35" spans="1:166" s="274" customFormat="1" ht="18" customHeight="1">
      <c r="A35" s="774" t="s">
        <v>372</v>
      </c>
      <c r="B35" s="677"/>
      <c r="C35" s="677"/>
      <c r="F35" s="281"/>
      <c r="H35" s="276"/>
      <c r="J35" s="276"/>
      <c r="K35" s="276"/>
      <c r="L35" s="276"/>
      <c r="U35" s="196"/>
      <c r="V35" s="196"/>
      <c r="W35" s="196"/>
      <c r="X35" s="196"/>
      <c r="Y35" s="196"/>
      <c r="Z35" s="196"/>
      <c r="AA35" s="276"/>
      <c r="AH35" s="196"/>
      <c r="AJ35" s="196"/>
      <c r="AK35" s="196"/>
      <c r="AL35" s="196"/>
      <c r="AN35" s="196"/>
      <c r="AO35" s="196"/>
      <c r="AP35" s="196"/>
      <c r="AQ35" s="275"/>
      <c r="AR35" s="281"/>
      <c r="AS35" s="196"/>
      <c r="AT35" s="276"/>
      <c r="AU35" s="276"/>
      <c r="AV35" s="693" t="s">
        <v>335</v>
      </c>
      <c r="AX35" s="196"/>
      <c r="AY35" s="196"/>
      <c r="BL35" s="281"/>
      <c r="BM35" s="275"/>
      <c r="BQ35" s="196"/>
      <c r="BR35" s="196"/>
      <c r="BS35" s="196"/>
      <c r="BT35" s="196"/>
      <c r="BU35" s="196"/>
      <c r="BV35" s="196"/>
      <c r="CL35" s="196"/>
      <c r="CM35" s="196"/>
      <c r="CN35" s="196"/>
      <c r="CO35" s="196"/>
      <c r="CP35" s="196"/>
      <c r="CQ35" s="196"/>
      <c r="CR35" s="196"/>
      <c r="CS35" s="196"/>
      <c r="CT35" s="196"/>
      <c r="CU35" s="196"/>
      <c r="CW35" s="196"/>
      <c r="CX35" s="644">
        <v>414</v>
      </c>
      <c r="CY35" s="645">
        <v>416</v>
      </c>
      <c r="CZ35" s="196"/>
      <c r="DA35" s="196"/>
      <c r="DB35" s="196"/>
      <c r="DC35" s="196"/>
      <c r="DD35" s="196"/>
      <c r="DE35" s="196"/>
      <c r="DF35" s="276"/>
      <c r="DG35" s="503"/>
      <c r="DH35" s="504"/>
      <c r="DI35" s="502"/>
      <c r="DK35" s="503"/>
      <c r="DL35" s="504"/>
      <c r="DM35" s="502"/>
      <c r="DN35" s="505"/>
      <c r="DO35" s="503"/>
      <c r="DP35" s="504"/>
      <c r="DQ35" s="502"/>
      <c r="DR35" s="505"/>
      <c r="DS35" s="382"/>
      <c r="DT35" s="500"/>
      <c r="DU35" s="501"/>
      <c r="DV35" s="196"/>
      <c r="DW35" s="644">
        <v>432</v>
      </c>
      <c r="DX35" s="196"/>
      <c r="DY35" s="196"/>
      <c r="DZ35" s="295">
        <v>434</v>
      </c>
      <c r="EA35" s="196"/>
      <c r="EB35" s="196"/>
      <c r="EC35" s="196"/>
      <c r="ED35" s="196"/>
      <c r="EE35" s="196"/>
      <c r="EF35" s="196"/>
      <c r="EG35" s="196"/>
      <c r="EH35" s="196"/>
      <c r="EI35" s="196"/>
      <c r="EJ35" s="196"/>
      <c r="EK35" s="196"/>
      <c r="EL35" s="196"/>
      <c r="EM35" s="196"/>
      <c r="EN35" s="196"/>
      <c r="EO35" s="278"/>
      <c r="EP35" s="278"/>
      <c r="EQ35" s="278"/>
      <c r="ER35" s="278"/>
      <c r="ES35" s="278"/>
      <c r="ET35" s="278"/>
      <c r="EU35" s="278"/>
      <c r="EV35" s="278"/>
      <c r="EW35" s="278"/>
      <c r="EX35" s="278"/>
      <c r="EY35" s="278"/>
      <c r="EZ35" s="278"/>
      <c r="FA35" s="278"/>
      <c r="FB35" s="278"/>
      <c r="FC35" s="278"/>
      <c r="FD35" s="278"/>
      <c r="FF35" s="278"/>
      <c r="FG35" s="278"/>
      <c r="FH35" s="278"/>
      <c r="FI35" s="278"/>
      <c r="FJ35" s="278"/>
    </row>
    <row r="36" spans="1:166" s="274" customFormat="1" ht="18" customHeight="1">
      <c r="A36" s="279"/>
      <c r="B36" s="675"/>
      <c r="D36" s="675"/>
      <c r="E36" s="281"/>
      <c r="F36" s="276"/>
      <c r="G36" s="337" t="s">
        <v>373</v>
      </c>
      <c r="H36" s="315"/>
      <c r="L36" s="315"/>
      <c r="M36" s="276"/>
      <c r="N36" s="276"/>
      <c r="P36" s="287" t="s">
        <v>374</v>
      </c>
      <c r="U36" s="196"/>
      <c r="W36" s="196"/>
      <c r="X36" s="196"/>
      <c r="Y36" s="196"/>
      <c r="Z36" s="196"/>
      <c r="AA36" s="196"/>
      <c r="AC36" s="196"/>
      <c r="AH36" s="196"/>
      <c r="AI36" s="196"/>
      <c r="AJ36" s="196"/>
      <c r="AK36" s="196"/>
      <c r="AL36" s="196"/>
      <c r="AN36" s="196"/>
      <c r="AO36" s="196"/>
      <c r="AP36" s="196"/>
      <c r="AQ36" s="276"/>
      <c r="AR36" s="634">
        <v>30</v>
      </c>
      <c r="AS36" s="275"/>
      <c r="AT36" s="277"/>
      <c r="AU36" s="275"/>
      <c r="AV36" s="276"/>
      <c r="AW36" s="275"/>
      <c r="AX36" s="275"/>
      <c r="AY36" s="196"/>
      <c r="AZ36" s="196"/>
      <c r="BA36" s="196"/>
      <c r="BB36" s="196"/>
      <c r="BC36" s="196"/>
      <c r="BD36" s="196"/>
      <c r="BG36" s="196"/>
      <c r="BI36" s="196"/>
      <c r="BJ36" s="196"/>
      <c r="BK36" s="276"/>
      <c r="BL36" s="196"/>
      <c r="BM36" s="279"/>
      <c r="BN36" s="196"/>
      <c r="BO36" s="196"/>
      <c r="BP36" s="196"/>
      <c r="BQ36" s="196"/>
      <c r="BR36" s="196"/>
      <c r="BS36" s="196"/>
      <c r="BT36" s="196"/>
      <c r="BU36" s="196"/>
      <c r="BV36" s="196"/>
      <c r="CL36" s="196"/>
      <c r="CM36" s="196"/>
      <c r="CN36" s="196"/>
      <c r="CO36" s="196"/>
      <c r="CP36" s="325" t="s">
        <v>375</v>
      </c>
      <c r="CQ36" s="196"/>
      <c r="CS36" s="196"/>
      <c r="CT36" s="196"/>
      <c r="CU36" s="196"/>
      <c r="CV36" s="295">
        <v>410</v>
      </c>
      <c r="CW36" s="647" t="s">
        <v>228</v>
      </c>
      <c r="CX36" s="196"/>
      <c r="CY36" s="196"/>
      <c r="CZ36" s="276"/>
      <c r="DA36" s="196"/>
      <c r="DC36" s="196"/>
      <c r="DD36" s="196"/>
      <c r="DE36" s="196"/>
      <c r="DF36" s="279"/>
      <c r="DG36" s="382"/>
      <c r="DH36" s="500"/>
      <c r="DI36" s="501"/>
      <c r="DK36" s="382"/>
      <c r="DL36" s="500"/>
      <c r="DM36" s="501"/>
      <c r="DN36" s="501"/>
      <c r="DO36" s="382"/>
      <c r="DP36" s="500"/>
      <c r="DQ36" s="501"/>
      <c r="DR36" s="501"/>
      <c r="DS36" s="382"/>
      <c r="DT36" s="329" t="s">
        <v>376</v>
      </c>
      <c r="DU36" s="501"/>
      <c r="DV36" s="276"/>
      <c r="DW36" s="196"/>
      <c r="DY36" s="196"/>
      <c r="DZ36" s="196"/>
      <c r="EA36" s="196"/>
      <c r="EB36" s="196"/>
      <c r="EC36" s="196"/>
      <c r="ED36" s="696" t="s">
        <v>188</v>
      </c>
      <c r="EE36" s="196"/>
      <c r="EF36" s="196"/>
      <c r="EG36" s="196"/>
      <c r="EH36" s="196"/>
      <c r="EI36" s="196"/>
      <c r="EJ36" s="196"/>
      <c r="EK36" s="196"/>
      <c r="EL36" s="196"/>
      <c r="EM36" s="196"/>
      <c r="EN36" s="196"/>
      <c r="EO36" s="278"/>
      <c r="EP36" s="278"/>
      <c r="EQ36" s="278"/>
      <c r="ER36" s="278"/>
      <c r="ES36" s="278"/>
      <c r="ET36" s="278"/>
      <c r="EU36" s="278"/>
      <c r="EV36" s="278"/>
      <c r="EW36" s="278"/>
      <c r="EX36" s="278"/>
      <c r="EY36" s="278"/>
      <c r="EZ36" s="278"/>
      <c r="FA36" s="278"/>
      <c r="FB36" s="278"/>
      <c r="FC36" s="278"/>
      <c r="FD36" s="278"/>
      <c r="FE36" s="278"/>
      <c r="FF36" s="278"/>
      <c r="FG36" s="278"/>
      <c r="FH36" s="278"/>
      <c r="FI36" s="278"/>
      <c r="FJ36" s="278"/>
    </row>
    <row r="37" spans="3:166" s="274" customFormat="1" ht="18" customHeight="1">
      <c r="C37" s="675"/>
      <c r="E37" s="675"/>
      <c r="F37" s="276"/>
      <c r="G37" s="276"/>
      <c r="J37" s="284"/>
      <c r="L37" s="276"/>
      <c r="M37" s="276"/>
      <c r="N37" s="276"/>
      <c r="R37" s="276"/>
      <c r="S37" s="276"/>
      <c r="T37" s="276"/>
      <c r="U37" s="277"/>
      <c r="V37" s="276"/>
      <c r="X37" s="196"/>
      <c r="Y37" s="196"/>
      <c r="Z37" s="196"/>
      <c r="AA37" s="337" t="s">
        <v>377</v>
      </c>
      <c r="AB37" s="276"/>
      <c r="AC37" s="196"/>
      <c r="AD37" s="332">
        <v>6</v>
      </c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276"/>
      <c r="AP37" s="196"/>
      <c r="AQ37" s="275"/>
      <c r="AR37" s="276"/>
      <c r="AS37" s="275"/>
      <c r="AT37" s="275"/>
      <c r="AU37" s="275"/>
      <c r="AV37" s="281"/>
      <c r="AW37" s="275"/>
      <c r="AX37" s="275"/>
      <c r="AY37" s="275"/>
      <c r="AZ37" s="275"/>
      <c r="BA37" s="275"/>
      <c r="BB37" s="275"/>
      <c r="BC37" s="275"/>
      <c r="BD37" s="275"/>
      <c r="BF37" s="277"/>
      <c r="BG37" s="196"/>
      <c r="BI37" s="275"/>
      <c r="BJ37" s="275"/>
      <c r="BK37" s="275"/>
      <c r="BL37" s="196"/>
      <c r="BM37" s="276"/>
      <c r="BN37" s="196"/>
      <c r="BO37" s="196"/>
      <c r="BP37" s="196"/>
      <c r="BQ37" s="196"/>
      <c r="BR37" s="196"/>
      <c r="BS37" s="196"/>
      <c r="BT37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  <c r="CU37" s="196"/>
      <c r="CV37" s="276"/>
      <c r="CW37" s="196"/>
      <c r="CX37" s="196"/>
      <c r="CZ37" s="276"/>
      <c r="DA37" s="196"/>
      <c r="DC37" s="196"/>
      <c r="DD37" s="196"/>
      <c r="DE37" s="196"/>
      <c r="DF37" s="276"/>
      <c r="DG37" s="503"/>
      <c r="DH37" s="504"/>
      <c r="DI37" s="502"/>
      <c r="DK37" s="503"/>
      <c r="DL37" s="504"/>
      <c r="DM37" s="502"/>
      <c r="DN37" s="506"/>
      <c r="DO37" s="503"/>
      <c r="DP37" s="504"/>
      <c r="DQ37" s="502"/>
      <c r="DR37" s="506"/>
      <c r="DS37" s="527"/>
      <c r="DT37" s="433"/>
      <c r="DU37" s="502"/>
      <c r="DV37" s="295">
        <v>430</v>
      </c>
      <c r="DW37" s="196"/>
      <c r="DY37" s="196"/>
      <c r="DZ37" s="196"/>
      <c r="EA37" s="196"/>
      <c r="EB37" s="196"/>
      <c r="EC37" s="196"/>
      <c r="ED37" s="196"/>
      <c r="EE37" s="196"/>
      <c r="EF37" s="196"/>
      <c r="EG37" s="196"/>
      <c r="EH37" s="196"/>
      <c r="EI37" s="196"/>
      <c r="EJ37" s="196"/>
      <c r="EK37" s="196"/>
      <c r="EL37" s="196"/>
      <c r="EM37" s="196"/>
      <c r="EN37" s="196"/>
      <c r="EO37" s="278"/>
      <c r="EP37" s="278"/>
      <c r="EQ37" s="278"/>
      <c r="ER37" s="278"/>
      <c r="ES37" s="278"/>
      <c r="ET37" s="278"/>
      <c r="EU37" s="278"/>
      <c r="EV37" s="278"/>
      <c r="EW37" s="278"/>
      <c r="EX37" s="278"/>
      <c r="EY37" s="278"/>
      <c r="EZ37" s="278"/>
      <c r="FA37" s="278"/>
      <c r="FB37" s="278"/>
      <c r="FC37" s="278"/>
      <c r="FD37" s="278"/>
      <c r="FF37" s="278"/>
      <c r="FG37" s="278"/>
      <c r="FH37" s="278"/>
      <c r="FI37" s="278"/>
      <c r="FJ37" s="278"/>
    </row>
    <row r="38" spans="1:128" s="196" customFormat="1" ht="18" customHeight="1">
      <c r="A38"/>
      <c r="B38" s="678"/>
      <c r="C38" s="281"/>
      <c r="E38" s="675"/>
      <c r="L38" s="315"/>
      <c r="M38" s="276"/>
      <c r="N38" s="276"/>
      <c r="Q38" s="276"/>
      <c r="U38" s="196">
        <v>0</v>
      </c>
      <c r="AB38" s="635">
        <v>5</v>
      </c>
      <c r="AC38" s="276"/>
      <c r="AD38" s="276"/>
      <c r="AF38" s="287" t="s">
        <v>378</v>
      </c>
      <c r="AM38" s="276"/>
      <c r="AQ38" s="276"/>
      <c r="AT38" s="276"/>
      <c r="AU38" s="301" t="s">
        <v>172</v>
      </c>
      <c r="AY38" s="274"/>
      <c r="AZ38" s="279"/>
      <c r="BA38" s="279"/>
      <c r="BB38" s="279"/>
      <c r="BC38" s="279"/>
      <c r="BF38" s="274"/>
      <c r="BG38" s="276"/>
      <c r="BM38" s="279"/>
      <c r="CA38" s="276"/>
      <c r="CC38" s="276"/>
      <c r="CD38" s="276"/>
      <c r="CE38" s="276"/>
      <c r="CF38" s="276"/>
      <c r="CG38" s="276"/>
      <c r="DB38" s="693" t="s">
        <v>174</v>
      </c>
      <c r="DF38" s="276"/>
      <c r="DG38" s="382"/>
      <c r="DH38" s="500"/>
      <c r="DI38" s="501"/>
      <c r="DK38" s="382"/>
      <c r="DL38" s="500"/>
      <c r="DM38" s="501"/>
      <c r="DN38" s="501"/>
      <c r="DO38" s="382"/>
      <c r="DP38" s="500"/>
      <c r="DQ38" s="501"/>
      <c r="DR38" s="501"/>
      <c r="DS38" s="382"/>
      <c r="DT38" s="500"/>
      <c r="DU38" s="501"/>
      <c r="DX38" s="276"/>
    </row>
    <row r="39" spans="1:128" s="275" customFormat="1" ht="18" customHeight="1">
      <c r="A39"/>
      <c r="B39"/>
      <c r="C39" s="678"/>
      <c r="E39" s="675"/>
      <c r="I39" s="279"/>
      <c r="J39" s="279"/>
      <c r="M39" s="281"/>
      <c r="N39" s="315"/>
      <c r="Q39" s="287"/>
      <c r="X39" s="196"/>
      <c r="Y39" s="196"/>
      <c r="Z39" s="196"/>
      <c r="AA39" s="196"/>
      <c r="AB39" s="196"/>
      <c r="AC39" s="196"/>
      <c r="AD39" s="196"/>
      <c r="AE39" s="196"/>
      <c r="AF39" s="196"/>
      <c r="AH39" s="196"/>
      <c r="AI39" s="196"/>
      <c r="AK39" s="196"/>
      <c r="AL39" s="274"/>
      <c r="AM39" s="276"/>
      <c r="AQ39" s="277"/>
      <c r="AR39" s="196"/>
      <c r="AS39" s="196"/>
      <c r="AT39" s="315"/>
      <c r="AU39" s="279"/>
      <c r="AV39" s="276"/>
      <c r="AW39" s="196"/>
      <c r="AX39" s="277"/>
      <c r="AY39" s="196"/>
      <c r="AZ39" s="196"/>
      <c r="BA39" s="274"/>
      <c r="BB39" s="276"/>
      <c r="BC39" s="276"/>
      <c r="BD39" s="276"/>
      <c r="BF39" s="274"/>
      <c r="BG39" s="196"/>
      <c r="BI39" s="196"/>
      <c r="BJ39" s="276"/>
      <c r="BK39" s="276"/>
      <c r="BL39" s="276"/>
      <c r="BM39" s="279"/>
      <c r="BN39" s="276"/>
      <c r="BO39" s="276"/>
      <c r="BP39" s="276"/>
      <c r="BQ39" s="276"/>
      <c r="BR39" s="276"/>
      <c r="BS39"/>
      <c r="BT39" s="276"/>
      <c r="BU39" s="276"/>
      <c r="BV39" s="196"/>
      <c r="BW39" s="196"/>
      <c r="BX39" s="196"/>
      <c r="BY39" s="196"/>
      <c r="BZ39" s="196"/>
      <c r="CA39" s="196"/>
      <c r="CB39" s="196"/>
      <c r="CC39" s="196"/>
      <c r="CD39" s="196"/>
      <c r="CE39" s="196"/>
      <c r="CF39" s="276"/>
      <c r="CG39" s="196"/>
      <c r="CH39" s="276"/>
      <c r="CI39"/>
      <c r="CJ39" s="276"/>
      <c r="CK39" s="277"/>
      <c r="CL39" s="276"/>
      <c r="CM39" s="196"/>
      <c r="CN39" s="196"/>
      <c r="CO39" s="196"/>
      <c r="CP39" s="196"/>
      <c r="CQ39" s="196"/>
      <c r="CR39" s="325" t="s">
        <v>379</v>
      </c>
      <c r="CS39" s="196"/>
      <c r="CT39" s="196"/>
      <c r="CU39" s="196"/>
      <c r="CV39" s="196"/>
      <c r="CW39" s="196"/>
      <c r="CX39" s="295">
        <v>415</v>
      </c>
      <c r="CY39" s="196"/>
      <c r="CZ39" s="196"/>
      <c r="DA39" s="196"/>
      <c r="DB39" s="196"/>
      <c r="DC39" s="196"/>
      <c r="DD39" s="196"/>
      <c r="DE39" s="196"/>
      <c r="DG39" s="503"/>
      <c r="DI39" s="502"/>
      <c r="DK39" s="503"/>
      <c r="DL39" s="504"/>
      <c r="DM39" s="502"/>
      <c r="DN39" s="504"/>
      <c r="DO39" s="503"/>
      <c r="DP39" s="504"/>
      <c r="DQ39" s="502"/>
      <c r="DR39" s="506"/>
      <c r="DS39" s="382"/>
      <c r="DT39" s="500"/>
      <c r="DU39" s="501"/>
      <c r="DV39" s="196"/>
      <c r="DW39" s="196"/>
      <c r="DX39" s="644">
        <v>433</v>
      </c>
    </row>
    <row r="40" spans="2:125" s="279" customFormat="1" ht="18" customHeight="1">
      <c r="B40"/>
      <c r="E40" s="675"/>
      <c r="F40" s="276"/>
      <c r="G40" s="276"/>
      <c r="H40" s="276"/>
      <c r="M40" s="276"/>
      <c r="N40" s="276"/>
      <c r="O40" s="276"/>
      <c r="P40" s="277"/>
      <c r="Q40" s="276"/>
      <c r="R40" s="275"/>
      <c r="S40"/>
      <c r="T40"/>
      <c r="U40" s="276"/>
      <c r="V40" s="276"/>
      <c r="W40" s="196"/>
      <c r="X40" s="276"/>
      <c r="AD40" s="287" t="s">
        <v>380</v>
      </c>
      <c r="AF40" s="196"/>
      <c r="AH40" s="276"/>
      <c r="AI40" s="276"/>
      <c r="AJ40" s="276"/>
      <c r="AK40" s="276"/>
      <c r="AL40" s="276"/>
      <c r="AP40" s="276"/>
      <c r="AQ40" s="275"/>
      <c r="AR40" s="276"/>
      <c r="AS40" s="276"/>
      <c r="AT40" s="276"/>
      <c r="AU40" s="276"/>
      <c r="AV40" s="276"/>
      <c r="AW40" s="276"/>
      <c r="AX40" s="276"/>
      <c r="AY40" s="276"/>
      <c r="AZ40" s="276"/>
      <c r="BA40" s="276"/>
      <c r="BB40" s="276"/>
      <c r="BC40" s="276"/>
      <c r="BD40" s="276"/>
      <c r="BF40" s="277"/>
      <c r="BG40" s="276"/>
      <c r="BI40" s="276"/>
      <c r="BJ40" s="276"/>
      <c r="BK40" s="281"/>
      <c r="BL40" s="276"/>
      <c r="BM40" s="276"/>
      <c r="BN40" s="276"/>
      <c r="BO40" s="276"/>
      <c r="BP40" s="276"/>
      <c r="BQ40" s="276"/>
      <c r="BR40" s="276"/>
      <c r="BS40" s="276"/>
      <c r="BT40" s="276"/>
      <c r="BU40" s="276"/>
      <c r="BV40" s="276"/>
      <c r="BW40" s="276"/>
      <c r="BX40" s="276"/>
      <c r="BY40" s="276"/>
      <c r="CC40" s="276"/>
      <c r="CD40" s="276"/>
      <c r="CE40" s="276"/>
      <c r="CG40" s="276"/>
      <c r="CH40" s="276"/>
      <c r="CJ40" s="276"/>
      <c r="CL40" s="276"/>
      <c r="CN40" s="276"/>
      <c r="CP40" s="276"/>
      <c r="CQ40" s="276"/>
      <c r="CR40" s="276"/>
      <c r="CS40" s="276"/>
      <c r="CU40" s="276"/>
      <c r="CV40" s="276"/>
      <c r="CW40"/>
      <c r="CX40" s="276"/>
      <c r="CY40" s="276"/>
      <c r="CZ40" s="276"/>
      <c r="DE40" s="276"/>
      <c r="DF40" s="277"/>
      <c r="DG40" s="276"/>
      <c r="DI40" s="501"/>
      <c r="DJ40" s="276"/>
      <c r="DK40" s="382"/>
      <c r="DL40" s="500"/>
      <c r="DM40" s="501"/>
      <c r="DO40" s="382"/>
      <c r="DP40" s="277"/>
      <c r="DQ40" s="501"/>
      <c r="DR40" s="501"/>
      <c r="DS40" s="503"/>
      <c r="DT40" s="504"/>
      <c r="DU40" s="502"/>
    </row>
    <row r="41" spans="5:154" s="279" customFormat="1" ht="18" customHeight="1">
      <c r="E41" s="675"/>
      <c r="J41" s="276"/>
      <c r="L41" s="317"/>
      <c r="R41" s="318"/>
      <c r="V41" s="196"/>
      <c r="W41"/>
      <c r="X41" s="276"/>
      <c r="AD41" s="196"/>
      <c r="AH41" s="276"/>
      <c r="AI41" s="695" t="s">
        <v>338</v>
      </c>
      <c r="AJ41" s="637">
        <v>11</v>
      </c>
      <c r="AK41" s="276"/>
      <c r="AL41" s="276"/>
      <c r="AM41" s="276"/>
      <c r="AN41" s="276"/>
      <c r="AO41"/>
      <c r="AP41" s="317">
        <v>24</v>
      </c>
      <c r="AQ41" s="196"/>
      <c r="AU41" s="276"/>
      <c r="AV41" s="693" t="s">
        <v>213</v>
      </c>
      <c r="AX41" s="276"/>
      <c r="AY41" s="196"/>
      <c r="AZ41" s="277"/>
      <c r="BA41" s="196"/>
      <c r="BB41" s="196"/>
      <c r="BC41" s="274"/>
      <c r="BF41" s="274"/>
      <c r="BG41" s="196"/>
      <c r="BI41" s="276"/>
      <c r="BN41" s="276"/>
      <c r="BO41" s="277"/>
      <c r="BP41" s="276"/>
      <c r="BQ41" s="276"/>
      <c r="BR41" s="276"/>
      <c r="BS41"/>
      <c r="BT41" s="276"/>
      <c r="BV41" s="276"/>
      <c r="BW41" s="276"/>
      <c r="BX41" s="276"/>
      <c r="BY41" s="276"/>
      <c r="BZ41" s="276"/>
      <c r="CA41" s="276"/>
      <c r="CB41" s="276"/>
      <c r="CC41" s="276"/>
      <c r="CD41" s="276"/>
      <c r="CE41" s="277"/>
      <c r="CF41" s="276"/>
      <c r="CG41" s="276"/>
      <c r="CJ41" s="276"/>
      <c r="CM41" s="276"/>
      <c r="CN41" s="276"/>
      <c r="CP41" s="276"/>
      <c r="CQ41" s="276"/>
      <c r="CR41" s="276"/>
      <c r="CS41" s="276"/>
      <c r="CU41" s="196"/>
      <c r="CV41" s="644">
        <v>411</v>
      </c>
      <c r="CW41" s="276"/>
      <c r="CX41" s="276"/>
      <c r="CY41" s="276"/>
      <c r="CZ41" s="276"/>
      <c r="DA41" s="276"/>
      <c r="DB41" s="276"/>
      <c r="DC41" s="276"/>
      <c r="DE41" s="319" t="s">
        <v>259</v>
      </c>
      <c r="DF41" s="276"/>
      <c r="DG41" s="503"/>
      <c r="DI41" s="502"/>
      <c r="DJ41" s="295">
        <v>425</v>
      </c>
      <c r="DK41" s="503"/>
      <c r="DL41" s="504"/>
      <c r="DM41" s="502"/>
      <c r="DN41" s="506"/>
      <c r="DO41" s="503"/>
      <c r="DP41" s="504"/>
      <c r="DQ41" s="502"/>
      <c r="DR41" s="329" t="s">
        <v>195</v>
      </c>
      <c r="DS41" s="382"/>
      <c r="DT41" s="500"/>
      <c r="DU41" s="501"/>
      <c r="DZ41" s="276"/>
      <c r="EX41" s="279">
        <v>0</v>
      </c>
    </row>
    <row r="42" spans="12:132" s="279" customFormat="1" ht="18" customHeight="1">
      <c r="L42" s="276"/>
      <c r="M42" s="300"/>
      <c r="S42" s="276"/>
      <c r="T42" s="276"/>
      <c r="W42" s="276"/>
      <c r="X42" s="276"/>
      <c r="Y42" s="276"/>
      <c r="AD42" s="646" t="s">
        <v>381</v>
      </c>
      <c r="AG42" s="287" t="s">
        <v>382</v>
      </c>
      <c r="AH42" s="276"/>
      <c r="AI42" s="276"/>
      <c r="AJ42" s="277"/>
      <c r="AK42" s="276">
        <v>901</v>
      </c>
      <c r="AL42" s="276"/>
      <c r="AM42" s="276"/>
      <c r="AN42" s="277"/>
      <c r="AO42" s="276"/>
      <c r="AP42" s="276"/>
      <c r="AQ42" s="275"/>
      <c r="AR42" s="276"/>
      <c r="AT42" s="276"/>
      <c r="AU42" s="276"/>
      <c r="AV42" s="276"/>
      <c r="AW42" s="276"/>
      <c r="AX42" s="276"/>
      <c r="AY42" s="276"/>
      <c r="AZ42" s="276"/>
      <c r="BA42" s="276"/>
      <c r="BB42" s="276"/>
      <c r="BC42" s="276"/>
      <c r="BD42" s="276"/>
      <c r="BF42" s="274"/>
      <c r="BG42" s="276"/>
      <c r="BI42" s="196"/>
      <c r="BJ42" s="276"/>
      <c r="BK42" s="276"/>
      <c r="BL42" s="276"/>
      <c r="BM42" s="276"/>
      <c r="BN42" s="276"/>
      <c r="BO42" s="276"/>
      <c r="BP42" s="276"/>
      <c r="BQ42" s="276"/>
      <c r="BR42" s="276"/>
      <c r="BS42" s="276"/>
      <c r="BT42" s="276"/>
      <c r="BU42" s="276"/>
      <c r="BV42" s="276"/>
      <c r="BW42" s="276"/>
      <c r="BX42" s="276"/>
      <c r="BY42" s="276"/>
      <c r="CC42" s="276"/>
      <c r="CD42" s="276"/>
      <c r="CF42" s="276"/>
      <c r="CI42" s="319"/>
      <c r="CL42" s="276"/>
      <c r="CS42" s="325" t="s">
        <v>383</v>
      </c>
      <c r="CU42" s="196"/>
      <c r="CV42" s="276"/>
      <c r="CW42"/>
      <c r="CX42" s="276"/>
      <c r="CY42" s="276"/>
      <c r="CZ42" s="276"/>
      <c r="DA42" s="295">
        <v>418</v>
      </c>
      <c r="DB42" s="645">
        <v>419</v>
      </c>
      <c r="DC42" s="276"/>
      <c r="DG42" s="356"/>
      <c r="DH42" s="331" t="s">
        <v>384</v>
      </c>
      <c r="DJ42" s="502"/>
      <c r="DK42" s="356"/>
      <c r="DL42" s="502"/>
      <c r="DM42" s="502"/>
      <c r="DN42" s="295">
        <v>426</v>
      </c>
      <c r="DO42" s="356"/>
      <c r="DP42" s="502"/>
      <c r="DQ42" s="502"/>
      <c r="DR42" s="644">
        <v>428</v>
      </c>
      <c r="DS42" s="356"/>
      <c r="DT42" s="502"/>
      <c r="DU42" s="502"/>
      <c r="EB42" s="784" t="s">
        <v>385</v>
      </c>
    </row>
    <row r="43" spans="1:128" s="279" customFormat="1" ht="18" customHeight="1">
      <c r="A43" s="276"/>
      <c r="B43" s="276"/>
      <c r="C43" s="276"/>
      <c r="D43" s="276"/>
      <c r="E43" s="276"/>
      <c r="F43" s="276"/>
      <c r="G43" s="276"/>
      <c r="K43" s="276"/>
      <c r="L43" s="276"/>
      <c r="M43" s="276"/>
      <c r="N43" s="276"/>
      <c r="O43" s="276"/>
      <c r="P43"/>
      <c r="Q43"/>
      <c r="R43"/>
      <c r="S43"/>
      <c r="T43"/>
      <c r="V43" s="196"/>
      <c r="W43" s="276"/>
      <c r="X43" s="276"/>
      <c r="Y43" s="276"/>
      <c r="Z43" s="276"/>
      <c r="AA43" s="276"/>
      <c r="AB43" s="276"/>
      <c r="AC43" s="276"/>
      <c r="AF43" s="276"/>
      <c r="AH43" s="276"/>
      <c r="AI43" s="276"/>
      <c r="AJ43" s="276"/>
      <c r="AK43" s="276"/>
      <c r="AL43" s="276"/>
      <c r="AM43"/>
      <c r="AN43" s="276"/>
      <c r="AO43" s="276"/>
      <c r="AP43" s="276"/>
      <c r="AQ43" s="276"/>
      <c r="AR43" s="276"/>
      <c r="AS43" s="276"/>
      <c r="AT43" s="277"/>
      <c r="AU43" s="276"/>
      <c r="AV43" s="276"/>
      <c r="AW43" s="276"/>
      <c r="AX43" s="315"/>
      <c r="AY43" s="276"/>
      <c r="AZ43" s="276"/>
      <c r="BA43" s="276"/>
      <c r="BB43" s="196"/>
      <c r="BC43" s="196"/>
      <c r="BD43" s="196"/>
      <c r="BF43" s="277"/>
      <c r="BG43" s="196"/>
      <c r="BI43" s="276"/>
      <c r="BJ43" s="277"/>
      <c r="BK43" s="276"/>
      <c r="BL43" s="276"/>
      <c r="BM43" s="276"/>
      <c r="BN43" s="276"/>
      <c r="BO43"/>
      <c r="BP43" s="276"/>
      <c r="BQ43" s="276"/>
      <c r="BR43" s="276"/>
      <c r="BS43" s="276"/>
      <c r="BT43" s="276"/>
      <c r="BU43" s="276"/>
      <c r="BV43" s="276"/>
      <c r="BW43" s="276"/>
      <c r="CC43" s="276"/>
      <c r="CD43" s="276"/>
      <c r="CE43" s="276"/>
      <c r="CH43" s="276"/>
      <c r="CR43" s="276"/>
      <c r="CS43" s="276"/>
      <c r="CT43" s="276"/>
      <c r="CU43" s="276"/>
      <c r="CV43" s="276"/>
      <c r="CW43" s="276"/>
      <c r="CX43" s="276"/>
      <c r="CY43" s="276"/>
      <c r="CZ43" s="276"/>
      <c r="DA43" s="276"/>
      <c r="DB43" s="276"/>
      <c r="DC43" s="276"/>
      <c r="DE43" s="276"/>
      <c r="DF43" s="277"/>
      <c r="DG43" s="302"/>
      <c r="DI43" s="302"/>
      <c r="DK43" s="302"/>
      <c r="DL43" s="302"/>
      <c r="DM43" s="302"/>
      <c r="DN43" s="276"/>
      <c r="DO43" s="302"/>
      <c r="DP43" s="302"/>
      <c r="DQ43" s="302"/>
      <c r="DR43" s="296"/>
      <c r="DS43" s="302"/>
      <c r="DT43" s="302"/>
      <c r="DU43" s="302"/>
      <c r="DW43" s="697" t="s">
        <v>312</v>
      </c>
      <c r="DX43" s="700"/>
    </row>
    <row r="44" spans="1:128" s="276" customFormat="1" ht="18" customHeight="1">
      <c r="A44" s="279"/>
      <c r="B44" s="279"/>
      <c r="C44" s="279"/>
      <c r="D44" s="279"/>
      <c r="E44" s="279"/>
      <c r="G44" s="279"/>
      <c r="J44" s="279"/>
      <c r="K44" s="279"/>
      <c r="L44" s="279"/>
      <c r="M44" s="279"/>
      <c r="N44" s="279"/>
      <c r="O44" s="279"/>
      <c r="P44" s="279"/>
      <c r="Q44" s="279"/>
      <c r="R44" s="279"/>
      <c r="U44" s="279"/>
      <c r="V44" s="279"/>
      <c r="Z44" s="279"/>
      <c r="AA44" s="279"/>
      <c r="AB44" s="279"/>
      <c r="AE44"/>
      <c r="AI44" s="695" t="s">
        <v>177</v>
      </c>
      <c r="AJ44" s="638">
        <v>12</v>
      </c>
      <c r="AM44" s="339">
        <v>16</v>
      </c>
      <c r="AU44" s="277"/>
      <c r="AV44" s="693" t="s">
        <v>257</v>
      </c>
      <c r="AY44" s="315"/>
      <c r="BF44" s="274"/>
      <c r="BI44" s="196"/>
      <c r="BR44" s="279"/>
      <c r="CS44" s="279"/>
      <c r="CT44" s="295">
        <v>408</v>
      </c>
      <c r="CX44" s="324"/>
      <c r="CY44" s="210"/>
      <c r="DA44" s="279"/>
      <c r="DB44" s="279"/>
      <c r="DI44" s="301" t="s">
        <v>386</v>
      </c>
      <c r="DN44" s="279"/>
      <c r="DR44" s="696" t="s">
        <v>269</v>
      </c>
      <c r="DX44" s="196"/>
    </row>
    <row r="45" spans="1:143" s="279" customFormat="1" ht="18" customHeight="1">
      <c r="A45" s="276"/>
      <c r="B45"/>
      <c r="D45"/>
      <c r="G45"/>
      <c r="H45"/>
      <c r="K45"/>
      <c r="N45"/>
      <c r="O45"/>
      <c r="Q45"/>
      <c r="R45"/>
      <c r="S45"/>
      <c r="T45"/>
      <c r="U45" s="325"/>
      <c r="W45"/>
      <c r="X45"/>
      <c r="Y45"/>
      <c r="Z45"/>
      <c r="AA45" s="277"/>
      <c r="AB45"/>
      <c r="AC45" s="276"/>
      <c r="AD45" s="276"/>
      <c r="AE45" s="276"/>
      <c r="AH45"/>
      <c r="AI45" s="276"/>
      <c r="AJ45" s="277"/>
      <c r="AK45" s="276"/>
      <c r="AL45" s="276"/>
      <c r="AM45" s="339">
        <v>17</v>
      </c>
      <c r="AN45" s="277"/>
      <c r="AO45" s="276"/>
      <c r="AR45" s="634">
        <v>29</v>
      </c>
      <c r="AS45" s="276"/>
      <c r="AT45" s="276"/>
      <c r="AU45" s="276"/>
      <c r="AV45"/>
      <c r="AW45" s="276"/>
      <c r="AX45" s="276"/>
      <c r="AZ45" s="276"/>
      <c r="BA45" s="311"/>
      <c r="BB45" s="276"/>
      <c r="BC45" s="276"/>
      <c r="BD45" s="196"/>
      <c r="BE45" s="196"/>
      <c r="BF45" s="275"/>
      <c r="BG45" s="196"/>
      <c r="BI45" s="276"/>
      <c r="BJ45" s="276"/>
      <c r="BK45" s="276"/>
      <c r="BL45" s="276"/>
      <c r="BM45" s="276"/>
      <c r="BN45" s="276"/>
      <c r="BO45" s="276"/>
      <c r="BP45" s="276"/>
      <c r="BQ45" s="276"/>
      <c r="BR45" s="276"/>
      <c r="BS45" s="276"/>
      <c r="BT45" s="276"/>
      <c r="BU45" s="276"/>
      <c r="BV45" s="276"/>
      <c r="BW45" s="276"/>
      <c r="BY45" s="276"/>
      <c r="CC45" s="276"/>
      <c r="CG45" s="276"/>
      <c r="CI45" s="276"/>
      <c r="CJ45" s="276"/>
      <c r="CQ45" s="325" t="s">
        <v>387</v>
      </c>
      <c r="CW45" s="276"/>
      <c r="CY45" s="647" t="s">
        <v>229</v>
      </c>
      <c r="DA45" s="276"/>
      <c r="DF45" s="295">
        <v>423</v>
      </c>
      <c r="DK45" s="331" t="s">
        <v>388</v>
      </c>
      <c r="DM45" s="276"/>
      <c r="DN45" s="644">
        <v>427</v>
      </c>
      <c r="DO45" s="276"/>
      <c r="DP45" s="276"/>
      <c r="DQ45" s="276"/>
      <c r="EM45" s="326"/>
    </row>
    <row r="46" spans="2:127" s="276" customFormat="1" ht="18" customHeight="1">
      <c r="B46"/>
      <c r="C46"/>
      <c r="D46" s="277"/>
      <c r="E46"/>
      <c r="G46"/>
      <c r="H46"/>
      <c r="J46"/>
      <c r="K46"/>
      <c r="L46"/>
      <c r="M46"/>
      <c r="N46"/>
      <c r="O46"/>
      <c r="P46"/>
      <c r="Q46"/>
      <c r="R46"/>
      <c r="S46"/>
      <c r="T46"/>
      <c r="V46"/>
      <c r="W46"/>
      <c r="X46"/>
      <c r="Y46"/>
      <c r="Z46"/>
      <c r="AA46"/>
      <c r="AB46"/>
      <c r="AD46" s="310"/>
      <c r="AF46"/>
      <c r="AH46"/>
      <c r="AI46"/>
      <c r="AJ46"/>
      <c r="AK46"/>
      <c r="AM46"/>
      <c r="AN46" s="737">
        <v>21</v>
      </c>
      <c r="AU46" s="277"/>
      <c r="BF46" s="277"/>
      <c r="BI46" s="196"/>
      <c r="BO46" s="302"/>
      <c r="BP46" s="279"/>
      <c r="BQ46" s="279"/>
      <c r="BR46" s="279"/>
      <c r="BS46" s="279"/>
      <c r="BV46" s="277"/>
      <c r="CI46" s="328"/>
      <c r="CV46" s="329"/>
      <c r="CW46" s="277"/>
      <c r="CY46" s="277"/>
      <c r="DA46" s="210"/>
      <c r="DB46" s="323"/>
      <c r="DG46" s="279"/>
      <c r="DI46" s="279"/>
      <c r="DK46" s="279"/>
      <c r="DL46" s="277"/>
      <c r="DN46" s="296"/>
      <c r="DR46"/>
      <c r="DU46" s="697" t="s">
        <v>296</v>
      </c>
      <c r="DV46" s="279"/>
      <c r="DW46" s="279"/>
    </row>
    <row r="47" spans="2:122" s="276" customFormat="1" ht="18" customHeight="1">
      <c r="B47"/>
      <c r="D47"/>
      <c r="E47"/>
      <c r="F47"/>
      <c r="G47"/>
      <c r="H47"/>
      <c r="I47"/>
      <c r="J47"/>
      <c r="K47"/>
      <c r="L47"/>
      <c r="M47"/>
      <c r="N47"/>
      <c r="O47"/>
      <c r="Q47"/>
      <c r="R47"/>
      <c r="S47"/>
      <c r="T47"/>
      <c r="U47"/>
      <c r="V47"/>
      <c r="W47"/>
      <c r="X47"/>
      <c r="Y47"/>
      <c r="Z47"/>
      <c r="AB47" s="287"/>
      <c r="AF47"/>
      <c r="AH47"/>
      <c r="AI47"/>
      <c r="AJ47"/>
      <c r="AK47"/>
      <c r="AR47" s="318" t="s">
        <v>291</v>
      </c>
      <c r="AS47" s="637">
        <v>31</v>
      </c>
      <c r="AV47" s="638">
        <v>35</v>
      </c>
      <c r="BB47" s="277"/>
      <c r="BE47" s="279"/>
      <c r="BF47" s="279"/>
      <c r="BG47" s="196"/>
      <c r="BP47" s="302"/>
      <c r="BV47" s="277"/>
      <c r="BX47" s="356"/>
      <c r="CA47"/>
      <c r="CL47" s="279"/>
      <c r="CT47" s="279"/>
      <c r="CU47" s="279"/>
      <c r="CV47" s="279"/>
      <c r="DF47" s="644">
        <v>424</v>
      </c>
      <c r="DG47" s="279"/>
      <c r="DJ47" s="319" t="s">
        <v>337</v>
      </c>
      <c r="DK47" s="279"/>
      <c r="DL47" s="279"/>
      <c r="DN47" s="644"/>
      <c r="DR47" s="196"/>
    </row>
    <row r="48" spans="31:141" s="276" customFormat="1" ht="18" customHeight="1">
      <c r="AE48" s="281"/>
      <c r="AF48"/>
      <c r="AG48" s="318" t="s">
        <v>389</v>
      </c>
      <c r="AI48"/>
      <c r="AK48"/>
      <c r="AL48" s="277"/>
      <c r="AV48" s="366"/>
      <c r="AY48" s="277"/>
      <c r="BB48" s="277"/>
      <c r="BF48" s="196"/>
      <c r="BG48" s="196"/>
      <c r="BN48"/>
      <c r="BR48" s="277"/>
      <c r="BS48" s="277"/>
      <c r="BV48" s="277"/>
      <c r="BW48" s="277"/>
      <c r="CI48" s="277"/>
      <c r="CQ48" s="325" t="s">
        <v>390</v>
      </c>
      <c r="CT48" s="279"/>
      <c r="CU48" s="279"/>
      <c r="CV48" s="325"/>
      <c r="DC48" s="647" t="s">
        <v>247</v>
      </c>
      <c r="DK48" s="279"/>
      <c r="DN48" s="325" t="s">
        <v>277</v>
      </c>
      <c r="DT48" s="644">
        <v>429</v>
      </c>
      <c r="EK48" s="284"/>
    </row>
    <row r="49" spans="2:129" s="276" customFormat="1" ht="18" customHeight="1">
      <c r="B49"/>
      <c r="C49"/>
      <c r="D49"/>
      <c r="E49"/>
      <c r="F49"/>
      <c r="G49" s="279"/>
      <c r="H49"/>
      <c r="I49"/>
      <c r="J49" s="279"/>
      <c r="K49"/>
      <c r="L49"/>
      <c r="M49"/>
      <c r="N49"/>
      <c r="O49"/>
      <c r="R49" s="279"/>
      <c r="S49"/>
      <c r="T49"/>
      <c r="U49"/>
      <c r="W49"/>
      <c r="X49"/>
      <c r="Y49" s="251"/>
      <c r="Z49" s="251"/>
      <c r="AA49"/>
      <c r="AB49" s="284"/>
      <c r="AD49" s="210"/>
      <c r="AI49"/>
      <c r="AJ49" s="311">
        <v>201</v>
      </c>
      <c r="AK49"/>
      <c r="AP49" s="317">
        <v>23</v>
      </c>
      <c r="AR49" s="737">
        <v>27</v>
      </c>
      <c r="AT49" s="638">
        <v>33</v>
      </c>
      <c r="AY49" s="277"/>
      <c r="AZ49" s="709"/>
      <c r="BB49" s="277"/>
      <c r="BC49" s="279"/>
      <c r="BE49" s="778" t="s">
        <v>391</v>
      </c>
      <c r="BG49" s="196"/>
      <c r="BK49" s="277"/>
      <c r="BN49" s="781">
        <v>538.663</v>
      </c>
      <c r="BR49" s="277"/>
      <c r="BV49" s="277"/>
      <c r="BW49" s="277"/>
      <c r="BZ49" s="277"/>
      <c r="CC49" s="277"/>
      <c r="CF49" s="317"/>
      <c r="CH49" s="330"/>
      <c r="CI49"/>
      <c r="CJ49" s="277"/>
      <c r="CL49" s="277"/>
      <c r="CR49" s="701" t="s">
        <v>227</v>
      </c>
      <c r="CU49"/>
      <c r="CX49" s="196"/>
      <c r="CY49" s="317"/>
      <c r="CZ49" s="299"/>
      <c r="DL49" s="277"/>
      <c r="DR49" s="279"/>
      <c r="DT49" s="296"/>
      <c r="DY49" s="328"/>
    </row>
    <row r="50" spans="2:122" s="276" customFormat="1" ht="18" customHeight="1">
      <c r="B50"/>
      <c r="C50" s="237"/>
      <c r="D50" s="237"/>
      <c r="E50" s="237"/>
      <c r="H50" s="237"/>
      <c r="I50" s="237"/>
      <c r="J50" s="279"/>
      <c r="K50" s="237"/>
      <c r="L50"/>
      <c r="M50"/>
      <c r="N50" s="279"/>
      <c r="O50" s="279"/>
      <c r="U50" s="331"/>
      <c r="AD50"/>
      <c r="AE50"/>
      <c r="AF50"/>
      <c r="AG50"/>
      <c r="AI50"/>
      <c r="AK50"/>
      <c r="AN50" s="317">
        <v>20</v>
      </c>
      <c r="AS50"/>
      <c r="BB50" s="196"/>
      <c r="BE50"/>
      <c r="BI50"/>
      <c r="BP50" s="311"/>
      <c r="BR50" s="277"/>
      <c r="BS50" s="277"/>
      <c r="BV50" s="277"/>
      <c r="BW50" s="277"/>
      <c r="CB50" s="332"/>
      <c r="CE50" s="277"/>
      <c r="CK50" s="279"/>
      <c r="CO50" s="687" t="s">
        <v>392</v>
      </c>
      <c r="CW50" s="287"/>
      <c r="CZ50" s="317"/>
      <c r="DC50" s="317"/>
      <c r="DK50" s="317"/>
      <c r="DR50" s="333"/>
    </row>
    <row r="51" spans="2:154" s="276" customFormat="1" ht="18" customHeight="1">
      <c r="B51"/>
      <c r="C51" s="251"/>
      <c r="D51" s="251"/>
      <c r="E51" s="251"/>
      <c r="F51" s="251"/>
      <c r="H51" s="251"/>
      <c r="I51" s="251"/>
      <c r="K51" s="251"/>
      <c r="M51" s="251"/>
      <c r="N51" s="251"/>
      <c r="O51"/>
      <c r="Q51" s="251"/>
      <c r="R51"/>
      <c r="S51"/>
      <c r="T51"/>
      <c r="U51" s="251"/>
      <c r="V51" s="251"/>
      <c r="AB51"/>
      <c r="AC51"/>
      <c r="AD51"/>
      <c r="AE51"/>
      <c r="AF51"/>
      <c r="AI51"/>
      <c r="AK51"/>
      <c r="AX51" s="332">
        <v>39</v>
      </c>
      <c r="BE51" s="279"/>
      <c r="BF51" s="196"/>
      <c r="BG51" s="196"/>
      <c r="BL51"/>
      <c r="BO51" s="311"/>
      <c r="BR51" s="277"/>
      <c r="BS51" s="277"/>
      <c r="BV51" s="277"/>
      <c r="BW51" s="277"/>
      <c r="CE51" s="317"/>
      <c r="CF51" s="319"/>
      <c r="CL51" s="320"/>
      <c r="CO51" s="688" t="s">
        <v>393</v>
      </c>
      <c r="DG51" s="320"/>
      <c r="DJ51" s="279"/>
      <c r="DR51" s="279"/>
      <c r="DT51" s="325" t="s">
        <v>319</v>
      </c>
      <c r="ED51" s="279"/>
      <c r="EH51" s="279"/>
      <c r="EP51" s="279"/>
      <c r="EQ51" s="785" t="s">
        <v>394</v>
      </c>
      <c r="EX51" s="279"/>
    </row>
    <row r="52" spans="10:161" s="276" customFormat="1" ht="18" customHeight="1">
      <c r="J52" s="279"/>
      <c r="M52" s="279"/>
      <c r="N52" s="279"/>
      <c r="O52"/>
      <c r="P52"/>
      <c r="Q52"/>
      <c r="R52"/>
      <c r="S52"/>
      <c r="T52"/>
      <c r="U52" s="251"/>
      <c r="AB52"/>
      <c r="AC52"/>
      <c r="AD52"/>
      <c r="AG52" s="295"/>
      <c r="AH52"/>
      <c r="AK52"/>
      <c r="AU52" s="774" t="s">
        <v>395</v>
      </c>
      <c r="AZ52" s="332">
        <v>41</v>
      </c>
      <c r="BF52" s="196"/>
      <c r="BI52" s="782" t="s">
        <v>396</v>
      </c>
      <c r="BJ52" s="681"/>
      <c r="BL52" s="781">
        <v>538.622</v>
      </c>
      <c r="BP52" s="311"/>
      <c r="BQ52" s="311"/>
      <c r="BR52" s="277"/>
      <c r="BV52" s="277"/>
      <c r="BW52" s="277"/>
      <c r="BX52" s="500"/>
      <c r="BY52" s="284"/>
      <c r="CB52" s="335"/>
      <c r="CS52" s="701" t="s">
        <v>268</v>
      </c>
      <c r="CT52" s="279"/>
      <c r="CY52" s="317"/>
      <c r="DB52" s="317"/>
      <c r="DL52" s="324"/>
      <c r="FD52" s="279"/>
      <c r="FE52" s="302"/>
    </row>
    <row r="53" spans="2:161" s="276" customFormat="1" ht="18" customHeight="1">
      <c r="B53"/>
      <c r="C53" s="251"/>
      <c r="D53" s="251"/>
      <c r="E53" s="251"/>
      <c r="F53" s="251"/>
      <c r="G53" s="302"/>
      <c r="H53"/>
      <c r="I53"/>
      <c r="J53" s="302"/>
      <c r="K53"/>
      <c r="L53" s="251"/>
      <c r="M53"/>
      <c r="N53"/>
      <c r="O53"/>
      <c r="P53"/>
      <c r="Q53"/>
      <c r="R53"/>
      <c r="S53"/>
      <c r="T53"/>
      <c r="U53" s="336"/>
      <c r="V53" s="209"/>
      <c r="AB53"/>
      <c r="AC53"/>
      <c r="AD53"/>
      <c r="AE53" s="301"/>
      <c r="AF53"/>
      <c r="AH53" s="781">
        <v>538.06</v>
      </c>
      <c r="AI53" s="302"/>
      <c r="AJ53"/>
      <c r="AK53"/>
      <c r="AR53" s="366"/>
      <c r="BA53" s="638">
        <v>43</v>
      </c>
      <c r="BB53" s="635">
        <v>44</v>
      </c>
      <c r="BF53" s="196"/>
      <c r="BH53" s="783" t="s">
        <v>397</v>
      </c>
      <c r="BI53"/>
      <c r="BJ53" s="678"/>
      <c r="BM53" s="279"/>
      <c r="BN53" s="196"/>
      <c r="BQ53" s="778" t="s">
        <v>398</v>
      </c>
      <c r="BR53"/>
      <c r="BV53" s="277"/>
      <c r="BW53"/>
      <c r="CA53" s="210" t="s">
        <v>399</v>
      </c>
      <c r="CX53" s="338"/>
      <c r="DA53" s="323"/>
      <c r="DF53" s="339"/>
      <c r="DH53" s="339"/>
      <c r="DI53" s="277"/>
      <c r="DJ53" s="310"/>
      <c r="DK53" s="310"/>
      <c r="EJ53" s="332"/>
      <c r="EN53" s="329"/>
      <c r="FD53" s="279"/>
      <c r="FE53"/>
    </row>
    <row r="54" spans="2:161" s="276" customFormat="1" ht="18" customHeight="1">
      <c r="B54" s="251"/>
      <c r="C54" s="251"/>
      <c r="E54" s="251"/>
      <c r="F54" s="251"/>
      <c r="G54" s="302"/>
      <c r="H54" s="251"/>
      <c r="I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AB54"/>
      <c r="AC54"/>
      <c r="AD54"/>
      <c r="AE54"/>
      <c r="AG54"/>
      <c r="AH54" s="251"/>
      <c r="AJ54"/>
      <c r="AK54"/>
      <c r="AR54" s="637">
        <v>26</v>
      </c>
      <c r="BA54" s="366"/>
      <c r="BB54" s="366"/>
      <c r="BF54" s="196"/>
      <c r="BM54" s="311"/>
      <c r="BO54" s="315"/>
      <c r="BR54" s="679"/>
      <c r="BV54" s="277"/>
      <c r="BW54"/>
      <c r="CC54" s="317"/>
      <c r="CE54" s="319"/>
      <c r="CL54" s="279"/>
      <c r="CO54" s="644">
        <v>270</v>
      </c>
      <c r="CR54" s="295">
        <v>271</v>
      </c>
      <c r="DA54" s="323"/>
      <c r="DG54" s="320"/>
      <c r="DJ54" s="279"/>
      <c r="DK54"/>
      <c r="DM54" s="277"/>
      <c r="DQ54" s="333"/>
      <c r="DS54" s="196"/>
      <c r="DW54"/>
      <c r="EP54" s="279"/>
      <c r="FD54" s="279"/>
      <c r="FE54" s="302"/>
    </row>
    <row r="55" spans="2:161" s="276" customFormat="1" ht="18" customHeight="1">
      <c r="B55"/>
      <c r="C55" s="274"/>
      <c r="D55" s="274"/>
      <c r="E55" s="274"/>
      <c r="F55" s="274"/>
      <c r="G55" s="302"/>
      <c r="H55"/>
      <c r="I55"/>
      <c r="K55"/>
      <c r="L55"/>
      <c r="M55"/>
      <c r="N55"/>
      <c r="O55" s="196"/>
      <c r="P55" s="196"/>
      <c r="Q55" s="196"/>
      <c r="R55" s="196"/>
      <c r="S55" s="196"/>
      <c r="T55" s="196"/>
      <c r="U55" s="196"/>
      <c r="V55" s="196"/>
      <c r="AB55" s="196"/>
      <c r="AC55" s="196"/>
      <c r="AD55" s="196"/>
      <c r="AE55" s="196"/>
      <c r="AF55" s="196"/>
      <c r="AG55" s="196"/>
      <c r="AJ55" s="196"/>
      <c r="AK55" s="196"/>
      <c r="AN55" s="311">
        <v>202</v>
      </c>
      <c r="AV55" s="319"/>
      <c r="BF55" s="196"/>
      <c r="BN55" s="277"/>
      <c r="BW55"/>
      <c r="BZ55"/>
      <c r="CN55" s="644">
        <v>269</v>
      </c>
      <c r="CO55" s="296"/>
      <c r="CS55" s="277"/>
      <c r="CV55" s="369"/>
      <c r="CW55" s="340"/>
      <c r="CZ55" s="317"/>
      <c r="DA55" s="327"/>
      <c r="DB55" s="317"/>
      <c r="DD55" s="317"/>
      <c r="DI55" s="332"/>
      <c r="DL55" s="287"/>
      <c r="DQ55" s="279"/>
      <c r="DR55" s="279"/>
      <c r="ET55" s="317"/>
      <c r="FD55" s="279"/>
      <c r="FE55" s="279"/>
    </row>
    <row r="56" spans="2:161" s="276" customFormat="1" ht="18" customHeight="1">
      <c r="B56" s="196"/>
      <c r="C56" s="196"/>
      <c r="D56" s="196"/>
      <c r="E56" s="196"/>
      <c r="F56" s="196"/>
      <c r="G56" s="196"/>
      <c r="H56" s="196"/>
      <c r="I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AB56" s="196"/>
      <c r="AC56" s="196"/>
      <c r="AD56" s="196"/>
      <c r="AE56" s="196"/>
      <c r="AF56" s="196"/>
      <c r="AG56" s="196"/>
      <c r="BP56" s="287"/>
      <c r="BU56" s="295"/>
      <c r="BW56"/>
      <c r="BY56"/>
      <c r="CA56" s="317"/>
      <c r="CC56" s="317"/>
      <c r="CF56" s="287"/>
      <c r="CN56" s="296"/>
      <c r="CS56" s="277"/>
      <c r="CV56" s="369"/>
      <c r="DJ56" s="330"/>
      <c r="DS56" s="196"/>
      <c r="DT56" s="279"/>
      <c r="DV56" s="279"/>
      <c r="DW56"/>
      <c r="EG56"/>
      <c r="FD56" s="279"/>
      <c r="FE56" s="279"/>
    </row>
    <row r="57" spans="2:161" s="276" customFormat="1" ht="18" customHeight="1"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AB57" s="196"/>
      <c r="AC57" s="196"/>
      <c r="AD57" s="196"/>
      <c r="AE57" s="196"/>
      <c r="AG57" s="196"/>
      <c r="AO57" s="311">
        <v>204</v>
      </c>
      <c r="AR57" s="317">
        <v>28</v>
      </c>
      <c r="BC57" s="319" t="s">
        <v>170</v>
      </c>
      <c r="BL57" s="277"/>
      <c r="CA57" s="696" t="s">
        <v>219</v>
      </c>
      <c r="CD57" s="295">
        <v>260</v>
      </c>
      <c r="CI57"/>
      <c r="CL57" s="277"/>
      <c r="CU57"/>
      <c r="CW57" s="287"/>
      <c r="CY57" s="277"/>
      <c r="DF57" s="279"/>
      <c r="DJ57" s="279"/>
      <c r="DK57" s="332"/>
      <c r="FD57" s="279"/>
      <c r="FE57" s="279"/>
    </row>
    <row r="58" spans="4:161" s="276" customFormat="1" ht="18" customHeight="1">
      <c r="D58" s="341"/>
      <c r="G58" s="279"/>
      <c r="H58" s="279"/>
      <c r="R58" s="319"/>
      <c r="AC58" s="196"/>
      <c r="AD58" s="196"/>
      <c r="AE58" s="196"/>
      <c r="AF58" s="196"/>
      <c r="AG58" s="196"/>
      <c r="AQ58" s="646" t="s">
        <v>400</v>
      </c>
      <c r="AT58" s="795">
        <v>902</v>
      </c>
      <c r="AV58" s="317">
        <v>37</v>
      </c>
      <c r="BF58" s="277"/>
      <c r="BK58" s="277"/>
      <c r="CE58" s="319"/>
      <c r="CL58" s="698" t="s">
        <v>267</v>
      </c>
      <c r="CU58" s="277"/>
      <c r="CV58" s="323"/>
      <c r="CY58" s="325"/>
      <c r="DA58" s="317"/>
      <c r="DD58" s="317"/>
      <c r="DE58" s="317"/>
      <c r="DI58" s="317"/>
      <c r="DQ58" s="279"/>
      <c r="DR58" s="279"/>
      <c r="DX58" s="279"/>
      <c r="FD58" s="279"/>
      <c r="FE58" s="279"/>
    </row>
    <row r="59" spans="3:161" s="276" customFormat="1" ht="18" customHeight="1">
      <c r="C59" s="279"/>
      <c r="D59" s="279"/>
      <c r="E59" s="279"/>
      <c r="G59" s="302"/>
      <c r="H59" s="279"/>
      <c r="N59" s="317"/>
      <c r="P59" s="277"/>
      <c r="U59" s="279"/>
      <c r="AC59" s="279"/>
      <c r="AD59" s="279"/>
      <c r="AE59" s="279"/>
      <c r="AF59" s="279"/>
      <c r="AP59" s="334">
        <v>207</v>
      </c>
      <c r="AR59" s="311">
        <v>213</v>
      </c>
      <c r="BC59" s="319" t="s">
        <v>211</v>
      </c>
      <c r="BR59" s="328"/>
      <c r="BZ59" s="340" t="s">
        <v>231</v>
      </c>
      <c r="CB59" s="317"/>
      <c r="CJ59" s="645">
        <v>264</v>
      </c>
      <c r="CK59" s="644">
        <v>268</v>
      </c>
      <c r="CP59" s="689" t="s">
        <v>401</v>
      </c>
      <c r="CY59" s="277"/>
      <c r="CZ59" s="317"/>
      <c r="DN59" s="332"/>
      <c r="DS59" s="196"/>
      <c r="DU59"/>
      <c r="DV59" s="279"/>
      <c r="DW59"/>
      <c r="DX59" s="279"/>
      <c r="EQ59" s="338"/>
      <c r="FD59" s="302"/>
      <c r="FE59" s="302"/>
    </row>
    <row r="60" spans="7:161" s="276" customFormat="1" ht="18" customHeight="1">
      <c r="G60" s="302"/>
      <c r="H60" s="279"/>
      <c r="M60" s="277"/>
      <c r="AD60" s="279"/>
      <c r="AN60" s="311">
        <v>203</v>
      </c>
      <c r="BF60" s="277"/>
      <c r="BL60" s="277"/>
      <c r="BZ60" s="277"/>
      <c r="CF60" s="279"/>
      <c r="CJ60" s="366"/>
      <c r="CK60" s="296"/>
      <c r="CL60" s="279"/>
      <c r="CO60" s="699" t="s">
        <v>310</v>
      </c>
      <c r="CS60" s="279"/>
      <c r="CT60" s="279"/>
      <c r="CX60"/>
      <c r="DF60" s="279"/>
      <c r="DG60" s="279"/>
      <c r="DI60" s="279"/>
      <c r="DQ60" s="279"/>
      <c r="FD60" s="302"/>
      <c r="FE60" s="279"/>
    </row>
    <row r="61" spans="2:161" s="276" customFormat="1" ht="18" customHeight="1">
      <c r="B61" s="302"/>
      <c r="C61" s="302"/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Q61" s="302"/>
      <c r="R61" s="342"/>
      <c r="S61" s="302"/>
      <c r="T61" s="302"/>
      <c r="U61" s="302"/>
      <c r="V61" s="302"/>
      <c r="AT61" s="196"/>
      <c r="BC61" s="319" t="s">
        <v>255</v>
      </c>
      <c r="BU61" s="317"/>
      <c r="BV61" s="317"/>
      <c r="BW61" s="317"/>
      <c r="BY61" s="343"/>
      <c r="CA61" s="317"/>
      <c r="CE61" s="344" t="s">
        <v>271</v>
      </c>
      <c r="CX61" s="319"/>
      <c r="DA61" s="338"/>
      <c r="DO61" s="332"/>
      <c r="DS61" s="196"/>
      <c r="DT61" s="279"/>
      <c r="DU61"/>
      <c r="DV61" s="279"/>
      <c r="DW61"/>
      <c r="DX61" s="279"/>
      <c r="FD61" s="279"/>
      <c r="FE61" s="302"/>
    </row>
    <row r="62" spans="2:161" s="276" customFormat="1" ht="18" customHeight="1">
      <c r="B62" s="345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282"/>
      <c r="O62" s="302"/>
      <c r="P62" s="302"/>
      <c r="Q62" s="302"/>
      <c r="R62" s="279"/>
      <c r="S62" s="302"/>
      <c r="T62" s="302"/>
      <c r="U62" s="302"/>
      <c r="V62" s="302"/>
      <c r="AO62" s="311">
        <v>205</v>
      </c>
      <c r="AV62" s="317">
        <v>36</v>
      </c>
      <c r="BA62" s="277"/>
      <c r="BB62" s="277"/>
      <c r="BC62" s="277"/>
      <c r="BD62" s="277"/>
      <c r="BE62" s="277"/>
      <c r="BF62" s="277"/>
      <c r="BM62" s="277"/>
      <c r="BR62" s="328"/>
      <c r="CD62" s="317"/>
      <c r="CY62" s="317"/>
      <c r="EQ62" s="338"/>
      <c r="FD62" s="275"/>
      <c r="FE62" s="302"/>
    </row>
    <row r="63" spans="5:161" s="276" customFormat="1" ht="18" customHeight="1">
      <c r="E63" s="279"/>
      <c r="F63"/>
      <c r="G63" s="302"/>
      <c r="H63" s="302"/>
      <c r="V63" s="279"/>
      <c r="AP63" s="334">
        <v>208</v>
      </c>
      <c r="AW63" s="277"/>
      <c r="BC63" s="325" t="s">
        <v>302</v>
      </c>
      <c r="BE63"/>
      <c r="BM63"/>
      <c r="CD63" s="340" t="s">
        <v>313</v>
      </c>
      <c r="CJ63" s="645">
        <v>265</v>
      </c>
      <c r="CL63" s="279"/>
      <c r="CX63" s="279"/>
      <c r="CY63"/>
      <c r="DS63" s="196"/>
      <c r="DT63" s="279"/>
      <c r="DU63"/>
      <c r="DW63"/>
      <c r="DX63" s="279"/>
      <c r="DY63" s="279"/>
      <c r="DZ63" s="279"/>
      <c r="FB63" s="302"/>
      <c r="FC63" s="302"/>
      <c r="FD63" s="302"/>
      <c r="FE63" s="302"/>
    </row>
    <row r="64" spans="2:161" s="276" customFormat="1" ht="18" customHeight="1">
      <c r="B64" s="279"/>
      <c r="G64" s="279"/>
      <c r="H64" s="302"/>
      <c r="K64" s="279"/>
      <c r="M64" s="279"/>
      <c r="W64" s="277"/>
      <c r="X64" s="277"/>
      <c r="Y64" s="277"/>
      <c r="Z64" s="277"/>
      <c r="AA64" s="277"/>
      <c r="AP64" s="311">
        <v>209</v>
      </c>
      <c r="AW64" s="302"/>
      <c r="BC64" s="694"/>
      <c r="BF64" s="277"/>
      <c r="BM64" s="302"/>
      <c r="BN64" s="302"/>
      <c r="BP64" s="302"/>
      <c r="BQ64" s="302"/>
      <c r="BS64" s="310"/>
      <c r="BX64" s="210"/>
      <c r="CF64" s="301"/>
      <c r="CJ64" s="645">
        <v>266</v>
      </c>
      <c r="DS64" s="279"/>
      <c r="DT64" s="279"/>
      <c r="DW64" s="319"/>
      <c r="FB64" s="302"/>
      <c r="FC64" s="302"/>
      <c r="FD64" s="302"/>
      <c r="FE64" s="302"/>
    </row>
    <row r="65" spans="5:161" s="276" customFormat="1" ht="18" customHeight="1" thickBot="1">
      <c r="E65" s="279"/>
      <c r="G65" s="302"/>
      <c r="AQ65" s="277"/>
      <c r="AW65" s="277"/>
      <c r="AX65" s="277"/>
      <c r="BA65" s="277"/>
      <c r="BC65" s="325" t="s">
        <v>334</v>
      </c>
      <c r="BD65" s="277"/>
      <c r="BM65" s="277"/>
      <c r="BQ65" s="277"/>
      <c r="BR65" s="299"/>
      <c r="CD65" s="365" t="s">
        <v>343</v>
      </c>
      <c r="CH65" s="295">
        <v>263</v>
      </c>
      <c r="CJ65" s="644">
        <v>267</v>
      </c>
      <c r="CY65" s="277"/>
      <c r="EE65" s="317"/>
      <c r="FB65" s="302"/>
      <c r="FC65" s="302"/>
      <c r="FD65" s="302"/>
      <c r="FE65" s="302"/>
    </row>
    <row r="66" spans="2:161" s="276" customFormat="1" ht="18" customHeight="1" thickBot="1">
      <c r="B66" s="279"/>
      <c r="G66" s="302"/>
      <c r="H66" s="275"/>
      <c r="I66" s="346"/>
      <c r="U66"/>
      <c r="AZ66" s="780">
        <v>538.393</v>
      </c>
      <c r="BF66" s="277"/>
      <c r="BT66" s="279"/>
      <c r="CB66" s="277"/>
      <c r="CG66" s="697" t="s">
        <v>226</v>
      </c>
      <c r="CO66" s="515" t="s">
        <v>51</v>
      </c>
      <c r="CP66" s="516" t="s">
        <v>402</v>
      </c>
      <c r="CQ66" s="741" t="s">
        <v>403</v>
      </c>
      <c r="CR66" s="469" t="s">
        <v>404</v>
      </c>
      <c r="CS66" s="521" t="s">
        <v>405</v>
      </c>
      <c r="CT66" s="517" t="s">
        <v>406</v>
      </c>
      <c r="CU66" s="742"/>
      <c r="CV66" s="518"/>
      <c r="DU66" s="279"/>
      <c r="DW66" s="279"/>
      <c r="DX66" s="279"/>
      <c r="DZ66" s="279"/>
      <c r="EA66" s="279"/>
      <c r="EB66" s="279"/>
      <c r="EC66" s="279"/>
      <c r="EU66" s="277"/>
      <c r="EV66" s="277"/>
      <c r="EW66" s="277"/>
      <c r="EX66" s="277"/>
      <c r="EY66" s="277"/>
      <c r="FB66" s="302"/>
      <c r="FC66" s="302"/>
      <c r="FD66" s="302"/>
      <c r="FE66" s="302"/>
    </row>
    <row r="67" spans="3:161" s="276" customFormat="1" ht="18" customHeight="1" thickTop="1">
      <c r="C67" s="279"/>
      <c r="G67" s="302"/>
      <c r="H67" s="302"/>
      <c r="BC67" s="277"/>
      <c r="BD67" s="277"/>
      <c r="BK67" s="277"/>
      <c r="CC67" s="277"/>
      <c r="CD67" s="365" t="s">
        <v>190</v>
      </c>
      <c r="CF67" s="287"/>
      <c r="CM67"/>
      <c r="CO67" s="195" t="s">
        <v>407</v>
      </c>
      <c r="CP67" s="406"/>
      <c r="CQ67" s="406"/>
      <c r="CR67" s="406"/>
      <c r="CS67" s="194"/>
      <c r="CT67" s="406"/>
      <c r="CU67" s="406"/>
      <c r="CV67" s="495"/>
      <c r="DQ67" s="347"/>
      <c r="EU67" s="277"/>
      <c r="EV67" s="277"/>
      <c r="EW67" s="277"/>
      <c r="EX67" s="277"/>
      <c r="EY67" s="277"/>
      <c r="FB67" s="302"/>
      <c r="FC67" s="302"/>
      <c r="FD67" s="302"/>
      <c r="FE67" s="302"/>
    </row>
    <row r="68" spans="3:155" s="276" customFormat="1" ht="18" customHeight="1">
      <c r="C68" s="279"/>
      <c r="G68" s="302"/>
      <c r="H68" s="302"/>
      <c r="BD68" s="302"/>
      <c r="BF68" s="277"/>
      <c r="BG68"/>
      <c r="BI68"/>
      <c r="BK68" s="277"/>
      <c r="CJ68" s="646" t="s">
        <v>408</v>
      </c>
      <c r="CO68" s="796">
        <v>9</v>
      </c>
      <c r="CP68" s="290">
        <v>538.063</v>
      </c>
      <c r="CQ68" s="291">
        <v>-42</v>
      </c>
      <c r="CR68" s="292">
        <f>CP68+(CQ68/1000)</f>
        <v>538.021</v>
      </c>
      <c r="CS68" s="293" t="s">
        <v>409</v>
      </c>
      <c r="CT68" s="649" t="s">
        <v>410</v>
      </c>
      <c r="CU68" s="650"/>
      <c r="CV68" s="743"/>
      <c r="CX68" s="277"/>
      <c r="EG68" s="279"/>
      <c r="EU68"/>
      <c r="EV68"/>
      <c r="EW68"/>
      <c r="EX68"/>
      <c r="EY68"/>
    </row>
    <row r="69" spans="2:162" s="276" customFormat="1" ht="18" customHeight="1">
      <c r="B69" s="279"/>
      <c r="N69" s="277"/>
      <c r="O69" s="277"/>
      <c r="P69" s="277"/>
      <c r="AN69" s="277"/>
      <c r="BK69" s="277"/>
      <c r="BU69"/>
      <c r="BV69" s="277"/>
      <c r="BW69" s="277"/>
      <c r="BX69" s="277"/>
      <c r="BY69" s="277"/>
      <c r="BZ69" s="709" t="s">
        <v>411</v>
      </c>
      <c r="CB69" s="277"/>
      <c r="CC69" s="344" t="s">
        <v>232</v>
      </c>
      <c r="CF69" s="279"/>
      <c r="CG69" s="644">
        <v>262</v>
      </c>
      <c r="CJ69" s="647" t="s">
        <v>246</v>
      </c>
      <c r="CN69"/>
      <c r="CO69" s="289"/>
      <c r="CP69" s="290"/>
      <c r="CQ69" s="291"/>
      <c r="CR69" s="292"/>
      <c r="CS69" s="293"/>
      <c r="CT69" s="649"/>
      <c r="CU69" s="650"/>
      <c r="CV69" s="743"/>
      <c r="CY69"/>
      <c r="DP69" s="279"/>
      <c r="DQ69" s="279"/>
      <c r="DV69" s="279"/>
      <c r="DW69" s="279"/>
      <c r="DX69" s="279"/>
      <c r="DZ69" s="279"/>
      <c r="EA69" s="279"/>
      <c r="EB69" s="279"/>
      <c r="EC69" s="279"/>
      <c r="EE69" s="279"/>
      <c r="ES69" s="388"/>
      <c r="ET69" s="388"/>
      <c r="EU69" s="388"/>
      <c r="EV69" s="388"/>
      <c r="EW69" s="388"/>
      <c r="EX69" s="388"/>
      <c r="EY69" s="388"/>
      <c r="FF69" s="277"/>
    </row>
    <row r="70" spans="14:162" s="276" customFormat="1" ht="18" customHeight="1">
      <c r="N70" s="277"/>
      <c r="O70" s="277"/>
      <c r="P70" s="277"/>
      <c r="AP70" s="311">
        <v>210</v>
      </c>
      <c r="BF70" s="277"/>
      <c r="BG70"/>
      <c r="BI70"/>
      <c r="BK70" s="277"/>
      <c r="BT70" s="277"/>
      <c r="BU70" s="279"/>
      <c r="CB70" s="277"/>
      <c r="CO70" s="348">
        <v>27</v>
      </c>
      <c r="CP70" s="290">
        <v>538.251</v>
      </c>
      <c r="CQ70" s="351">
        <v>37</v>
      </c>
      <c r="CR70" s="352">
        <f>CP70+(CQ70/1000)</f>
        <v>538.288</v>
      </c>
      <c r="CS70" s="746" t="s">
        <v>409</v>
      </c>
      <c r="CT70" s="649" t="s">
        <v>412</v>
      </c>
      <c r="CU70" s="651"/>
      <c r="CV70" s="744"/>
      <c r="DF70" s="279"/>
      <c r="DP70" s="277"/>
      <c r="DQ70" s="347"/>
      <c r="ES70" s="525"/>
      <c r="ET70" s="356"/>
      <c r="EU70" s="356"/>
      <c r="EV70" s="388"/>
      <c r="EW70" s="356"/>
      <c r="EX70" s="356"/>
      <c r="EY70" s="356"/>
      <c r="FF70" s="277"/>
    </row>
    <row r="71" spans="14:162" s="276" customFormat="1" ht="18" customHeight="1" thickBot="1">
      <c r="N71" s="277"/>
      <c r="O71" s="277"/>
      <c r="P71" s="277"/>
      <c r="AN71" s="643">
        <v>206</v>
      </c>
      <c r="BK71" s="277"/>
      <c r="BX71" s="709" t="s">
        <v>413</v>
      </c>
      <c r="CB71" s="365" t="s">
        <v>272</v>
      </c>
      <c r="CF71" s="645">
        <v>261</v>
      </c>
      <c r="CI71" s="277"/>
      <c r="CJ71" s="277"/>
      <c r="CK71" s="277"/>
      <c r="CL71" s="277"/>
      <c r="CM71" s="277"/>
      <c r="CO71" s="348">
        <v>33</v>
      </c>
      <c r="CP71" s="290">
        <v>538.28</v>
      </c>
      <c r="CQ71" s="351">
        <v>37</v>
      </c>
      <c r="CR71" s="352">
        <f>CP71+(CQ71/1000)</f>
        <v>538.317</v>
      </c>
      <c r="CS71" s="746" t="s">
        <v>409</v>
      </c>
      <c r="CT71" s="649" t="s">
        <v>412</v>
      </c>
      <c r="CU71" s="651"/>
      <c r="CV71" s="744"/>
      <c r="CZ71" s="277"/>
      <c r="DF71" s="279"/>
      <c r="DP71"/>
      <c r="DQ71"/>
      <c r="DX71" s="279"/>
      <c r="DY71" s="279"/>
      <c r="ET71" s="526"/>
      <c r="EU71" s="526"/>
      <c r="EV71" s="526"/>
      <c r="EW71" s="526"/>
      <c r="EX71" s="526"/>
      <c r="EY71" s="502"/>
      <c r="FF71"/>
    </row>
    <row r="72" spans="16:162" s="276" customFormat="1" ht="18" customHeight="1" thickBot="1">
      <c r="P72" s="277"/>
      <c r="S72"/>
      <c r="W72" s="748"/>
      <c r="X72" s="739"/>
      <c r="Y72" s="252"/>
      <c r="Z72" s="480">
        <f>X72+(Y72/1000)</f>
        <v>0</v>
      </c>
      <c r="AA72" s="749"/>
      <c r="AN72"/>
      <c r="AP72" s="642">
        <v>211</v>
      </c>
      <c r="BF72" s="277"/>
      <c r="BG72"/>
      <c r="BI72"/>
      <c r="BK72" s="277"/>
      <c r="BU72" s="277"/>
      <c r="BV72" s="277"/>
      <c r="BW72" s="277"/>
      <c r="BY72" s="277"/>
      <c r="BZ72" s="277"/>
      <c r="CI72" s="468" t="s">
        <v>51</v>
      </c>
      <c r="CJ72" s="469" t="s">
        <v>402</v>
      </c>
      <c r="CK72" s="469" t="s">
        <v>403</v>
      </c>
      <c r="CL72" s="469" t="s">
        <v>404</v>
      </c>
      <c r="CM72" s="472" t="s">
        <v>405</v>
      </c>
      <c r="CO72" s="348">
        <v>35</v>
      </c>
      <c r="CP72" s="290">
        <v>538.311</v>
      </c>
      <c r="CQ72" s="351">
        <v>37</v>
      </c>
      <c r="CR72" s="352">
        <f>CP72+(CQ72/1000)</f>
        <v>538.3480000000001</v>
      </c>
      <c r="CS72" s="746" t="s">
        <v>409</v>
      </c>
      <c r="CT72" s="649" t="s">
        <v>412</v>
      </c>
      <c r="CU72" s="651"/>
      <c r="CV72" s="744"/>
      <c r="CW72" s="740"/>
      <c r="CX72"/>
      <c r="DS72" s="748"/>
      <c r="DT72" s="739"/>
      <c r="DV72"/>
      <c r="DW72" s="302"/>
      <c r="DX72" s="279"/>
      <c r="DY72" s="279"/>
      <c r="ES72" s="785" t="s">
        <v>414</v>
      </c>
      <c r="ET72" s="504"/>
      <c r="EU72" s="440"/>
      <c r="EV72" s="504"/>
      <c r="EW72" s="440"/>
      <c r="EX72" s="439"/>
      <c r="EY72" s="502"/>
      <c r="FF72"/>
    </row>
    <row r="73" spans="14:162" s="276" customFormat="1" ht="18" customHeight="1" thickTop="1">
      <c r="N73" s="277"/>
      <c r="W73" s="748"/>
      <c r="X73" s="739"/>
      <c r="Y73" s="252"/>
      <c r="Z73" s="480"/>
      <c r="AA73" s="749"/>
      <c r="AP73" s="366"/>
      <c r="BT73" s="277"/>
      <c r="BV73" s="709" t="s">
        <v>415</v>
      </c>
      <c r="BZ73" s="365" t="s">
        <v>314</v>
      </c>
      <c r="CA73" s="295"/>
      <c r="CD73" s="295">
        <v>259</v>
      </c>
      <c r="CI73" s="195" t="s">
        <v>416</v>
      </c>
      <c r="CJ73" s="493"/>
      <c r="CK73" s="493"/>
      <c r="CL73" s="493"/>
      <c r="CM73" s="499"/>
      <c r="CO73" s="348">
        <v>39</v>
      </c>
      <c r="CP73" s="290">
        <v>538.357</v>
      </c>
      <c r="CQ73" s="351">
        <v>37</v>
      </c>
      <c r="CR73" s="352">
        <f>CP73+(CQ73/1000)</f>
        <v>538.394</v>
      </c>
      <c r="CS73" s="746" t="s">
        <v>409</v>
      </c>
      <c r="CT73" s="649" t="s">
        <v>412</v>
      </c>
      <c r="CU73" s="651"/>
      <c r="CV73" s="744"/>
      <c r="CW73" s="401"/>
      <c r="DF73" s="279"/>
      <c r="DV73"/>
      <c r="DW73" s="302"/>
      <c r="DX73" s="279"/>
      <c r="DY73" s="279"/>
      <c r="EG73" s="279"/>
      <c r="ES73" s="385"/>
      <c r="ET73" s="526"/>
      <c r="EU73" s="526"/>
      <c r="EV73" s="526"/>
      <c r="EW73" s="526"/>
      <c r="EX73" s="526"/>
      <c r="EY73" s="502"/>
      <c r="FF73"/>
    </row>
    <row r="74" spans="14:162" s="276" customFormat="1" ht="18" customHeight="1">
      <c r="N74" s="277"/>
      <c r="BF74" s="277"/>
      <c r="BG74"/>
      <c r="BI74"/>
      <c r="BT74" s="277"/>
      <c r="BU74" s="277"/>
      <c r="BV74" s="277"/>
      <c r="CD74"/>
      <c r="CI74" s="348">
        <v>46</v>
      </c>
      <c r="CJ74" s="290">
        <v>538.571</v>
      </c>
      <c r="CK74" s="351">
        <v>37</v>
      </c>
      <c r="CL74" s="352">
        <f>CJ74+(CK74/1000)</f>
        <v>538.6080000000001</v>
      </c>
      <c r="CM74" s="496" t="s">
        <v>417</v>
      </c>
      <c r="CO74" s="348">
        <v>41</v>
      </c>
      <c r="CP74" s="290">
        <v>538.397</v>
      </c>
      <c r="CQ74" s="351">
        <v>37</v>
      </c>
      <c r="CR74" s="352">
        <f>CP74+(CQ74/1000)</f>
        <v>538.4340000000001</v>
      </c>
      <c r="CS74" s="746" t="s">
        <v>409</v>
      </c>
      <c r="CT74" s="649" t="s">
        <v>412</v>
      </c>
      <c r="CU74" s="651"/>
      <c r="CV74" s="744"/>
      <c r="CW74" s="401"/>
      <c r="DF74" s="279"/>
      <c r="DV74"/>
      <c r="DW74" s="302"/>
      <c r="DX74" s="279"/>
      <c r="DY74" s="279"/>
      <c r="ES74" s="527"/>
      <c r="ET74" s="439"/>
      <c r="EU74" s="440"/>
      <c r="EV74" s="439"/>
      <c r="EW74" s="440"/>
      <c r="EX74" s="439"/>
      <c r="EY74" s="502"/>
      <c r="FF74"/>
    </row>
    <row r="75" spans="54:162" s="276" customFormat="1" ht="18" customHeight="1">
      <c r="BB75" s="430"/>
      <c r="BJ75" s="277"/>
      <c r="BS75" s="709" t="s">
        <v>418</v>
      </c>
      <c r="BT75" s="277"/>
      <c r="BU75" s="277"/>
      <c r="BV75" s="277"/>
      <c r="BW75" s="344" t="s">
        <v>344</v>
      </c>
      <c r="CA75" s="295">
        <v>257</v>
      </c>
      <c r="CC75" s="645">
        <v>258</v>
      </c>
      <c r="CD75" s="277"/>
      <c r="CI75" s="348">
        <v>47</v>
      </c>
      <c r="CJ75" s="290">
        <v>538.598</v>
      </c>
      <c r="CK75" s="351">
        <v>37</v>
      </c>
      <c r="CL75" s="352">
        <f>CJ75+(CK75/1000)</f>
        <v>538.635</v>
      </c>
      <c r="CM75" s="496" t="s">
        <v>417</v>
      </c>
      <c r="CO75" s="796">
        <v>42</v>
      </c>
      <c r="CP75" s="290">
        <v>538.407</v>
      </c>
      <c r="CQ75" s="291">
        <v>37</v>
      </c>
      <c r="CR75" s="292">
        <f aca="true" t="shared" si="0" ref="CR75:CR85">CP75+(CQ75/1000)</f>
        <v>538.4440000000001</v>
      </c>
      <c r="CS75" s="293" t="s">
        <v>409</v>
      </c>
      <c r="CT75" s="649" t="s">
        <v>412</v>
      </c>
      <c r="CU75" s="651"/>
      <c r="CV75" s="744"/>
      <c r="CW75" s="401"/>
      <c r="ES75" s="389"/>
      <c r="ET75" s="504"/>
      <c r="EU75" s="526"/>
      <c r="EV75" s="504"/>
      <c r="EW75" s="526"/>
      <c r="EX75" s="526"/>
      <c r="EY75" s="502"/>
      <c r="FF75"/>
    </row>
    <row r="76" spans="2:162" s="277" customFormat="1" ht="18" customHeight="1" thickBot="1">
      <c r="B76" s="276"/>
      <c r="G76" s="276"/>
      <c r="H76" s="276"/>
      <c r="I76" s="276"/>
      <c r="J76" s="276"/>
      <c r="K76" s="276"/>
      <c r="M76" s="276"/>
      <c r="N76" s="276"/>
      <c r="O76" s="276"/>
      <c r="P76" s="276"/>
      <c r="Q76" s="276"/>
      <c r="AV76" s="276"/>
      <c r="AZ76" s="302"/>
      <c r="BG76"/>
      <c r="BI76"/>
      <c r="BU76"/>
      <c r="BV76"/>
      <c r="BX76" s="276"/>
      <c r="CI76" s="348">
        <v>49</v>
      </c>
      <c r="CJ76" s="290">
        <v>538.64</v>
      </c>
      <c r="CK76" s="351">
        <v>37</v>
      </c>
      <c r="CL76" s="352">
        <f>CJ76+(CK76/1000)</f>
        <v>538.677</v>
      </c>
      <c r="CM76" s="496" t="s">
        <v>409</v>
      </c>
      <c r="CO76" s="796">
        <v>43</v>
      </c>
      <c r="CP76" s="290">
        <v>538.414</v>
      </c>
      <c r="CQ76" s="291">
        <v>37</v>
      </c>
      <c r="CR76" s="292">
        <f t="shared" si="0"/>
        <v>538.451</v>
      </c>
      <c r="CS76" s="293" t="s">
        <v>409</v>
      </c>
      <c r="CT76" s="649" t="s">
        <v>412</v>
      </c>
      <c r="CU76" s="651"/>
      <c r="CV76" s="744"/>
      <c r="CW76" s="401"/>
      <c r="EQ76" s="276"/>
      <c r="ER76" s="276"/>
      <c r="ES76" s="276"/>
      <c r="ET76" s="276"/>
      <c r="EU76" s="276"/>
      <c r="FF76"/>
    </row>
    <row r="77" spans="12:162" s="277" customFormat="1" ht="18" customHeight="1" thickBot="1">
      <c r="L77" s="276"/>
      <c r="M77" s="276"/>
      <c r="W77" s="468" t="s">
        <v>51</v>
      </c>
      <c r="X77" s="469" t="s">
        <v>402</v>
      </c>
      <c r="Y77" s="477" t="s">
        <v>405</v>
      </c>
      <c r="Z77" s="478"/>
      <c r="AA77" s="469" t="s">
        <v>51</v>
      </c>
      <c r="AB77" s="469" t="s">
        <v>402</v>
      </c>
      <c r="AC77" s="472" t="s">
        <v>405</v>
      </c>
      <c r="AD77" s="430"/>
      <c r="AE77" s="750" t="s">
        <v>51</v>
      </c>
      <c r="AF77" s="283" t="s">
        <v>402</v>
      </c>
      <c r="AG77" s="751" t="s">
        <v>405</v>
      </c>
      <c r="AI77" s="468" t="s">
        <v>51</v>
      </c>
      <c r="AJ77" s="469" t="s">
        <v>402</v>
      </c>
      <c r="AK77" s="469" t="s">
        <v>403</v>
      </c>
      <c r="AL77" s="469" t="s">
        <v>404</v>
      </c>
      <c r="AM77" s="490" t="s">
        <v>405</v>
      </c>
      <c r="AP77" s="276"/>
      <c r="AV77" s="276"/>
      <c r="BF77" s="276"/>
      <c r="BT77" s="365" t="s">
        <v>191</v>
      </c>
      <c r="BV77" s="356"/>
      <c r="BX77" s="295">
        <v>253</v>
      </c>
      <c r="CI77" s="348">
        <v>51</v>
      </c>
      <c r="CJ77" s="290">
        <v>538.645</v>
      </c>
      <c r="CK77" s="351">
        <v>37</v>
      </c>
      <c r="CL77" s="352">
        <f>CJ77+(CK77/1000)</f>
        <v>538.682</v>
      </c>
      <c r="CM77" s="496" t="s">
        <v>409</v>
      </c>
      <c r="CO77" s="796">
        <v>44</v>
      </c>
      <c r="CP77" s="290">
        <v>538.449</v>
      </c>
      <c r="CQ77" s="291">
        <v>37</v>
      </c>
      <c r="CR77" s="292">
        <f t="shared" si="0"/>
        <v>538.486</v>
      </c>
      <c r="CS77" s="293" t="s">
        <v>409</v>
      </c>
      <c r="CT77" s="649" t="s">
        <v>412</v>
      </c>
      <c r="CU77" s="651"/>
      <c r="CV77" s="744"/>
      <c r="CW77" s="401"/>
      <c r="CY77" s="515" t="s">
        <v>51</v>
      </c>
      <c r="CZ77" s="516" t="s">
        <v>402</v>
      </c>
      <c r="DA77" s="521" t="s">
        <v>405</v>
      </c>
      <c r="DB77" s="517" t="s">
        <v>406</v>
      </c>
      <c r="DC77" s="518"/>
      <c r="DE77" s="468" t="s">
        <v>51</v>
      </c>
      <c r="DF77" s="469" t="s">
        <v>402</v>
      </c>
      <c r="DG77" s="477" t="s">
        <v>405</v>
      </c>
      <c r="DH77" s="478"/>
      <c r="DI77" s="469" t="s">
        <v>51</v>
      </c>
      <c r="DJ77" s="469" t="s">
        <v>402</v>
      </c>
      <c r="DK77" s="477" t="s">
        <v>405</v>
      </c>
      <c r="DL77" s="478"/>
      <c r="DM77" s="469" t="s">
        <v>51</v>
      </c>
      <c r="DN77" s="469" t="s">
        <v>402</v>
      </c>
      <c r="DO77" s="469" t="s">
        <v>403</v>
      </c>
      <c r="DP77" s="469" t="s">
        <v>404</v>
      </c>
      <c r="DQ77" s="490" t="s">
        <v>405</v>
      </c>
      <c r="DS77" s="468" t="s">
        <v>51</v>
      </c>
      <c r="DT77" s="469" t="s">
        <v>402</v>
      </c>
      <c r="DU77" s="477" t="s">
        <v>405</v>
      </c>
      <c r="DV77" s="478"/>
      <c r="DW77" s="469" t="s">
        <v>51</v>
      </c>
      <c r="DX77" s="469" t="s">
        <v>402</v>
      </c>
      <c r="DY77" s="477" t="s">
        <v>405</v>
      </c>
      <c r="DZ77" s="478"/>
      <c r="EA77" s="469" t="s">
        <v>51</v>
      </c>
      <c r="EB77" s="469" t="s">
        <v>402</v>
      </c>
      <c r="EC77" s="477" t="s">
        <v>405</v>
      </c>
      <c r="ED77" s="470"/>
      <c r="EE77" s="469" t="s">
        <v>51</v>
      </c>
      <c r="EF77" s="469" t="s">
        <v>402</v>
      </c>
      <c r="EG77" s="469" t="s">
        <v>403</v>
      </c>
      <c r="EH77" s="469" t="s">
        <v>404</v>
      </c>
      <c r="EI77" s="490" t="s">
        <v>405</v>
      </c>
      <c r="EP77" s="276"/>
      <c r="EQ77" s="276"/>
      <c r="FF77"/>
    </row>
    <row r="78" spans="12:162" s="277" customFormat="1" ht="18" customHeight="1" thickBot="1" thickTop="1">
      <c r="L78" s="276"/>
      <c r="M78" s="276"/>
      <c r="W78" s="508" t="s">
        <v>163</v>
      </c>
      <c r="X78" s="493"/>
      <c r="Y78" s="493"/>
      <c r="Z78" s="493"/>
      <c r="AA78" s="493"/>
      <c r="AB78" s="493"/>
      <c r="AC78" s="499"/>
      <c r="AD78" s="279"/>
      <c r="AE78" s="195" t="s">
        <v>419</v>
      </c>
      <c r="AF78" s="493"/>
      <c r="AG78" s="494"/>
      <c r="AI78" s="195" t="s">
        <v>419</v>
      </c>
      <c r="AJ78" s="405"/>
      <c r="AK78" s="194"/>
      <c r="AL78" s="405"/>
      <c r="AM78" s="495"/>
      <c r="AP78" s="642">
        <v>212</v>
      </c>
      <c r="AV78" s="276"/>
      <c r="AZ78" s="196"/>
      <c r="BG78"/>
      <c r="BI78"/>
      <c r="BU78" s="356"/>
      <c r="BV78" s="356"/>
      <c r="CA78" s="276"/>
      <c r="CI78" s="648">
        <v>52</v>
      </c>
      <c r="CJ78" s="304">
        <v>538.667</v>
      </c>
      <c r="CK78" s="488">
        <v>37</v>
      </c>
      <c r="CL78" s="489">
        <f>CJ78+(CK78/1000)</f>
        <v>538.7040000000001</v>
      </c>
      <c r="CM78" s="497" t="s">
        <v>409</v>
      </c>
      <c r="CO78" s="796">
        <v>54</v>
      </c>
      <c r="CP78" s="290">
        <v>538.692</v>
      </c>
      <c r="CQ78" s="291">
        <v>37</v>
      </c>
      <c r="CR78" s="292">
        <f t="shared" si="0"/>
        <v>538.729</v>
      </c>
      <c r="CS78" s="293" t="s">
        <v>409</v>
      </c>
      <c r="CT78" s="649" t="s">
        <v>412</v>
      </c>
      <c r="CU78" s="650"/>
      <c r="CV78" s="743"/>
      <c r="CW78" s="401"/>
      <c r="CY78" s="479"/>
      <c r="CZ78" s="514"/>
      <c r="DA78" s="285" t="s">
        <v>407</v>
      </c>
      <c r="DB78" s="514"/>
      <c r="DC78" s="519"/>
      <c r="DE78" s="508" t="s">
        <v>163</v>
      </c>
      <c r="DF78" s="493"/>
      <c r="DG78" s="493"/>
      <c r="DH78" s="493"/>
      <c r="DI78" s="493"/>
      <c r="DJ78" s="493"/>
      <c r="DK78" s="493"/>
      <c r="DL78" s="493"/>
      <c r="DM78" s="498"/>
      <c r="DN78" s="498"/>
      <c r="DO78" s="498"/>
      <c r="DP78" s="498"/>
      <c r="DQ78" s="494"/>
      <c r="DS78" s="508" t="s">
        <v>163</v>
      </c>
      <c r="DT78" s="498"/>
      <c r="DU78" s="498"/>
      <c r="DV78" s="415"/>
      <c r="DW78" s="498"/>
      <c r="DX78" s="498"/>
      <c r="DY78" s="493"/>
      <c r="DZ78" s="493"/>
      <c r="EA78" s="498"/>
      <c r="EB78" s="498"/>
      <c r="EC78" s="494"/>
      <c r="ED78" s="493"/>
      <c r="EE78" s="498"/>
      <c r="EF78" s="498"/>
      <c r="EG78" s="498"/>
      <c r="EH78" s="498"/>
      <c r="EI78" s="494"/>
      <c r="EP78" s="276"/>
      <c r="EQ78" s="276"/>
      <c r="FF78"/>
    </row>
    <row r="79" spans="7:162" s="277" customFormat="1" ht="18" customHeight="1" thickBot="1">
      <c r="G79" s="468" t="s">
        <v>51</v>
      </c>
      <c r="H79" s="469" t="s">
        <v>402</v>
      </c>
      <c r="I79" s="469" t="s">
        <v>403</v>
      </c>
      <c r="J79" s="469" t="s">
        <v>404</v>
      </c>
      <c r="K79" s="470" t="s">
        <v>405</v>
      </c>
      <c r="L79" s="471"/>
      <c r="M79" s="469" t="s">
        <v>51</v>
      </c>
      <c r="N79" s="469" t="s">
        <v>402</v>
      </c>
      <c r="O79" s="477" t="s">
        <v>405</v>
      </c>
      <c r="P79" s="478"/>
      <c r="Q79" s="469" t="s">
        <v>51</v>
      </c>
      <c r="R79" s="469" t="s">
        <v>402</v>
      </c>
      <c r="S79" s="472" t="s">
        <v>405</v>
      </c>
      <c r="W79" s="312">
        <v>20</v>
      </c>
      <c r="X79" s="219">
        <v>538.176</v>
      </c>
      <c r="Y79" s="293" t="s">
        <v>420</v>
      </c>
      <c r="Z79" s="482"/>
      <c r="AA79" s="313">
        <v>30</v>
      </c>
      <c r="AB79" s="219">
        <v>538.26</v>
      </c>
      <c r="AC79" s="354" t="s">
        <v>420</v>
      </c>
      <c r="AD79" s="302"/>
      <c r="AE79" s="348">
        <v>201</v>
      </c>
      <c r="AF79" s="290">
        <v>538.105</v>
      </c>
      <c r="AG79" s="354" t="s">
        <v>420</v>
      </c>
      <c r="AI79" s="348"/>
      <c r="AJ79" s="290"/>
      <c r="AK79" s="351"/>
      <c r="AL79" s="352"/>
      <c r="AM79" s="314"/>
      <c r="AQ79"/>
      <c r="AV79" s="276"/>
      <c r="BF79" s="276"/>
      <c r="BQ79" s="368" t="s">
        <v>421</v>
      </c>
      <c r="BT79" s="344" t="s">
        <v>233</v>
      </c>
      <c r="BU79" s="501"/>
      <c r="BV79" s="502"/>
      <c r="BY79" s="644">
        <v>254</v>
      </c>
      <c r="CA79" s="295">
        <v>256</v>
      </c>
      <c r="CI79" s="276"/>
      <c r="CJ79" s="276"/>
      <c r="CK79" s="276"/>
      <c r="CL79" s="276"/>
      <c r="CM79" s="276"/>
      <c r="CO79" s="796">
        <v>55</v>
      </c>
      <c r="CP79" s="290">
        <v>538.683</v>
      </c>
      <c r="CQ79" s="291">
        <v>37</v>
      </c>
      <c r="CR79" s="292">
        <f t="shared" si="0"/>
        <v>538.72</v>
      </c>
      <c r="CS79" s="293" t="s">
        <v>409</v>
      </c>
      <c r="CT79" s="649" t="s">
        <v>412</v>
      </c>
      <c r="CU79" s="651"/>
      <c r="CV79" s="744"/>
      <c r="CW79" s="401"/>
      <c r="CY79" s="289"/>
      <c r="CZ79" s="290"/>
      <c r="DA79" s="520"/>
      <c r="DB79" s="294"/>
      <c r="DC79" s="207"/>
      <c r="DE79" s="348">
        <v>252</v>
      </c>
      <c r="DF79" s="290">
        <v>538.849</v>
      </c>
      <c r="DG79" s="293" t="s">
        <v>420</v>
      </c>
      <c r="DH79" s="482"/>
      <c r="DI79" s="313">
        <v>261</v>
      </c>
      <c r="DJ79" s="219">
        <v>538.998</v>
      </c>
      <c r="DK79" s="520" t="s">
        <v>420</v>
      </c>
      <c r="DL79" s="482"/>
      <c r="DM79" s="534"/>
      <c r="DN79" s="250"/>
      <c r="DO79" s="351"/>
      <c r="DP79" s="352">
        <f>DN79+(DO79/1000)</f>
        <v>0</v>
      </c>
      <c r="DQ79" s="314"/>
      <c r="DS79" s="348">
        <v>69</v>
      </c>
      <c r="DT79" s="290">
        <v>538.835</v>
      </c>
      <c r="DU79" s="293" t="s">
        <v>420</v>
      </c>
      <c r="DV79" s="484"/>
      <c r="DW79" s="313">
        <v>406</v>
      </c>
      <c r="DX79" s="219">
        <v>539.268</v>
      </c>
      <c r="DY79" s="293" t="s">
        <v>420</v>
      </c>
      <c r="DZ79" s="523"/>
      <c r="EA79" s="313">
        <v>418</v>
      </c>
      <c r="EB79" s="219">
        <v>539.41</v>
      </c>
      <c r="EC79" s="293" t="s">
        <v>420</v>
      </c>
      <c r="ED79" s="528"/>
      <c r="EE79" s="534">
        <v>409</v>
      </c>
      <c r="EF79" s="250">
        <v>539.293</v>
      </c>
      <c r="EG79" s="351">
        <v>51</v>
      </c>
      <c r="EH79" s="352">
        <f>EF79+(EG79/1000)</f>
        <v>539.344</v>
      </c>
      <c r="EI79" s="314" t="s">
        <v>420</v>
      </c>
      <c r="EK79" s="468" t="s">
        <v>51</v>
      </c>
      <c r="EL79" s="469" t="s">
        <v>402</v>
      </c>
      <c r="EM79" s="477" t="s">
        <v>405</v>
      </c>
      <c r="EN79" s="478"/>
      <c r="EO79" s="469" t="s">
        <v>51</v>
      </c>
      <c r="EP79" s="469" t="s">
        <v>402</v>
      </c>
      <c r="EQ79" s="477" t="s">
        <v>405</v>
      </c>
      <c r="ER79" s="470"/>
      <c r="ES79" s="469" t="s">
        <v>51</v>
      </c>
      <c r="ET79" s="469" t="s">
        <v>402</v>
      </c>
      <c r="EU79" s="469" t="s">
        <v>403</v>
      </c>
      <c r="EV79" s="469" t="s">
        <v>404</v>
      </c>
      <c r="EW79" s="490" t="s">
        <v>405</v>
      </c>
      <c r="FF79"/>
    </row>
    <row r="80" spans="7:162" s="277" customFormat="1" ht="18" customHeight="1" thickBot="1" thickTop="1">
      <c r="G80" s="508" t="s">
        <v>163</v>
      </c>
      <c r="H80" s="509"/>
      <c r="I80" s="509"/>
      <c r="J80" s="510"/>
      <c r="K80" s="510"/>
      <c r="L80" s="510"/>
      <c r="M80" s="510"/>
      <c r="N80" s="510"/>
      <c r="O80" s="511"/>
      <c r="P80" s="511"/>
      <c r="Q80" s="512"/>
      <c r="R80" s="512"/>
      <c r="S80" s="513"/>
      <c r="W80" s="348">
        <v>21</v>
      </c>
      <c r="X80" s="290">
        <v>538.176</v>
      </c>
      <c r="Y80" s="293" t="s">
        <v>420</v>
      </c>
      <c r="Z80" s="483"/>
      <c r="AA80" s="313">
        <v>31</v>
      </c>
      <c r="AB80" s="219">
        <v>538.262</v>
      </c>
      <c r="AC80" s="354" t="s">
        <v>420</v>
      </c>
      <c r="AD80" s="190"/>
      <c r="AE80" s="348">
        <v>202</v>
      </c>
      <c r="AF80" s="290">
        <v>538.174</v>
      </c>
      <c r="AG80" s="354" t="s">
        <v>420</v>
      </c>
      <c r="AI80" s="348">
        <v>207</v>
      </c>
      <c r="AJ80" s="290">
        <v>538.221</v>
      </c>
      <c r="AK80" s="351">
        <v>51</v>
      </c>
      <c r="AL80" s="352">
        <f aca="true" t="shared" si="1" ref="AL80:AL85">AJ80+(AK80/1000)</f>
        <v>538.272</v>
      </c>
      <c r="AM80" s="314" t="s">
        <v>420</v>
      </c>
      <c r="AR80"/>
      <c r="AV80" s="276"/>
      <c r="BG80"/>
      <c r="BI80"/>
      <c r="BU80" s="502"/>
      <c r="BV80" s="505"/>
      <c r="BY80" s="276"/>
      <c r="CD80"/>
      <c r="CI80" s="276"/>
      <c r="CJ80" s="276"/>
      <c r="CK80" s="276"/>
      <c r="CL80" s="276"/>
      <c r="CM80" s="276"/>
      <c r="CO80" s="796">
        <v>57</v>
      </c>
      <c r="CP80" s="290">
        <v>538.71</v>
      </c>
      <c r="CQ80" s="291">
        <v>51</v>
      </c>
      <c r="CR80" s="292">
        <f t="shared" si="0"/>
        <v>538.7610000000001</v>
      </c>
      <c r="CS80" s="293" t="s">
        <v>409</v>
      </c>
      <c r="CT80" s="649" t="s">
        <v>412</v>
      </c>
      <c r="CU80" s="651"/>
      <c r="CV80" s="744"/>
      <c r="CW80" s="401"/>
      <c r="CY80" s="289">
        <v>377</v>
      </c>
      <c r="CZ80" s="290">
        <v>539.386</v>
      </c>
      <c r="DA80" s="293" t="s">
        <v>409</v>
      </c>
      <c r="DB80" s="294" t="s">
        <v>422</v>
      </c>
      <c r="DC80" s="207"/>
      <c r="DE80" s="312">
        <v>253</v>
      </c>
      <c r="DF80" s="219">
        <v>538.858</v>
      </c>
      <c r="DG80" s="293" t="s">
        <v>420</v>
      </c>
      <c r="DH80" s="483"/>
      <c r="DI80" s="313">
        <v>262</v>
      </c>
      <c r="DJ80" s="219">
        <v>539.031</v>
      </c>
      <c r="DK80" s="293" t="s">
        <v>420</v>
      </c>
      <c r="DL80" s="483"/>
      <c r="DM80" s="798">
        <v>251</v>
      </c>
      <c r="DN80" s="290">
        <v>538.637</v>
      </c>
      <c r="DO80" s="291">
        <v>-51</v>
      </c>
      <c r="DP80" s="292">
        <f>DN80+(DO80/1000)</f>
        <v>538.5859999999999</v>
      </c>
      <c r="DQ80" s="354" t="s">
        <v>420</v>
      </c>
      <c r="DS80" s="348">
        <v>71</v>
      </c>
      <c r="DT80" s="290">
        <v>538.844</v>
      </c>
      <c r="DU80" s="293" t="s">
        <v>420</v>
      </c>
      <c r="DV80" s="484"/>
      <c r="DW80" s="313">
        <v>407</v>
      </c>
      <c r="DX80" s="219">
        <v>539.267</v>
      </c>
      <c r="DY80" s="293" t="s">
        <v>420</v>
      </c>
      <c r="DZ80" s="483"/>
      <c r="EA80" s="313">
        <v>419</v>
      </c>
      <c r="EB80" s="219">
        <v>539.416</v>
      </c>
      <c r="EC80" s="293" t="s">
        <v>420</v>
      </c>
      <c r="ED80" s="193"/>
      <c r="EE80" s="534" t="s">
        <v>95</v>
      </c>
      <c r="EF80" s="250">
        <v>0.289</v>
      </c>
      <c r="EG80" s="351">
        <v>-51</v>
      </c>
      <c r="EH80" s="352">
        <f>EF80+(EG80/1000)</f>
        <v>0.238</v>
      </c>
      <c r="EI80" s="314"/>
      <c r="EK80" s="508" t="s">
        <v>163</v>
      </c>
      <c r="EL80" s="510"/>
      <c r="EM80" s="511"/>
      <c r="EN80" s="510"/>
      <c r="EO80" s="510"/>
      <c r="EP80" s="510"/>
      <c r="EQ80" s="511"/>
      <c r="ER80" s="194"/>
      <c r="ES80" s="510"/>
      <c r="ET80" s="509"/>
      <c r="EU80" s="509"/>
      <c r="EV80" s="510"/>
      <c r="EW80" s="537"/>
      <c r="FF80"/>
    </row>
    <row r="81" spans="7:153" ht="18" customHeight="1" thickBot="1">
      <c r="G81" s="349"/>
      <c r="H81" s="203"/>
      <c r="I81" s="350"/>
      <c r="J81" s="203"/>
      <c r="K81" s="308"/>
      <c r="L81" s="353"/>
      <c r="M81" s="313">
        <v>3</v>
      </c>
      <c r="N81" s="219">
        <v>537.85</v>
      </c>
      <c r="O81" s="293" t="s">
        <v>420</v>
      </c>
      <c r="P81" s="474"/>
      <c r="Q81" s="316">
        <v>12</v>
      </c>
      <c r="R81" s="290">
        <v>538.087</v>
      </c>
      <c r="S81" s="354" t="s">
        <v>420</v>
      </c>
      <c r="W81" s="348">
        <v>22</v>
      </c>
      <c r="X81" s="290">
        <v>538.205</v>
      </c>
      <c r="Y81" s="293" t="s">
        <v>420</v>
      </c>
      <c r="Z81" s="484"/>
      <c r="AA81" s="316">
        <v>32</v>
      </c>
      <c r="AB81" s="290">
        <v>538.271</v>
      </c>
      <c r="AC81" s="354" t="s">
        <v>420</v>
      </c>
      <c r="AD81" s="302"/>
      <c r="AE81" s="348">
        <v>203</v>
      </c>
      <c r="AF81" s="290">
        <v>538.172</v>
      </c>
      <c r="AG81" s="354" t="s">
        <v>420</v>
      </c>
      <c r="AI81" s="348">
        <v>208</v>
      </c>
      <c r="AJ81" s="290">
        <v>538.219</v>
      </c>
      <c r="AK81" s="351">
        <v>51</v>
      </c>
      <c r="AL81" s="352">
        <f t="shared" si="1"/>
        <v>538.2700000000001</v>
      </c>
      <c r="AM81" s="314" t="s">
        <v>420</v>
      </c>
      <c r="AV81" s="276"/>
      <c r="BF81" s="276"/>
      <c r="BT81" s="365" t="s">
        <v>273</v>
      </c>
      <c r="BU81" s="501"/>
      <c r="BV81" s="501"/>
      <c r="BZ81" s="645">
        <v>255</v>
      </c>
      <c r="CI81" s="468" t="s">
        <v>51</v>
      </c>
      <c r="CJ81" s="469" t="s">
        <v>402</v>
      </c>
      <c r="CK81" s="469" t="s">
        <v>403</v>
      </c>
      <c r="CL81" s="469" t="s">
        <v>404</v>
      </c>
      <c r="CM81" s="490" t="s">
        <v>405</v>
      </c>
      <c r="CO81" s="796">
        <v>58</v>
      </c>
      <c r="CP81" s="290">
        <v>538.719</v>
      </c>
      <c r="CQ81" s="291">
        <v>37</v>
      </c>
      <c r="CR81" s="292">
        <f t="shared" si="0"/>
        <v>538.7560000000001</v>
      </c>
      <c r="CS81" s="293" t="s">
        <v>409</v>
      </c>
      <c r="CT81" s="649" t="s">
        <v>412</v>
      </c>
      <c r="CU81" s="651"/>
      <c r="CV81" s="744"/>
      <c r="CW81" s="401"/>
      <c r="CY81" s="289">
        <v>379</v>
      </c>
      <c r="CZ81" s="290">
        <v>539.306</v>
      </c>
      <c r="DA81" s="293" t="s">
        <v>409</v>
      </c>
      <c r="DB81" s="294" t="s">
        <v>422</v>
      </c>
      <c r="DC81" s="207"/>
      <c r="DE81" s="312">
        <v>254</v>
      </c>
      <c r="DF81" s="290">
        <v>538.881</v>
      </c>
      <c r="DG81" s="293" t="s">
        <v>420</v>
      </c>
      <c r="DH81" s="484"/>
      <c r="DI81" s="313">
        <v>263</v>
      </c>
      <c r="DJ81" s="219">
        <v>539.038</v>
      </c>
      <c r="DK81" s="293" t="s">
        <v>420</v>
      </c>
      <c r="DL81" s="484"/>
      <c r="DM81" s="747"/>
      <c r="DN81" s="290"/>
      <c r="DO81" s="291"/>
      <c r="DP81" s="292"/>
      <c r="DQ81" s="354"/>
      <c r="DS81" s="312"/>
      <c r="DT81" s="219"/>
      <c r="DU81" s="293"/>
      <c r="DV81" s="370"/>
      <c r="DW81" s="313">
        <v>408</v>
      </c>
      <c r="DX81" s="219">
        <v>539.271</v>
      </c>
      <c r="DY81" s="293" t="s">
        <v>420</v>
      </c>
      <c r="DZ81" s="483"/>
      <c r="EA81" s="313">
        <v>420</v>
      </c>
      <c r="EB81" s="219">
        <v>539.421</v>
      </c>
      <c r="EC81" s="293" t="s">
        <v>420</v>
      </c>
      <c r="ED81" s="367"/>
      <c r="EE81" s="534"/>
      <c r="EF81" s="250"/>
      <c r="EG81" s="351"/>
      <c r="EH81" s="352">
        <f>EF81+(EG81/1000)</f>
        <v>0</v>
      </c>
      <c r="EI81" s="314"/>
      <c r="EK81" s="312">
        <v>425</v>
      </c>
      <c r="EL81" s="219">
        <v>539.571</v>
      </c>
      <c r="EM81" s="293" t="s">
        <v>420</v>
      </c>
      <c r="EN81" s="538"/>
      <c r="EO81" s="313">
        <v>432</v>
      </c>
      <c r="EP81" s="219">
        <v>539.82</v>
      </c>
      <c r="EQ81" s="293" t="s">
        <v>420</v>
      </c>
      <c r="ER81" s="225"/>
      <c r="ES81" s="534">
        <v>434</v>
      </c>
      <c r="ET81" s="250">
        <v>539.892</v>
      </c>
      <c r="EU81" s="351">
        <v>-51</v>
      </c>
      <c r="EV81" s="352">
        <f aca="true" t="shared" si="2" ref="EV81:EV87">ET81+(EU81/1000)</f>
        <v>539.841</v>
      </c>
      <c r="EW81" s="314" t="s">
        <v>420</v>
      </c>
    </row>
    <row r="82" spans="7:153" ht="18" customHeight="1" thickTop="1">
      <c r="G82" s="357">
        <v>1</v>
      </c>
      <c r="H82" s="250">
        <v>537.746</v>
      </c>
      <c r="I82" s="351">
        <v>65</v>
      </c>
      <c r="J82" s="352">
        <f>H82+(I82/1000)</f>
        <v>537.811</v>
      </c>
      <c r="K82" s="309" t="s">
        <v>420</v>
      </c>
      <c r="L82" s="355"/>
      <c r="M82" s="313">
        <v>4</v>
      </c>
      <c r="N82" s="219">
        <v>537.898</v>
      </c>
      <c r="O82" s="293" t="s">
        <v>420</v>
      </c>
      <c r="P82" s="475"/>
      <c r="Q82" s="316">
        <v>14</v>
      </c>
      <c r="R82" s="290">
        <v>538.119</v>
      </c>
      <c r="S82" s="354" t="s">
        <v>420</v>
      </c>
      <c r="W82" s="312">
        <v>23</v>
      </c>
      <c r="X82" s="219">
        <v>538.209</v>
      </c>
      <c r="Y82" s="293" t="s">
        <v>420</v>
      </c>
      <c r="Z82" s="370"/>
      <c r="AA82" s="316">
        <v>34</v>
      </c>
      <c r="AB82" s="290">
        <v>538.307</v>
      </c>
      <c r="AC82" s="354" t="s">
        <v>420</v>
      </c>
      <c r="AD82" s="356"/>
      <c r="AE82" s="348">
        <v>204</v>
      </c>
      <c r="AF82" s="290">
        <v>538.199</v>
      </c>
      <c r="AG82" s="354" t="s">
        <v>420</v>
      </c>
      <c r="AI82" s="348">
        <v>209</v>
      </c>
      <c r="AJ82" s="290">
        <v>538.214</v>
      </c>
      <c r="AK82" s="351">
        <v>51</v>
      </c>
      <c r="AL82" s="352">
        <f t="shared" si="1"/>
        <v>538.2650000000001</v>
      </c>
      <c r="AM82" s="314" t="s">
        <v>420</v>
      </c>
      <c r="AV82" s="276"/>
      <c r="BF82" s="277"/>
      <c r="BN82" s="279"/>
      <c r="BU82" s="502"/>
      <c r="BV82" s="505"/>
      <c r="BZ82" s="366"/>
      <c r="CI82" s="508" t="s">
        <v>163</v>
      </c>
      <c r="CJ82" s="498"/>
      <c r="CK82" s="498"/>
      <c r="CL82" s="498"/>
      <c r="CM82" s="494"/>
      <c r="CO82" s="796">
        <v>61</v>
      </c>
      <c r="CP82" s="290">
        <v>538.767</v>
      </c>
      <c r="CQ82" s="291">
        <v>37</v>
      </c>
      <c r="CR82" s="292">
        <f t="shared" si="0"/>
        <v>538.8040000000001</v>
      </c>
      <c r="CS82" s="293" t="s">
        <v>409</v>
      </c>
      <c r="CT82" s="649" t="s">
        <v>412</v>
      </c>
      <c r="CU82" s="651"/>
      <c r="CV82" s="744"/>
      <c r="CW82" s="401"/>
      <c r="CY82" s="289">
        <v>380</v>
      </c>
      <c r="CZ82" s="290">
        <v>539.368</v>
      </c>
      <c r="DA82" s="293" t="s">
        <v>409</v>
      </c>
      <c r="DB82" s="294" t="s">
        <v>422</v>
      </c>
      <c r="DC82" s="207"/>
      <c r="DE82" s="348">
        <v>255</v>
      </c>
      <c r="DF82" s="290">
        <v>538.881</v>
      </c>
      <c r="DG82" s="293" t="s">
        <v>420</v>
      </c>
      <c r="DH82" s="370"/>
      <c r="DI82" s="313">
        <v>264</v>
      </c>
      <c r="DJ82" s="219">
        <v>539.071</v>
      </c>
      <c r="DK82" s="293" t="s">
        <v>420</v>
      </c>
      <c r="DL82" s="370"/>
      <c r="DM82" s="534">
        <v>270</v>
      </c>
      <c r="DN82" s="250">
        <v>539.149</v>
      </c>
      <c r="DO82" s="351">
        <v>51</v>
      </c>
      <c r="DP82" s="352">
        <f>DN82+(DO82/1000)</f>
        <v>539.2</v>
      </c>
      <c r="DQ82" s="314" t="s">
        <v>420</v>
      </c>
      <c r="DS82" s="312">
        <v>400</v>
      </c>
      <c r="DT82" s="219">
        <v>538.926</v>
      </c>
      <c r="DU82" s="293" t="s">
        <v>420</v>
      </c>
      <c r="DV82" s="355"/>
      <c r="DW82" s="313">
        <v>410</v>
      </c>
      <c r="DX82" s="219">
        <v>539.309</v>
      </c>
      <c r="DY82" s="293" t="s">
        <v>420</v>
      </c>
      <c r="DZ82" s="483"/>
      <c r="EA82" s="313">
        <v>421</v>
      </c>
      <c r="EB82" s="219">
        <v>539.435</v>
      </c>
      <c r="EC82" s="293" t="s">
        <v>420</v>
      </c>
      <c r="ED82" s="529"/>
      <c r="EE82" s="313"/>
      <c r="EF82" s="219"/>
      <c r="EG82" s="351"/>
      <c r="EH82" s="352"/>
      <c r="EI82" s="314"/>
      <c r="EK82" s="312">
        <v>426</v>
      </c>
      <c r="EL82" s="219">
        <v>539.651</v>
      </c>
      <c r="EM82" s="293" t="s">
        <v>420</v>
      </c>
      <c r="EN82" s="539"/>
      <c r="EO82" s="313">
        <v>433</v>
      </c>
      <c r="EP82" s="219">
        <v>539.842</v>
      </c>
      <c r="EQ82" s="293" t="s">
        <v>420</v>
      </c>
      <c r="ER82" s="225"/>
      <c r="ES82" s="534" t="s">
        <v>95</v>
      </c>
      <c r="ET82" s="250">
        <v>1.792</v>
      </c>
      <c r="EU82" s="351">
        <v>-51</v>
      </c>
      <c r="EV82" s="352">
        <f t="shared" si="2"/>
        <v>1.741</v>
      </c>
      <c r="EW82" s="314"/>
    </row>
    <row r="83" spans="7:153" ht="18" customHeight="1">
      <c r="G83" s="357">
        <v>2</v>
      </c>
      <c r="H83" s="250">
        <v>537.844</v>
      </c>
      <c r="I83" s="351">
        <v>-65</v>
      </c>
      <c r="J83" s="352">
        <f>H83+(I83/1000)</f>
        <v>537.779</v>
      </c>
      <c r="K83" s="309" t="s">
        <v>420</v>
      </c>
      <c r="L83" s="355"/>
      <c r="M83" s="316">
        <v>5</v>
      </c>
      <c r="N83" s="290">
        <v>537.96</v>
      </c>
      <c r="O83" s="293" t="s">
        <v>420</v>
      </c>
      <c r="P83" s="476"/>
      <c r="Q83" s="316">
        <v>15</v>
      </c>
      <c r="R83" s="290">
        <v>538.147</v>
      </c>
      <c r="S83" s="354" t="s">
        <v>420</v>
      </c>
      <c r="W83" s="312">
        <v>24</v>
      </c>
      <c r="X83" s="219">
        <v>538.21</v>
      </c>
      <c r="Y83" s="293" t="s">
        <v>420</v>
      </c>
      <c r="Z83" s="355"/>
      <c r="AA83" s="316">
        <v>902</v>
      </c>
      <c r="AB83" s="290">
        <v>538.294</v>
      </c>
      <c r="AC83" s="354" t="s">
        <v>423</v>
      </c>
      <c r="AD83" s="738"/>
      <c r="AE83" s="348">
        <v>205</v>
      </c>
      <c r="AF83" s="290">
        <v>538.194</v>
      </c>
      <c r="AG83" s="354" t="s">
        <v>420</v>
      </c>
      <c r="AI83" s="348">
        <v>210</v>
      </c>
      <c r="AJ83" s="290">
        <v>538.214</v>
      </c>
      <c r="AK83" s="351">
        <v>51</v>
      </c>
      <c r="AL83" s="352">
        <f t="shared" si="1"/>
        <v>538.2650000000001</v>
      </c>
      <c r="AM83" s="314" t="s">
        <v>420</v>
      </c>
      <c r="AV83" s="277"/>
      <c r="BB83" s="385"/>
      <c r="BF83" s="276"/>
      <c r="BN83" s="276"/>
      <c r="BT83" s="340" t="s">
        <v>315</v>
      </c>
      <c r="BU83" s="501"/>
      <c r="BV83" s="501"/>
      <c r="BX83" s="642">
        <v>252</v>
      </c>
      <c r="CI83" s="348">
        <v>50</v>
      </c>
      <c r="CJ83" s="290">
        <v>538.647</v>
      </c>
      <c r="CK83" s="351">
        <v>-51</v>
      </c>
      <c r="CL83" s="710">
        <f>CJ83+(CK83/1000)</f>
        <v>538.596</v>
      </c>
      <c r="CM83" s="492" t="s">
        <v>420</v>
      </c>
      <c r="CO83" s="796">
        <v>62</v>
      </c>
      <c r="CP83" s="290">
        <v>538.772</v>
      </c>
      <c r="CQ83" s="291">
        <v>51</v>
      </c>
      <c r="CR83" s="292">
        <f t="shared" si="0"/>
        <v>538.8230000000001</v>
      </c>
      <c r="CS83" s="293" t="s">
        <v>409</v>
      </c>
      <c r="CT83" s="649" t="s">
        <v>412</v>
      </c>
      <c r="CU83" s="651"/>
      <c r="CV83" s="744"/>
      <c r="CW83" s="401"/>
      <c r="CY83" s="289"/>
      <c r="CZ83" s="290"/>
      <c r="DA83" s="293"/>
      <c r="DB83" s="294"/>
      <c r="DC83" s="207"/>
      <c r="DE83" s="312">
        <v>256</v>
      </c>
      <c r="DF83" s="219">
        <v>538.908</v>
      </c>
      <c r="DG83" s="293" t="s">
        <v>420</v>
      </c>
      <c r="DH83" s="355"/>
      <c r="DI83" s="313">
        <v>265</v>
      </c>
      <c r="DJ83" s="219">
        <v>539.071</v>
      </c>
      <c r="DK83" s="293" t="s">
        <v>420</v>
      </c>
      <c r="DL83" s="355"/>
      <c r="DM83" s="534" t="s">
        <v>95</v>
      </c>
      <c r="DN83" s="250">
        <v>1.049</v>
      </c>
      <c r="DO83" s="351">
        <v>51</v>
      </c>
      <c r="DP83" s="352">
        <f>DN83+(DO83/1000)</f>
        <v>1.0999999999999999</v>
      </c>
      <c r="DQ83" s="314"/>
      <c r="DS83" s="312">
        <v>401</v>
      </c>
      <c r="DT83" s="219">
        <v>539.015</v>
      </c>
      <c r="DU83" s="293" t="s">
        <v>420</v>
      </c>
      <c r="DV83" s="476"/>
      <c r="DW83" s="313">
        <v>411</v>
      </c>
      <c r="DX83" s="219">
        <v>539.314</v>
      </c>
      <c r="DY83" s="293" t="s">
        <v>420</v>
      </c>
      <c r="DZ83" s="483"/>
      <c r="EA83" s="313">
        <v>422</v>
      </c>
      <c r="EB83" s="219">
        <v>539.474</v>
      </c>
      <c r="EC83" s="293" t="s">
        <v>420</v>
      </c>
      <c r="ED83" s="208"/>
      <c r="EE83" s="313"/>
      <c r="EF83" s="219"/>
      <c r="EG83" s="351"/>
      <c r="EH83" s="352"/>
      <c r="EI83" s="314"/>
      <c r="EK83" s="312">
        <v>427</v>
      </c>
      <c r="EL83" s="219">
        <v>539.654</v>
      </c>
      <c r="EM83" s="293" t="s">
        <v>420</v>
      </c>
      <c r="EN83" s="487"/>
      <c r="EO83" s="313">
        <v>435</v>
      </c>
      <c r="EP83" s="219">
        <v>539.896</v>
      </c>
      <c r="EQ83" s="293" t="s">
        <v>420</v>
      </c>
      <c r="ER83" s="535"/>
      <c r="ES83" s="534"/>
      <c r="ET83" s="250"/>
      <c r="EU83" s="351"/>
      <c r="EV83" s="352">
        <f t="shared" si="2"/>
        <v>0</v>
      </c>
      <c r="EW83" s="314"/>
    </row>
    <row r="84" spans="7:153" ht="18" customHeight="1">
      <c r="G84" s="357"/>
      <c r="H84" s="250"/>
      <c r="I84" s="351"/>
      <c r="J84" s="352">
        <f>H84+(I84/1000)</f>
        <v>0</v>
      </c>
      <c r="K84" s="309"/>
      <c r="L84" s="355"/>
      <c r="M84" s="316">
        <v>6</v>
      </c>
      <c r="N84" s="290">
        <v>537.985</v>
      </c>
      <c r="O84" s="293" t="s">
        <v>420</v>
      </c>
      <c r="P84" s="475"/>
      <c r="Q84" s="316">
        <v>901</v>
      </c>
      <c r="R84" s="290">
        <v>538.128</v>
      </c>
      <c r="S84" s="354" t="s">
        <v>423</v>
      </c>
      <c r="W84" s="348">
        <v>25</v>
      </c>
      <c r="X84" s="290">
        <v>538.239</v>
      </c>
      <c r="Y84" s="293" t="s">
        <v>420</v>
      </c>
      <c r="Z84" s="476"/>
      <c r="AA84" s="313">
        <v>36</v>
      </c>
      <c r="AB84" s="219">
        <v>538.335</v>
      </c>
      <c r="AC84" s="354" t="s">
        <v>420</v>
      </c>
      <c r="AD84" s="739"/>
      <c r="AE84" s="348">
        <v>206</v>
      </c>
      <c r="AF84" s="290">
        <v>538.192</v>
      </c>
      <c r="AG84" s="354" t="s">
        <v>420</v>
      </c>
      <c r="AI84" s="348">
        <v>211</v>
      </c>
      <c r="AJ84" s="290">
        <v>538.212</v>
      </c>
      <c r="AK84" s="351">
        <v>51</v>
      </c>
      <c r="AL84" s="352">
        <f t="shared" si="1"/>
        <v>538.263</v>
      </c>
      <c r="AM84" s="314" t="s">
        <v>420</v>
      </c>
      <c r="AV84" s="277"/>
      <c r="BB84" s="435"/>
      <c r="BF84" s="196"/>
      <c r="BN84" s="279"/>
      <c r="BU84" s="502"/>
      <c r="BV84" s="506"/>
      <c r="BX84" s="276"/>
      <c r="CI84" s="348">
        <v>53</v>
      </c>
      <c r="CJ84" s="290">
        <v>538.683</v>
      </c>
      <c r="CK84" s="351">
        <v>-37</v>
      </c>
      <c r="CL84" s="292">
        <f>CJ84+(CK84/1000)</f>
        <v>538.646</v>
      </c>
      <c r="CM84" s="314" t="s">
        <v>420</v>
      </c>
      <c r="CO84" s="796">
        <v>63</v>
      </c>
      <c r="CP84" s="290">
        <v>538.784</v>
      </c>
      <c r="CQ84" s="291">
        <v>37</v>
      </c>
      <c r="CR84" s="292">
        <f t="shared" si="0"/>
        <v>538.821</v>
      </c>
      <c r="CS84" s="293" t="s">
        <v>409</v>
      </c>
      <c r="CT84" s="649" t="s">
        <v>412</v>
      </c>
      <c r="CU84" s="651"/>
      <c r="CV84" s="744"/>
      <c r="CW84" s="401"/>
      <c r="CY84" s="289"/>
      <c r="CZ84" s="290"/>
      <c r="DA84" s="293"/>
      <c r="DB84" s="294"/>
      <c r="DC84" s="207"/>
      <c r="DE84" s="312">
        <v>257</v>
      </c>
      <c r="DF84" s="290">
        <v>538.909</v>
      </c>
      <c r="DG84" s="293" t="s">
        <v>420</v>
      </c>
      <c r="DH84" s="476"/>
      <c r="DI84" s="313">
        <v>266</v>
      </c>
      <c r="DJ84" s="219">
        <v>539.078</v>
      </c>
      <c r="DK84" s="293" t="s">
        <v>420</v>
      </c>
      <c r="DL84" s="476"/>
      <c r="DM84" s="534"/>
      <c r="DN84" s="250"/>
      <c r="DO84" s="351"/>
      <c r="DP84" s="352">
        <f>DN84+(DO84/1000)</f>
        <v>0</v>
      </c>
      <c r="DQ84" s="314"/>
      <c r="DS84" s="312">
        <v>402</v>
      </c>
      <c r="DT84" s="219">
        <v>539.113</v>
      </c>
      <c r="DU84" s="293" t="s">
        <v>420</v>
      </c>
      <c r="DV84" s="476"/>
      <c r="DW84" s="313">
        <v>413</v>
      </c>
      <c r="DX84" s="219">
        <v>539.332</v>
      </c>
      <c r="DY84" s="293" t="s">
        <v>420</v>
      </c>
      <c r="DZ84" s="483"/>
      <c r="EA84" s="313">
        <v>423</v>
      </c>
      <c r="EB84" s="219">
        <v>539.495</v>
      </c>
      <c r="EC84" s="293" t="s">
        <v>420</v>
      </c>
      <c r="ED84" s="530"/>
      <c r="EE84" s="534"/>
      <c r="EF84" s="250"/>
      <c r="EG84" s="351"/>
      <c r="EH84" s="352"/>
      <c r="EI84" s="314"/>
      <c r="EK84" s="312">
        <v>428</v>
      </c>
      <c r="EL84" s="219">
        <v>539.729</v>
      </c>
      <c r="EM84" s="293" t="s">
        <v>420</v>
      </c>
      <c r="EN84" s="487"/>
      <c r="EO84" s="313">
        <v>436</v>
      </c>
      <c r="EP84" s="219">
        <v>539.902</v>
      </c>
      <c r="EQ84" s="293" t="s">
        <v>420</v>
      </c>
      <c r="ER84" s="535"/>
      <c r="ES84" s="534">
        <v>440</v>
      </c>
      <c r="ET84" s="250">
        <v>540.067</v>
      </c>
      <c r="EU84" s="351">
        <v>65</v>
      </c>
      <c r="EV84" s="352">
        <f t="shared" si="2"/>
        <v>540.1320000000001</v>
      </c>
      <c r="EW84" s="314" t="s">
        <v>420</v>
      </c>
    </row>
    <row r="85" spans="7:153" ht="18" customHeight="1">
      <c r="G85" s="357">
        <v>10</v>
      </c>
      <c r="H85" s="250">
        <v>538.088</v>
      </c>
      <c r="I85" s="351">
        <v>-38</v>
      </c>
      <c r="J85" s="352">
        <f>H85+(I85/1000)</f>
        <v>538.05</v>
      </c>
      <c r="K85" s="309" t="s">
        <v>420</v>
      </c>
      <c r="L85" s="355"/>
      <c r="M85" s="313">
        <v>7</v>
      </c>
      <c r="N85" s="219">
        <v>537.996</v>
      </c>
      <c r="O85" s="293" t="s">
        <v>420</v>
      </c>
      <c r="P85" s="476"/>
      <c r="Q85" s="313">
        <v>16</v>
      </c>
      <c r="R85" s="219">
        <v>538.156</v>
      </c>
      <c r="S85" s="354" t="s">
        <v>420</v>
      </c>
      <c r="W85" s="312">
        <v>26</v>
      </c>
      <c r="X85" s="219">
        <v>538.242</v>
      </c>
      <c r="Y85" s="293" t="s">
        <v>420</v>
      </c>
      <c r="Z85" s="476"/>
      <c r="AA85" s="313">
        <v>37</v>
      </c>
      <c r="AB85" s="219">
        <v>538.335</v>
      </c>
      <c r="AC85" s="354" t="s">
        <v>420</v>
      </c>
      <c r="AD85" s="739"/>
      <c r="AE85" s="348"/>
      <c r="AF85" s="290"/>
      <c r="AG85" s="354"/>
      <c r="AI85" s="348">
        <v>212</v>
      </c>
      <c r="AJ85" s="290">
        <v>538.212</v>
      </c>
      <c r="AK85" s="351">
        <v>51</v>
      </c>
      <c r="AL85" s="352">
        <f t="shared" si="1"/>
        <v>538.263</v>
      </c>
      <c r="AM85" s="314" t="s">
        <v>420</v>
      </c>
      <c r="AV85" s="277"/>
      <c r="BB85" s="385"/>
      <c r="BF85" s="276"/>
      <c r="BN85" s="279"/>
      <c r="BT85" s="695" t="s">
        <v>340</v>
      </c>
      <c r="BU85" s="501"/>
      <c r="BV85" s="646" t="s">
        <v>424</v>
      </c>
      <c r="BZ85" s="646" t="s">
        <v>425</v>
      </c>
      <c r="CI85" s="348">
        <v>56</v>
      </c>
      <c r="CJ85" s="290">
        <v>538.718</v>
      </c>
      <c r="CK85" s="351">
        <v>-37</v>
      </c>
      <c r="CL85" s="292">
        <f>CJ85+(CK85/1000)</f>
        <v>538.6809999999999</v>
      </c>
      <c r="CM85" s="314" t="s">
        <v>420</v>
      </c>
      <c r="CO85" s="796">
        <v>79</v>
      </c>
      <c r="CP85" s="290">
        <v>538.934</v>
      </c>
      <c r="CQ85" s="291">
        <v>-42</v>
      </c>
      <c r="CR85" s="292">
        <f t="shared" si="0"/>
        <v>538.8919999999999</v>
      </c>
      <c r="CS85" s="293" t="s">
        <v>409</v>
      </c>
      <c r="CT85" s="649" t="s">
        <v>412</v>
      </c>
      <c r="CU85" s="651"/>
      <c r="CV85" s="744"/>
      <c r="CW85" s="401"/>
      <c r="CY85" s="289"/>
      <c r="CZ85" s="290"/>
      <c r="DA85" s="293"/>
      <c r="DB85" s="294"/>
      <c r="DC85" s="207"/>
      <c r="DE85" s="312">
        <v>258</v>
      </c>
      <c r="DF85" s="290">
        <v>538.944</v>
      </c>
      <c r="DG85" s="293" t="s">
        <v>420</v>
      </c>
      <c r="DH85" s="476"/>
      <c r="DI85" s="313">
        <v>267</v>
      </c>
      <c r="DJ85" s="219">
        <v>539.088</v>
      </c>
      <c r="DK85" s="293" t="s">
        <v>420</v>
      </c>
      <c r="DL85" s="476"/>
      <c r="DM85" s="534">
        <v>271</v>
      </c>
      <c r="DN85" s="250">
        <v>539.227</v>
      </c>
      <c r="DO85" s="351">
        <v>-51</v>
      </c>
      <c r="DP85" s="352">
        <f>DN85+(DO85/1000)</f>
        <v>539.1759999999999</v>
      </c>
      <c r="DQ85" s="314" t="s">
        <v>420</v>
      </c>
      <c r="DS85" s="312">
        <v>403</v>
      </c>
      <c r="DT85" s="219">
        <v>539.119</v>
      </c>
      <c r="DU85" s="293" t="s">
        <v>420</v>
      </c>
      <c r="DV85" s="476"/>
      <c r="DW85" s="313">
        <v>414</v>
      </c>
      <c r="DX85" s="219">
        <v>539.355</v>
      </c>
      <c r="DY85" s="293" t="s">
        <v>420</v>
      </c>
      <c r="DZ85" s="483"/>
      <c r="EA85" s="313">
        <v>424</v>
      </c>
      <c r="EB85" s="219">
        <v>539.501</v>
      </c>
      <c r="EC85" s="293" t="s">
        <v>420</v>
      </c>
      <c r="ED85" s="530"/>
      <c r="EE85" s="534"/>
      <c r="EF85" s="250"/>
      <c r="EG85" s="351"/>
      <c r="EH85" s="352"/>
      <c r="EI85" s="314"/>
      <c r="EK85" s="312">
        <v>429</v>
      </c>
      <c r="EL85" s="219">
        <v>539.768</v>
      </c>
      <c r="EM85" s="293" t="s">
        <v>420</v>
      </c>
      <c r="EN85" s="539"/>
      <c r="EO85" s="313">
        <v>437</v>
      </c>
      <c r="EP85" s="219">
        <v>539.908</v>
      </c>
      <c r="EQ85" s="293" t="s">
        <v>420</v>
      </c>
      <c r="ER85" s="225"/>
      <c r="ES85" s="534" t="s">
        <v>95</v>
      </c>
      <c r="ET85" s="250">
        <v>0.929</v>
      </c>
      <c r="EU85" s="351">
        <v>65</v>
      </c>
      <c r="EV85" s="352">
        <f t="shared" si="2"/>
        <v>0.994</v>
      </c>
      <c r="EW85" s="314"/>
    </row>
    <row r="86" spans="7:153" ht="18" customHeight="1">
      <c r="G86" s="357">
        <v>10</v>
      </c>
      <c r="H86" s="250">
        <v>538.088</v>
      </c>
      <c r="I86" s="351">
        <v>38</v>
      </c>
      <c r="J86" s="352">
        <f>H86+(I86/1000)</f>
        <v>538.126</v>
      </c>
      <c r="K86" s="309" t="s">
        <v>420</v>
      </c>
      <c r="L86" s="355"/>
      <c r="M86" s="313">
        <v>8</v>
      </c>
      <c r="N86" s="219">
        <v>538.002</v>
      </c>
      <c r="O86" s="293" t="s">
        <v>420</v>
      </c>
      <c r="P86" s="476"/>
      <c r="Q86" s="313">
        <v>17</v>
      </c>
      <c r="R86" s="219">
        <v>538.156</v>
      </c>
      <c r="S86" s="354" t="s">
        <v>420</v>
      </c>
      <c r="W86" s="312">
        <v>28</v>
      </c>
      <c r="X86" s="219">
        <v>538.253</v>
      </c>
      <c r="Y86" s="293" t="s">
        <v>420</v>
      </c>
      <c r="Z86" s="476"/>
      <c r="AA86" s="316">
        <v>38</v>
      </c>
      <c r="AB86" s="290">
        <v>538.342</v>
      </c>
      <c r="AC86" s="354" t="s">
        <v>420</v>
      </c>
      <c r="AD86" s="739"/>
      <c r="AE86" s="348">
        <v>213</v>
      </c>
      <c r="AF86" s="290">
        <v>538.253</v>
      </c>
      <c r="AG86" s="354" t="s">
        <v>420</v>
      </c>
      <c r="AI86" s="481"/>
      <c r="AJ86" s="290"/>
      <c r="AK86" s="351"/>
      <c r="AL86" s="352"/>
      <c r="AM86" s="314"/>
      <c r="AV86" s="277"/>
      <c r="BB86" s="435"/>
      <c r="BF86" s="196"/>
      <c r="BL86" s="276"/>
      <c r="BN86" s="276"/>
      <c r="BT86" s="504"/>
      <c r="BU86" s="502"/>
      <c r="BV86" s="506"/>
      <c r="BY86" s="647" t="s">
        <v>203</v>
      </c>
      <c r="CI86" s="348">
        <v>59</v>
      </c>
      <c r="CJ86" s="290">
        <v>538.755</v>
      </c>
      <c r="CK86" s="351">
        <v>-40</v>
      </c>
      <c r="CL86" s="292">
        <f>CJ86+(CK86/1000)</f>
        <v>538.715</v>
      </c>
      <c r="CM86" s="314" t="s">
        <v>420</v>
      </c>
      <c r="CO86" s="289"/>
      <c r="CP86" s="290"/>
      <c r="CQ86" s="291"/>
      <c r="CR86" s="292"/>
      <c r="CS86" s="293"/>
      <c r="CT86" s="711"/>
      <c r="CU86" s="651"/>
      <c r="CV86" s="744"/>
      <c r="CW86" s="401"/>
      <c r="CY86" s="289"/>
      <c r="CZ86" s="290"/>
      <c r="DA86" s="293"/>
      <c r="DB86" s="294"/>
      <c r="DC86" s="207"/>
      <c r="DE86" s="312">
        <v>259</v>
      </c>
      <c r="DF86" s="219">
        <v>538.971</v>
      </c>
      <c r="DG86" s="293" t="s">
        <v>420</v>
      </c>
      <c r="DH86" s="476"/>
      <c r="DI86" s="313">
        <v>268</v>
      </c>
      <c r="DJ86" s="219">
        <v>539.104</v>
      </c>
      <c r="DK86" s="293" t="s">
        <v>420</v>
      </c>
      <c r="DL86" s="476"/>
      <c r="DM86" s="534" t="s">
        <v>95</v>
      </c>
      <c r="DN86" s="250">
        <v>1.127</v>
      </c>
      <c r="DO86" s="351">
        <v>-51</v>
      </c>
      <c r="DP86" s="352">
        <f>DN86+(DO86/1000)</f>
        <v>1.076</v>
      </c>
      <c r="DQ86" s="314"/>
      <c r="DS86" s="312">
        <v>404</v>
      </c>
      <c r="DT86" s="290">
        <v>539.168</v>
      </c>
      <c r="DU86" s="293" t="s">
        <v>420</v>
      </c>
      <c r="DV86" s="476"/>
      <c r="DW86" s="313">
        <v>415</v>
      </c>
      <c r="DX86" s="219">
        <v>539.353</v>
      </c>
      <c r="DY86" s="293" t="s">
        <v>420</v>
      </c>
      <c r="DZ86" s="483"/>
      <c r="EA86" s="313"/>
      <c r="EB86" s="219"/>
      <c r="EC86" s="293"/>
      <c r="ED86" s="530"/>
      <c r="EE86" s="534"/>
      <c r="EF86" s="250"/>
      <c r="EG86" s="351"/>
      <c r="EH86" s="352"/>
      <c r="EI86" s="314"/>
      <c r="EK86" s="312">
        <v>430</v>
      </c>
      <c r="EL86" s="219">
        <v>539.796</v>
      </c>
      <c r="EM86" s="293" t="s">
        <v>420</v>
      </c>
      <c r="EN86" s="539"/>
      <c r="EO86" s="313">
        <v>438</v>
      </c>
      <c r="EP86" s="219">
        <v>539.988</v>
      </c>
      <c r="EQ86" s="293" t="s">
        <v>420</v>
      </c>
      <c r="ER86" s="225"/>
      <c r="ES86" s="534">
        <v>441</v>
      </c>
      <c r="ET86" s="250">
        <v>540.164</v>
      </c>
      <c r="EU86" s="351">
        <v>-65</v>
      </c>
      <c r="EV86" s="352">
        <f t="shared" si="2"/>
        <v>540.0989999999999</v>
      </c>
      <c r="EW86" s="314" t="s">
        <v>420</v>
      </c>
    </row>
    <row r="87" spans="7:153" ht="18" customHeight="1" thickBot="1">
      <c r="G87" s="531"/>
      <c r="H87" s="532"/>
      <c r="I87" s="265"/>
      <c r="J87" s="265"/>
      <c r="K87" s="321"/>
      <c r="L87" s="358"/>
      <c r="M87" s="466">
        <v>11</v>
      </c>
      <c r="N87" s="467">
        <v>538.087</v>
      </c>
      <c r="O87" s="306" t="s">
        <v>420</v>
      </c>
      <c r="P87" s="358"/>
      <c r="Q87" s="577">
        <v>19</v>
      </c>
      <c r="R87" s="304">
        <v>538.172</v>
      </c>
      <c r="S87" s="473" t="s">
        <v>420</v>
      </c>
      <c r="W87" s="486">
        <v>29</v>
      </c>
      <c r="X87" s="467">
        <v>538.258</v>
      </c>
      <c r="Y87" s="306" t="s">
        <v>420</v>
      </c>
      <c r="Z87" s="485"/>
      <c r="AA87" s="577">
        <v>40</v>
      </c>
      <c r="AB87" s="304">
        <v>538.381</v>
      </c>
      <c r="AC87" s="473" t="s">
        <v>420</v>
      </c>
      <c r="AD87" s="739"/>
      <c r="AE87" s="491"/>
      <c r="AF87" s="304"/>
      <c r="AG87" s="473"/>
      <c r="AI87" s="491"/>
      <c r="AJ87" s="304"/>
      <c r="AK87" s="488"/>
      <c r="AL87" s="489"/>
      <c r="AM87" s="322"/>
      <c r="AV87" s="302"/>
      <c r="BB87" s="356"/>
      <c r="BF87" s="196"/>
      <c r="BL87" s="334">
        <v>251</v>
      </c>
      <c r="BT87" s="695" t="s">
        <v>179</v>
      </c>
      <c r="BU87" s="502"/>
      <c r="BV87" s="646" t="s">
        <v>426</v>
      </c>
      <c r="CI87" s="648">
        <v>64</v>
      </c>
      <c r="CJ87" s="304">
        <v>538.799</v>
      </c>
      <c r="CK87" s="488">
        <v>-35</v>
      </c>
      <c r="CL87" s="305">
        <f>CJ87+(CK87/1000)</f>
        <v>538.764</v>
      </c>
      <c r="CM87" s="322" t="s">
        <v>420</v>
      </c>
      <c r="CO87" s="797">
        <v>376</v>
      </c>
      <c r="CP87" s="304">
        <v>539.358</v>
      </c>
      <c r="CQ87" s="507">
        <v>-37</v>
      </c>
      <c r="CR87" s="305">
        <f>CP87+(CQ87/1000)</f>
        <v>539.3209999999999</v>
      </c>
      <c r="CS87" s="306" t="s">
        <v>409</v>
      </c>
      <c r="CT87" s="653" t="s">
        <v>412</v>
      </c>
      <c r="CU87" s="652"/>
      <c r="CV87" s="745"/>
      <c r="CW87" s="401"/>
      <c r="CY87" s="303"/>
      <c r="CZ87" s="304"/>
      <c r="DA87" s="306"/>
      <c r="DB87" s="307"/>
      <c r="DC87" s="359"/>
      <c r="DE87" s="486">
        <v>260</v>
      </c>
      <c r="DF87" s="467">
        <v>538.972</v>
      </c>
      <c r="DG87" s="306" t="s">
        <v>420</v>
      </c>
      <c r="DH87" s="485"/>
      <c r="DI87" s="522">
        <v>269</v>
      </c>
      <c r="DJ87" s="467">
        <v>539.149</v>
      </c>
      <c r="DK87" s="306" t="s">
        <v>420</v>
      </c>
      <c r="DL87" s="485"/>
      <c r="DM87" s="265"/>
      <c r="DN87" s="266"/>
      <c r="DO87" s="265"/>
      <c r="DP87" s="265"/>
      <c r="DQ87" s="322"/>
      <c r="DS87" s="486">
        <v>405</v>
      </c>
      <c r="DT87" s="467">
        <v>539.218</v>
      </c>
      <c r="DU87" s="306" t="s">
        <v>420</v>
      </c>
      <c r="DV87" s="485"/>
      <c r="DW87" s="466">
        <v>416</v>
      </c>
      <c r="DX87" s="467">
        <v>539.359</v>
      </c>
      <c r="DY87" s="306" t="s">
        <v>420</v>
      </c>
      <c r="DZ87" s="524"/>
      <c r="EA87" s="522"/>
      <c r="EB87" s="467"/>
      <c r="EC87" s="306"/>
      <c r="ED87" s="533"/>
      <c r="EE87" s="265"/>
      <c r="EF87" s="266"/>
      <c r="EG87" s="265"/>
      <c r="EH87" s="265"/>
      <c r="EI87" s="322"/>
      <c r="EK87" s="486">
        <v>431</v>
      </c>
      <c r="EL87" s="467">
        <v>539.82</v>
      </c>
      <c r="EM87" s="306" t="s">
        <v>420</v>
      </c>
      <c r="EN87" s="540"/>
      <c r="EO87" s="522">
        <v>439</v>
      </c>
      <c r="EP87" s="467">
        <v>540.026</v>
      </c>
      <c r="EQ87" s="306" t="s">
        <v>420</v>
      </c>
      <c r="ER87" s="536"/>
      <c r="ES87" s="541" t="s">
        <v>95</v>
      </c>
      <c r="ET87" s="532">
        <v>1.026</v>
      </c>
      <c r="EU87" s="488">
        <v>-65</v>
      </c>
      <c r="EV87" s="489">
        <f t="shared" si="2"/>
        <v>0.9610000000000001</v>
      </c>
      <c r="EW87" s="322"/>
    </row>
    <row r="88" spans="21:147" ht="10.5" customHeight="1">
      <c r="U88" s="375"/>
      <c r="V88" s="374"/>
      <c r="AP88" s="375"/>
      <c r="BK88" s="375"/>
      <c r="CF88" s="375"/>
      <c r="DA88" s="375"/>
      <c r="DV88" s="375"/>
      <c r="EQ88" s="375"/>
    </row>
    <row r="89" ht="45" customHeight="1"/>
    <row r="93" spans="70:71" ht="12.75">
      <c r="BR93" s="190"/>
      <c r="BS93" s="190"/>
    </row>
    <row r="94" spans="70:71" ht="12.75">
      <c r="BR94" s="190"/>
      <c r="BS94" s="190"/>
    </row>
    <row r="95" spans="70:71" ht="12.75">
      <c r="BR95" s="190"/>
      <c r="BS95" s="190"/>
    </row>
  </sheetData>
  <sheetProtection password="E755" sheet="1" objects="1" scenarios="1"/>
  <printOptions horizontalCentered="1" verticalCentered="1"/>
  <pageMargins left="0" right="0" top="0.1968503937007874" bottom="0.1968503937007874" header="0" footer="0"/>
  <pageSetup horizontalDpi="300" verticalDpi="300" orientation="portrait" pageOrder="overThenDown" paperSize="9" scale="50" r:id="rId24"/>
  <drawing r:id="rId23"/>
  <legacyDrawing r:id="rId22"/>
  <oleObjects>
    <oleObject progId="Paint.Picture" shapeId="360352" r:id="rId1"/>
    <oleObject progId="Paint.Picture" shapeId="1666623" r:id="rId2"/>
    <oleObject progId="Paint.Picture" shapeId="1666685" r:id="rId3"/>
    <oleObject progId="Paint.Picture" shapeId="2109920" r:id="rId4"/>
    <oleObject progId="Paint.Picture" shapeId="744293" r:id="rId5"/>
    <oleObject progId="Paint.Picture" shapeId="744778" r:id="rId6"/>
    <oleObject progId="Paint.Picture" shapeId="745048" r:id="rId7"/>
    <oleObject progId="Paint.Picture" shapeId="746092" r:id="rId8"/>
    <oleObject progId="Paint.Picture" shapeId="746172" r:id="rId9"/>
    <oleObject progId="Paint.Picture" shapeId="748479" r:id="rId10"/>
    <oleObject progId="Paint.Picture" shapeId="749138" r:id="rId11"/>
    <oleObject progId="Paint.Picture" shapeId="749185" r:id="rId12"/>
    <oleObject progId="Paint.Picture" shapeId="754062" r:id="rId13"/>
    <oleObject progId="Paint.Picture" shapeId="761473" r:id="rId14"/>
    <oleObject progId="Paint.Picture" shapeId="765583" r:id="rId15"/>
    <oleObject progId="Paint.Picture" shapeId="767810" r:id="rId16"/>
    <oleObject progId="Paint.Picture" shapeId="770054" r:id="rId17"/>
    <oleObject progId="Paint.Picture" shapeId="800125" r:id="rId18"/>
    <oleObject progId="Paint.Picture" shapeId="800382" r:id="rId19"/>
    <oleObject progId="Paint.Picture" shapeId="802795" r:id="rId20"/>
    <oleObject progId="Paint.Picture" shapeId="2062753" r:id="rId2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DOP O11/5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Informatika</cp:lastModifiedBy>
  <cp:lastPrinted>2013-07-08T11:27:10Z</cp:lastPrinted>
  <dcterms:created xsi:type="dcterms:W3CDTF">2002-02-26T11:01:22Z</dcterms:created>
  <dcterms:modified xsi:type="dcterms:W3CDTF">2013-07-08T11:28:04Z</dcterms:modified>
  <cp:category/>
  <cp:version/>
  <cp:contentType/>
  <cp:contentStatus/>
</cp:coreProperties>
</file>