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Vraňany" sheetId="2" r:id="rId2"/>
  </sheets>
  <definedNames/>
  <calcPr fullCalcOnLoad="1"/>
</workbook>
</file>

<file path=xl/sharedStrings.xml><?xml version="1.0" encoding="utf-8"?>
<sst xmlns="http://schemas.openxmlformats.org/spreadsheetml/2006/main" count="420" uniqueCount="238">
  <si>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</si>
  <si>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</si>
  <si>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</si>
  <si>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</si>
  <si>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</si>
  <si>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</si>
  <si>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</si>
  <si>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</si>
  <si>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</si>
  <si>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</si>
  <si>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</si>
  <si>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</si>
  <si>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</si>
  <si>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</si>
  <si>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</si>
  <si>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</si>
  <si>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</si>
  <si>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</si>
  <si>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</si>
  <si>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</si>
  <si>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</si>
  <si>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</si>
  <si>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</si>
  <si>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</si>
  <si>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</si>
  <si>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</si>
  <si>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</si>
  <si>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</si>
  <si>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</si>
  <si>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</si>
  <si>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</si>
  <si>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</si>
  <si>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</si>
  <si>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</si>
  <si>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</si>
  <si>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</si>
  <si>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</si>
  <si>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</si>
  <si>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</si>
  <si>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</si>
  <si>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</si>
  <si>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Vjezd - odjezd - průjezd,  NTV</t>
  </si>
  <si>
    <t>na / z  k.č.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</si>
  <si>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</si>
  <si>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</si>
  <si>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</si>
  <si>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</si>
  <si>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</si>
  <si>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</si>
  <si>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</si>
  <si>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S 4</t>
  </si>
  <si>
    <t>JTom</t>
  </si>
  <si>
    <t>EZ</t>
  </si>
  <si>
    <t>Vk 2</t>
  </si>
  <si>
    <t>Vk 3</t>
  </si>
  <si>
    <t>Automatický  blok</t>
  </si>
  <si>
    <t>směr :</t>
  </si>
  <si>
    <t>správný</t>
  </si>
  <si>
    <t>nesprávný</t>
  </si>
  <si>
    <t>Z  koleje  č. 1</t>
  </si>
  <si>
    <t>Z  koleje  č. 2</t>
  </si>
  <si>
    <t>traťové  koleje  č. 1</t>
  </si>
  <si>
    <t>z / na</t>
  </si>
  <si>
    <t>přes  výhybky</t>
  </si>
  <si>
    <t>traťové  koleje  č. 2</t>
  </si>
  <si>
    <t>1 L</t>
  </si>
  <si>
    <t>2 S</t>
  </si>
  <si>
    <t>Vk 4</t>
  </si>
  <si>
    <t>poznámka</t>
  </si>
  <si>
    <t>Obvod  posunu</t>
  </si>
  <si>
    <t>ručně</t>
  </si>
  <si>
    <t>Vk 5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</si>
  <si>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</si>
  <si>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</si>
  <si>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</si>
  <si>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</si>
  <si>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</si>
  <si>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</si>
  <si>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</si>
  <si>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</si>
  <si>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</si>
  <si>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</si>
  <si>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PSt. 1</t>
  </si>
  <si>
    <t>PSt. 2</t>
  </si>
  <si>
    <t>Výprava vlaků s přepravou cestujících dle čl. 505 SŽDC (ČD) D2</t>
  </si>
  <si>
    <t>Hlavní staniční kolej,  NTV</t>
  </si>
  <si>
    <t>+</t>
  </si>
  <si>
    <t>č. III.,  mimoúrovňové, ostrovní</t>
  </si>
  <si>
    <t>při jízdě do odbočky - není-li uvedeno jinak,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</si>
  <si>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</si>
  <si>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</si>
  <si>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PSt.1</t>
  </si>
  <si>
    <t>PSt.2</t>
  </si>
  <si>
    <t>S 5</t>
  </si>
  <si>
    <t>Se 15</t>
  </si>
  <si>
    <t>Se 16</t>
  </si>
  <si>
    <t>L 5</t>
  </si>
  <si>
    <t>Obvod  výpravčího</t>
  </si>
  <si>
    <t>2 L</t>
  </si>
  <si>
    <t>1 S</t>
  </si>
  <si>
    <t>Vk 1</t>
  </si>
  <si>
    <t>*) = základní stav troleje - vypnuto</t>
  </si>
  <si>
    <t>DK</t>
  </si>
  <si>
    <t>M1</t>
  </si>
  <si>
    <t>most deskový betonový</t>
  </si>
  <si>
    <t>2-4528</t>
  </si>
  <si>
    <t>1-4522</t>
  </si>
  <si>
    <t>L 4a</t>
  </si>
  <si>
    <t>L 6a</t>
  </si>
  <si>
    <t>L 7</t>
  </si>
  <si>
    <t>L 9</t>
  </si>
  <si>
    <t>L 11</t>
  </si>
  <si>
    <t>Lc 3</t>
  </si>
  <si>
    <t>Sc 6a</t>
  </si>
  <si>
    <t>S 7</t>
  </si>
  <si>
    <t>S 9</t>
  </si>
  <si>
    <t>S 11</t>
  </si>
  <si>
    <t>Př KS</t>
  </si>
  <si>
    <t>Př VS</t>
  </si>
  <si>
    <t>SÚ</t>
  </si>
  <si>
    <t>VB</t>
  </si>
  <si>
    <t>527A,530A,530B</t>
  </si>
  <si>
    <t>Km  450,271</t>
  </si>
  <si>
    <t>I.  /  2011</t>
  </si>
  <si>
    <t>Kód :  22</t>
  </si>
  <si>
    <t>Výpravčí  -  1</t>
  </si>
  <si>
    <t>E S A  11</t>
  </si>
  <si>
    <t>3. kategorie</t>
  </si>
  <si>
    <t>ovládání z JOP</t>
  </si>
  <si>
    <t>Dozorce výhybek  -  1</t>
  </si>
  <si>
    <t>dozorce výhybek radiopojítkem // osobně</t>
  </si>
  <si>
    <t>výpravčí</t>
  </si>
  <si>
    <t>směr : Nelahozeves a Dolní Beřkovice</t>
  </si>
  <si>
    <t>zast. - 90</t>
  </si>
  <si>
    <t>proj. - 30</t>
  </si>
  <si>
    <t>zast. -  42 // 40</t>
  </si>
  <si>
    <t>proj. -  00</t>
  </si>
  <si>
    <t>směr : Straškov a Lužec nad Vltavou</t>
  </si>
  <si>
    <t>trojznakový,  obousměrný</t>
  </si>
  <si>
    <t>Telefonické  dorozumívání</t>
  </si>
  <si>
    <t>provoz podle D - 2</t>
  </si>
  <si>
    <t>všechny směry :</t>
  </si>
  <si>
    <t>směr Nelahozeves</t>
  </si>
  <si>
    <t>směr Dolní Beřkovice</t>
  </si>
  <si>
    <t>4 a</t>
  </si>
  <si>
    <t>Vjezd - odjezd - průjezd,  NTV  mimo směr Lužec nad Vltavou</t>
  </si>
  <si>
    <t>6 a</t>
  </si>
  <si>
    <t>Vjezd z k.č.4 - odjezd - průjezd,  NTV  mimo směr Lužec nad Vltavou</t>
  </si>
  <si>
    <t>Vjezd - odjezd,  NTV  pouze směr Nelahozeves</t>
  </si>
  <si>
    <t>( 4 + 4a = 679 m ),  NTV  mimo směr Lužec nad Vltavou</t>
  </si>
  <si>
    <t>SUDOP T + desky K230</t>
  </si>
  <si>
    <t>přístup podchodem v km 450,236</t>
  </si>
  <si>
    <t>č. II,  jednostranné vnitřní</t>
  </si>
  <si>
    <r>
      <t>nástupiště u k.č.2 a 4 jsou obě konstrukce Tischer</t>
    </r>
    <r>
      <rPr>
        <sz val="12"/>
        <rFont val="Arial CE"/>
        <family val="2"/>
      </rPr>
      <t>, přístup od výpravní budovy</t>
    </r>
  </si>
  <si>
    <t>č. IA,  vnější</t>
  </si>
  <si>
    <t>Návěstidla  -  trať</t>
  </si>
  <si>
    <t>2-4517</t>
  </si>
  <si>
    <t>1-4521</t>
  </si>
  <si>
    <t>1-4572</t>
  </si>
  <si>
    <t>2-4564</t>
  </si>
  <si>
    <t>2-4527</t>
  </si>
  <si>
    <t>1-4533</t>
  </si>
  <si>
    <t>1-4558</t>
  </si>
  <si>
    <t>2-4552</t>
  </si>
  <si>
    <t>2-4539</t>
  </si>
  <si>
    <t>1-4545</t>
  </si>
  <si>
    <t>1-4546</t>
  </si>
  <si>
    <t>2-4540</t>
  </si>
  <si>
    <t>2-4553</t>
  </si>
  <si>
    <t>1-4534</t>
  </si>
  <si>
    <t>2-4563</t>
  </si>
  <si>
    <t>1-4557</t>
  </si>
  <si>
    <t>Do  Dolních Beřkovic</t>
  </si>
  <si>
    <t>Z  Dolních Beřkovic</t>
  </si>
  <si>
    <t>2-4441</t>
  </si>
  <si>
    <t>1-4441</t>
  </si>
  <si>
    <t>1-4486</t>
  </si>
  <si>
    <t>2-4482</t>
  </si>
  <si>
    <t>2-4457</t>
  </si>
  <si>
    <t>1-4457</t>
  </si>
  <si>
    <t>1-4472</t>
  </si>
  <si>
    <t>2-4470</t>
  </si>
  <si>
    <t>2-4469</t>
  </si>
  <si>
    <t>1-4471</t>
  </si>
  <si>
    <t>1-4458</t>
  </si>
  <si>
    <t>2-4458</t>
  </si>
  <si>
    <t>2-4481</t>
  </si>
  <si>
    <t>1-4481</t>
  </si>
  <si>
    <t>1-4446</t>
  </si>
  <si>
    <t>2-4446</t>
  </si>
  <si>
    <t>Z  Nelahozevse</t>
  </si>
  <si>
    <t>Do  Nelahozevse</t>
  </si>
  <si>
    <t>Cestové</t>
  </si>
  <si>
    <t>Ze  Straškova</t>
  </si>
  <si>
    <t>Z  Lužce n.V.</t>
  </si>
  <si>
    <t>V S</t>
  </si>
  <si>
    <t>K S</t>
  </si>
  <si>
    <t>nelahozevské  zhlaví</t>
  </si>
  <si>
    <t>2, 4</t>
  </si>
  <si>
    <t>2, 3</t>
  </si>
  <si>
    <t>straškovské  zhlaví</t>
  </si>
  <si>
    <t>traťové  koleje</t>
  </si>
  <si>
    <t>5, 7, 9, 11</t>
  </si>
  <si>
    <t>29, 27, 26</t>
  </si>
  <si>
    <t>beřkovické  zhlaví</t>
  </si>
  <si>
    <t>2, 4, 6a</t>
  </si>
  <si>
    <t>30, 29, 27</t>
  </si>
  <si>
    <t>18, 17</t>
  </si>
  <si>
    <t xml:space="preserve">  výměnový zámek, klíč v kontrolním výkolejkovém zámku VkM1</t>
  </si>
  <si>
    <t>( VkM1/M1 )</t>
  </si>
  <si>
    <t>VkM1</t>
  </si>
  <si>
    <t>Vk 6</t>
  </si>
  <si>
    <t>Vk 7</t>
  </si>
  <si>
    <t>Vlečka č: V1321</t>
  </si>
  <si>
    <t>Vlečka č: V1341</t>
  </si>
  <si>
    <t>( přestavované v.č.9,11,12,13,14/Vk4 )</t>
  </si>
  <si>
    <t>( držené v.č.4/7+,Vk1 )</t>
  </si>
  <si>
    <t>( přestavované v.č.16/Vk5,19,20,22 )</t>
  </si>
  <si>
    <t>( držené v.č.23/26+,29/31+ )</t>
  </si>
  <si>
    <t>km 49,676</t>
  </si>
  <si>
    <t>podchod v km 450,236</t>
  </si>
  <si>
    <t>2     3</t>
  </si>
  <si>
    <t>5     6</t>
  </si>
  <si>
    <t>areál měnírny</t>
  </si>
  <si>
    <t>450,150</t>
  </si>
  <si>
    <t>450,180</t>
  </si>
  <si>
    <t>17   18</t>
  </si>
  <si>
    <t>5 a</t>
  </si>
  <si>
    <t>Dopravní  koleje  ( kromě 5a = spojovací kolej )</t>
  </si>
  <si>
    <t>Spojovací kolej, pouze průjezd,  NTV</t>
  </si>
  <si>
    <t>Výpravní  budova</t>
  </si>
  <si>
    <t>( km 450,271 )</t>
  </si>
  <si>
    <t>č. I,  vnější, z části naproti k.č.6 jednostranné vnitřní</t>
  </si>
  <si>
    <r>
      <t xml:space="preserve">Hlavní staniční kolej,  NTV  </t>
    </r>
    <r>
      <rPr>
        <sz val="16"/>
        <rFont val="Arial CE"/>
        <family val="0"/>
      </rPr>
      <t>směr Straškov, mimo směr Lužec nad Vltavou</t>
    </r>
  </si>
  <si>
    <r>
      <t xml:space="preserve">Hlavní staniční kolej,  NTV  </t>
    </r>
    <r>
      <rPr>
        <sz val="16"/>
        <rFont val="Arial CE"/>
        <family val="0"/>
      </rPr>
      <t>směr Lužec nad Vltavou, mimo směr Nelahozeves</t>
    </r>
  </si>
  <si>
    <t>přístup od výpravní budovy</t>
  </si>
  <si>
    <t>30, 29, 27, …, 18, 17</t>
  </si>
  <si>
    <t>Km  450,271 (527A)  =  37,476 (530A Straškov)  =  0,000 (530B Lužec n.V.)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</si>
</sst>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9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i/>
      <sz val="8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9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sz val="10"/>
      <color indexed="11"/>
      <name val="Arial CE"/>
      <family val="2"/>
    </font>
    <font>
      <b/>
      <u val="single"/>
      <sz val="10"/>
      <color indexed="18"/>
      <name val="Arial"/>
      <family val="2"/>
    </font>
    <font>
      <i/>
      <u val="single"/>
      <sz val="14"/>
      <name val="Arial CE"/>
      <family val="2"/>
    </font>
    <font>
      <b/>
      <i/>
      <u val="single"/>
      <sz val="10"/>
      <color indexed="57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b/>
      <sz val="12"/>
      <name val="CG Times"/>
      <family val="1"/>
    </font>
    <font>
      <i/>
      <sz val="18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i/>
      <sz val="14"/>
      <name val="Arial CE"/>
      <family val="2"/>
    </font>
    <font>
      <b/>
      <sz val="12"/>
      <color indexed="14"/>
      <name val="Arial CE"/>
      <family val="0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8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/>
    </xf>
    <xf numFmtId="165" fontId="6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34" xfId="0" applyBorder="1" applyAlignment="1">
      <alignment/>
    </xf>
    <xf numFmtId="165" fontId="3" fillId="0" borderId="22" xfId="0" applyNumberFormat="1" applyFont="1" applyBorder="1" applyAlignment="1">
      <alignment horizontal="center" vertical="center"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5" fillId="0" borderId="0" xfId="24" applyFont="1" applyAlignment="1">
      <alignment/>
      <protection/>
    </xf>
    <xf numFmtId="0" fontId="25" fillId="0" borderId="0" xfId="24" applyFont="1" applyBorder="1" applyAlignment="1">
      <alignment/>
      <protection/>
    </xf>
    <xf numFmtId="0" fontId="12" fillId="0" borderId="0" xfId="24">
      <alignment/>
      <protection/>
    </xf>
    <xf numFmtId="0" fontId="12" fillId="0" borderId="0" xfId="24" applyBorder="1">
      <alignment/>
      <protection/>
    </xf>
    <xf numFmtId="0" fontId="12" fillId="0" borderId="0" xfId="24" applyAlignment="1">
      <alignment/>
      <protection/>
    </xf>
    <xf numFmtId="0" fontId="12" fillId="0" borderId="0" xfId="24" applyFont="1" applyBorder="1" applyAlignment="1">
      <alignment/>
      <protection/>
    </xf>
    <xf numFmtId="0" fontId="12" fillId="0" borderId="0" xfId="24" applyBorder="1" applyAlignment="1">
      <alignment/>
      <protection/>
    </xf>
    <xf numFmtId="0" fontId="12" fillId="0" borderId="0" xfId="24" applyFont="1" applyBorder="1" applyAlignment="1">
      <alignment vertical="center"/>
      <protection/>
    </xf>
    <xf numFmtId="0" fontId="12" fillId="0" borderId="0" xfId="24" applyFont="1" applyAlignment="1">
      <alignment/>
      <protection/>
    </xf>
    <xf numFmtId="0" fontId="12" fillId="0" borderId="0" xfId="24" applyAlignment="1">
      <alignment vertical="center"/>
      <protection/>
    </xf>
    <xf numFmtId="0" fontId="26" fillId="0" borderId="0" xfId="24" applyFont="1" applyAlignment="1">
      <alignment horizontal="center" vertical="center"/>
      <protection/>
    </xf>
    <xf numFmtId="0" fontId="26" fillId="0" borderId="0" xfId="24" applyFont="1" applyBorder="1" applyAlignment="1">
      <alignment horizontal="left" vertical="center"/>
      <protection/>
    </xf>
    <xf numFmtId="0" fontId="12" fillId="0" borderId="0" xfId="24" applyBorder="1" applyAlignment="1">
      <alignment vertical="center"/>
      <protection/>
    </xf>
    <xf numFmtId="49" fontId="27" fillId="0" borderId="0" xfId="24" applyNumberFormat="1" applyFont="1" applyBorder="1" applyAlignment="1">
      <alignment horizontal="center" vertical="center"/>
      <protection/>
    </xf>
    <xf numFmtId="0" fontId="12" fillId="0" borderId="0" xfId="24" applyAlignment="1">
      <alignment horizontal="center" vertical="center"/>
      <protection/>
    </xf>
    <xf numFmtId="0" fontId="28" fillId="0" borderId="0" xfId="24" applyFont="1" applyBorder="1" applyAlignment="1">
      <alignment vertical="center"/>
      <protection/>
    </xf>
    <xf numFmtId="0" fontId="26" fillId="0" borderId="0" xfId="24" applyFont="1" applyAlignment="1">
      <alignment horizontal="right" vertical="center"/>
      <protection/>
    </xf>
    <xf numFmtId="0" fontId="25" fillId="0" borderId="0" xfId="24" applyFont="1" applyAlignment="1">
      <alignment vertical="center"/>
      <protection/>
    </xf>
    <xf numFmtId="0" fontId="25" fillId="0" borderId="0" xfId="24" applyFont="1" applyAlignment="1" quotePrefix="1">
      <alignment vertical="center"/>
      <protection/>
    </xf>
    <xf numFmtId="0" fontId="25" fillId="0" borderId="0" xfId="24" applyFont="1" applyBorder="1" applyAlignment="1">
      <alignment vertical="center"/>
      <protection/>
    </xf>
    <xf numFmtId="49" fontId="29" fillId="0" borderId="0" xfId="24" applyNumberFormat="1" applyFont="1" applyBorder="1" applyAlignment="1">
      <alignment vertical="center"/>
      <protection/>
    </xf>
    <xf numFmtId="0" fontId="25" fillId="0" borderId="0" xfId="24" applyFont="1" applyBorder="1" applyAlignment="1">
      <alignment vertical="center"/>
      <protection/>
    </xf>
    <xf numFmtId="0" fontId="12" fillId="4" borderId="39" xfId="24" applyFont="1" applyFill="1" applyBorder="1" applyAlignment="1">
      <alignment vertical="center"/>
      <protection/>
    </xf>
    <xf numFmtId="0" fontId="12" fillId="4" borderId="40" xfId="24" applyFont="1" applyFill="1" applyBorder="1" applyAlignment="1">
      <alignment vertical="center"/>
      <protection/>
    </xf>
    <xf numFmtId="0" fontId="12" fillId="4" borderId="40" xfId="24" applyFont="1" applyFill="1" applyBorder="1" applyAlignment="1" quotePrefix="1">
      <alignment vertical="center"/>
      <protection/>
    </xf>
    <xf numFmtId="165" fontId="12" fillId="4" borderId="40" xfId="24" applyNumberFormat="1" applyFont="1" applyFill="1" applyBorder="1" applyAlignment="1">
      <alignment vertical="center"/>
      <protection/>
    </xf>
    <xf numFmtId="0" fontId="12" fillId="4" borderId="41" xfId="24" applyFont="1" applyFill="1" applyBorder="1" applyAlignment="1">
      <alignment vertical="center"/>
      <protection/>
    </xf>
    <xf numFmtId="0" fontId="12" fillId="4" borderId="3" xfId="24" applyFont="1" applyFill="1" applyBorder="1" applyAlignment="1">
      <alignment vertical="center"/>
      <protection/>
    </xf>
    <xf numFmtId="0" fontId="12" fillId="0" borderId="42" xfId="24" applyBorder="1" applyAlignment="1">
      <alignment horizontal="center"/>
      <protection/>
    </xf>
    <xf numFmtId="0" fontId="12" fillId="0" borderId="43" xfId="24" applyBorder="1">
      <alignment/>
      <protection/>
    </xf>
    <xf numFmtId="0" fontId="12" fillId="0" borderId="43" xfId="24" applyFont="1" applyBorder="1" applyAlignment="1">
      <alignment horizontal="center" vertical="center"/>
      <protection/>
    </xf>
    <xf numFmtId="0" fontId="12" fillId="0" borderId="43" xfId="24" applyBorder="1" applyAlignment="1">
      <alignment horizontal="center" vertical="center"/>
      <protection/>
    </xf>
    <xf numFmtId="0" fontId="12" fillId="0" borderId="2" xfId="24" applyFont="1" applyBorder="1" applyAlignment="1">
      <alignment vertical="center"/>
      <protection/>
    </xf>
    <xf numFmtId="0" fontId="12" fillId="4" borderId="4" xfId="24" applyFill="1" applyBorder="1" applyAlignment="1">
      <alignment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2" borderId="0" xfId="24" applyFont="1" applyFill="1" applyBorder="1" applyAlignment="1">
      <alignment horizontal="center" vertical="center"/>
      <protection/>
    </xf>
    <xf numFmtId="0" fontId="31" fillId="2" borderId="0" xfId="24" applyFont="1" applyFill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32" fillId="0" borderId="0" xfId="20" applyFont="1" applyFill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0" xfId="24" applyBorder="1" applyAlignment="1">
      <alignment horizontal="center" vertical="center"/>
      <protection/>
    </xf>
    <xf numFmtId="0" fontId="12" fillId="0" borderId="44" xfId="24" applyFont="1" applyBorder="1" applyAlignment="1">
      <alignment horizontal="center" vertical="center"/>
      <protection/>
    </xf>
    <xf numFmtId="0" fontId="12" fillId="0" borderId="45" xfId="24" applyFont="1" applyBorder="1" applyAlignment="1">
      <alignment horizontal="center" vertical="center"/>
      <protection/>
    </xf>
    <xf numFmtId="0" fontId="12" fillId="0" borderId="46" xfId="24" applyFont="1" applyBorder="1" applyAlignment="1">
      <alignment horizontal="center" vertical="center"/>
      <protection/>
    </xf>
    <xf numFmtId="0" fontId="34" fillId="0" borderId="0" xfId="24" applyFont="1" applyBorder="1" applyAlignment="1">
      <alignment horizont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4" borderId="0" xfId="24" applyFill="1" applyBorder="1" applyAlignment="1">
      <alignment vertical="center"/>
      <protection/>
    </xf>
    <xf numFmtId="0" fontId="33" fillId="4" borderId="0" xfId="24" applyFont="1" applyFill="1" applyBorder="1" applyAlignment="1">
      <alignment horizontal="left" vertic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0" borderId="42" xfId="24" applyFont="1" applyFill="1" applyBorder="1" applyAlignment="1">
      <alignment horizontal="center"/>
      <protection/>
    </xf>
    <xf numFmtId="0" fontId="12" fillId="0" borderId="34" xfId="24" applyFont="1" applyFill="1" applyBorder="1" applyAlignment="1">
      <alignment horizontal="center"/>
      <protection/>
    </xf>
    <xf numFmtId="0" fontId="12" fillId="0" borderId="43" xfId="24" applyFont="1" applyBorder="1" applyAlignment="1">
      <alignment vertical="center"/>
      <protection/>
    </xf>
    <xf numFmtId="0" fontId="12" fillId="0" borderId="43" xfId="24" applyFont="1" applyBorder="1" applyAlignment="1">
      <alignment horizontal="center" vertical="center"/>
      <protection/>
    </xf>
    <xf numFmtId="0" fontId="12" fillId="0" borderId="1" xfId="24" applyFont="1" applyFill="1" applyBorder="1" applyAlignment="1">
      <alignment horizontal="center" vertical="center"/>
      <protection/>
    </xf>
    <xf numFmtId="0" fontId="12" fillId="4" borderId="4" xfId="24" applyFill="1" applyBorder="1" applyAlignment="1">
      <alignment horizontal="center" vertical="center"/>
      <protection/>
    </xf>
    <xf numFmtId="0" fontId="30" fillId="0" borderId="44" xfId="24" applyFont="1" applyFill="1" applyBorder="1" applyAlignment="1">
      <alignment horizontal="center" vertical="top"/>
      <protection/>
    </xf>
    <xf numFmtId="0" fontId="30" fillId="0" borderId="47" xfId="24" applyFont="1" applyFill="1" applyBorder="1" applyAlignment="1">
      <alignment horizontal="center" vertical="top"/>
      <protection/>
    </xf>
    <xf numFmtId="0" fontId="32" fillId="0" borderId="46" xfId="24" applyFont="1" applyFill="1" applyBorder="1" applyAlignment="1">
      <alignment horizontal="center" vertical="center"/>
      <protection/>
    </xf>
    <xf numFmtId="0" fontId="12" fillId="0" borderId="48" xfId="24" applyFont="1" applyBorder="1" applyAlignment="1">
      <alignment horizontal="center" vertical="center"/>
      <protection/>
    </xf>
    <xf numFmtId="0" fontId="33" fillId="0" borderId="48" xfId="24" applyFont="1" applyBorder="1" applyAlignment="1">
      <alignment horizontal="center" vertical="center"/>
      <protection/>
    </xf>
    <xf numFmtId="0" fontId="12" fillId="0" borderId="49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/>
      <protection/>
    </xf>
    <xf numFmtId="0" fontId="32" fillId="0" borderId="0" xfId="24" applyFont="1" applyBorder="1" applyAlignment="1">
      <alignment horizontal="center"/>
      <protection/>
    </xf>
    <xf numFmtId="0" fontId="33" fillId="0" borderId="50" xfId="24" applyFont="1" applyFill="1" applyBorder="1" applyAlignment="1">
      <alignment horizontal="center"/>
      <protection/>
    </xf>
    <xf numFmtId="0" fontId="12" fillId="0" borderId="51" xfId="24" applyFont="1" applyFill="1" applyBorder="1" applyAlignment="1">
      <alignment horizontal="center"/>
      <protection/>
    </xf>
    <xf numFmtId="0" fontId="12" fillId="0" borderId="52" xfId="24" applyFont="1" applyBorder="1" applyAlignment="1">
      <alignment horizontal="center" vertical="center"/>
      <protection/>
    </xf>
    <xf numFmtId="0" fontId="32" fillId="0" borderId="52" xfId="24" applyFont="1" applyBorder="1" applyAlignment="1">
      <alignment horizontal="center" vertical="center"/>
      <protection/>
    </xf>
    <xf numFmtId="0" fontId="33" fillId="0" borderId="52" xfId="24" applyFont="1" applyFill="1" applyBorder="1" applyAlignment="1">
      <alignment horizontal="center" vertical="center"/>
      <protection/>
    </xf>
    <xf numFmtId="0" fontId="12" fillId="0" borderId="53" xfId="24" applyFont="1" applyFill="1" applyBorder="1" applyAlignment="1">
      <alignment horizontal="center" vertical="center"/>
      <protection/>
    </xf>
    <xf numFmtId="0" fontId="12" fillId="4" borderId="3" xfId="24" applyFill="1" applyBorder="1" applyAlignment="1">
      <alignment horizontal="center" vertical="center"/>
      <protection/>
    </xf>
    <xf numFmtId="0" fontId="12" fillId="5" borderId="54" xfId="24" applyFont="1" applyFill="1" applyBorder="1" applyAlignment="1">
      <alignment horizontal="center" vertical="center"/>
      <protection/>
    </xf>
    <xf numFmtId="0" fontId="12" fillId="5" borderId="55" xfId="24" applyFont="1" applyFill="1" applyBorder="1" applyAlignment="1">
      <alignment horizontal="center" vertical="center"/>
      <protection/>
    </xf>
    <xf numFmtId="0" fontId="37" fillId="5" borderId="55" xfId="24" applyFont="1" applyFill="1" applyBorder="1" applyAlignment="1">
      <alignment horizontal="center" vertical="center"/>
      <protection/>
    </xf>
    <xf numFmtId="0" fontId="12" fillId="5" borderId="55" xfId="24" applyFont="1" applyFill="1" applyBorder="1" applyAlignment="1" quotePrefix="1">
      <alignment horizontal="center" vertical="center"/>
      <protection/>
    </xf>
    <xf numFmtId="0" fontId="12" fillId="5" borderId="56" xfId="24" applyFont="1" applyFill="1" applyBorder="1" applyAlignment="1">
      <alignment horizontal="center" vertical="center"/>
      <protection/>
    </xf>
    <xf numFmtId="0" fontId="33" fillId="5" borderId="14" xfId="24" applyFont="1" applyFill="1" applyBorder="1" applyAlignment="1">
      <alignment horizontal="center" vertical="center"/>
      <protection/>
    </xf>
    <xf numFmtId="0" fontId="33" fillId="5" borderId="38" xfId="24" applyFont="1" applyFill="1" applyBorder="1" applyAlignment="1">
      <alignment horizontal="center" vertical="center"/>
      <protection/>
    </xf>
    <xf numFmtId="0" fontId="33" fillId="5" borderId="57" xfId="24" applyFont="1" applyFill="1" applyBorder="1" applyAlignment="1">
      <alignment horizontal="center" vertical="center"/>
      <protection/>
    </xf>
    <xf numFmtId="0" fontId="12" fillId="5" borderId="58" xfId="24" applyFont="1" applyFill="1" applyBorder="1" applyAlignment="1">
      <alignment vertical="center"/>
      <protection/>
    </xf>
    <xf numFmtId="0" fontId="12" fillId="5" borderId="59" xfId="24" applyFont="1" applyFill="1" applyBorder="1" applyAlignment="1">
      <alignment vertical="center"/>
      <protection/>
    </xf>
    <xf numFmtId="0" fontId="33" fillId="5" borderId="59" xfId="24" applyFont="1" applyFill="1" applyBorder="1" applyAlignment="1">
      <alignment horizontal="center" vertical="center"/>
      <protection/>
    </xf>
    <xf numFmtId="0" fontId="12" fillId="5" borderId="60" xfId="24" applyFont="1" applyFill="1" applyBorder="1" applyAlignment="1">
      <alignment vertical="center"/>
      <protection/>
    </xf>
    <xf numFmtId="49" fontId="12" fillId="0" borderId="25" xfId="24" applyNumberFormat="1" applyFont="1" applyBorder="1" applyAlignment="1">
      <alignment horizontal="center" vertical="center"/>
      <protection/>
    </xf>
    <xf numFmtId="165" fontId="12" fillId="0" borderId="22" xfId="24" applyNumberFormat="1" applyFont="1" applyBorder="1" applyAlignment="1">
      <alignment horizontal="center" vertical="center"/>
      <protection/>
    </xf>
    <xf numFmtId="165" fontId="12" fillId="0" borderId="22" xfId="24" applyNumberFormat="1" applyFont="1" applyBorder="1" applyAlignment="1">
      <alignment horizontal="center" vertical="center"/>
      <protection/>
    </xf>
    <xf numFmtId="1" fontId="12" fillId="0" borderId="1" xfId="24" applyNumberFormat="1" applyFont="1" applyBorder="1" applyAlignment="1">
      <alignment horizontal="center" vertical="center"/>
      <protection/>
    </xf>
    <xf numFmtId="1" fontId="12" fillId="0" borderId="33" xfId="24" applyNumberFormat="1" applyFont="1" applyBorder="1" applyAlignment="1">
      <alignment vertical="center"/>
      <protection/>
    </xf>
    <xf numFmtId="0" fontId="12" fillId="0" borderId="0" xfId="24" applyFont="1" applyBorder="1">
      <alignment/>
      <protection/>
    </xf>
    <xf numFmtId="1" fontId="38" fillId="0" borderId="0" xfId="24" applyNumberFormat="1" applyFont="1" applyBorder="1" applyAlignment="1">
      <alignment horizontal="center" vertical="center"/>
      <protection/>
    </xf>
    <xf numFmtId="1" fontId="38" fillId="0" borderId="0" xfId="24" applyNumberFormat="1" applyFont="1" applyBorder="1" applyAlignment="1">
      <alignment vertical="center"/>
      <protection/>
    </xf>
    <xf numFmtId="0" fontId="12" fillId="0" borderId="1" xfId="24" applyFont="1" applyBorder="1">
      <alignment/>
      <protection/>
    </xf>
    <xf numFmtId="0" fontId="12" fillId="4" borderId="4" xfId="24" applyFont="1" applyFill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49" fontId="39" fillId="0" borderId="25" xfId="24" applyNumberFormat="1" applyFont="1" applyBorder="1" applyAlignment="1">
      <alignment horizontal="center" vertical="center"/>
      <protection/>
    </xf>
    <xf numFmtId="0" fontId="12" fillId="4" borderId="3" xfId="24" applyFont="1" applyFill="1" applyBorder="1" applyAlignment="1">
      <alignment horizontal="center" vertical="center"/>
      <protection/>
    </xf>
    <xf numFmtId="1" fontId="12" fillId="0" borderId="1" xfId="24" applyNumberFormat="1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49" fontId="12" fillId="0" borderId="61" xfId="24" applyNumberFormat="1" applyFont="1" applyBorder="1" applyAlignment="1">
      <alignment vertical="center"/>
      <protection/>
    </xf>
    <xf numFmtId="165" fontId="12" fillId="0" borderId="62" xfId="24" applyNumberFormat="1" applyFont="1" applyBorder="1" applyAlignment="1">
      <alignment vertical="center"/>
      <protection/>
    </xf>
    <xf numFmtId="165" fontId="12" fillId="0" borderId="62" xfId="24" applyNumberFormat="1" applyFont="1" applyBorder="1" applyAlignment="1">
      <alignment vertical="center"/>
      <protection/>
    </xf>
    <xf numFmtId="1" fontId="12" fillId="0" borderId="53" xfId="24" applyNumberFormat="1" applyFont="1" applyBorder="1" applyAlignment="1">
      <alignment vertical="center"/>
      <protection/>
    </xf>
    <xf numFmtId="1" fontId="12" fillId="0" borderId="63" xfId="24" applyNumberFormat="1" applyFont="1" applyBorder="1" applyAlignment="1">
      <alignment vertical="center"/>
      <protection/>
    </xf>
    <xf numFmtId="1" fontId="12" fillId="0" borderId="52" xfId="24" applyNumberFormat="1" applyFont="1" applyBorder="1" applyAlignment="1">
      <alignment vertical="center"/>
      <protection/>
    </xf>
    <xf numFmtId="0" fontId="12" fillId="4" borderId="64" xfId="24" applyFill="1" applyBorder="1" applyAlignment="1">
      <alignment horizontal="center" vertical="center"/>
      <protection/>
    </xf>
    <xf numFmtId="0" fontId="12" fillId="4" borderId="6" xfId="24" applyFill="1" applyBorder="1" applyAlignment="1">
      <alignment vertical="center"/>
      <protection/>
    </xf>
    <xf numFmtId="0" fontId="12" fillId="4" borderId="65" xfId="24" applyFill="1" applyBorder="1" applyAlignment="1">
      <alignment vertical="center"/>
      <protection/>
    </xf>
    <xf numFmtId="0" fontId="12" fillId="0" borderId="0" xfId="24" applyAlignment="1">
      <alignment horizontal="center"/>
      <protection/>
    </xf>
    <xf numFmtId="0" fontId="12" fillId="4" borderId="3" xfId="24" applyFill="1" applyBorder="1" applyAlignment="1">
      <alignment vertical="center"/>
      <protection/>
    </xf>
    <xf numFmtId="0" fontId="12" fillId="4" borderId="3" xfId="24" applyFont="1" applyFill="1" applyBorder="1" applyAlignment="1">
      <alignment vertical="center"/>
      <protection/>
    </xf>
    <xf numFmtId="0" fontId="12" fillId="0" borderId="0" xfId="24" applyFont="1">
      <alignment/>
      <protection/>
    </xf>
    <xf numFmtId="1" fontId="12" fillId="0" borderId="33" xfId="24" applyNumberFormat="1" applyFont="1" applyBorder="1" applyAlignment="1">
      <alignment horizontal="center" vertical="center"/>
      <protection/>
    </xf>
    <xf numFmtId="1" fontId="12" fillId="0" borderId="0" xfId="24" applyNumberFormat="1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41" fillId="0" borderId="0" xfId="24" applyFont="1" applyBorder="1" applyAlignment="1">
      <alignment horizontal="center" vertical="center"/>
      <protection/>
    </xf>
    <xf numFmtId="0" fontId="12" fillId="0" borderId="1" xfId="24" applyBorder="1" applyAlignment="1">
      <alignment horizontal="center" vertical="center"/>
      <protection/>
    </xf>
    <xf numFmtId="0" fontId="12" fillId="0" borderId="1" xfId="24" applyFill="1" applyBorder="1" applyAlignment="1">
      <alignment horizontal="center" vertical="center"/>
      <protection/>
    </xf>
    <xf numFmtId="0" fontId="40" fillId="0" borderId="0" xfId="24" applyFont="1" applyBorder="1" applyAlignment="1">
      <alignment horizontal="center" vertical="center"/>
      <protection/>
    </xf>
    <xf numFmtId="49" fontId="12" fillId="0" borderId="61" xfId="24" applyNumberFormat="1" applyFont="1" applyBorder="1" applyAlignment="1">
      <alignment horizontal="center" vertical="center"/>
      <protection/>
    </xf>
    <xf numFmtId="165" fontId="12" fillId="0" borderId="62" xfId="24" applyNumberFormat="1" applyFont="1" applyBorder="1" applyAlignment="1">
      <alignment horizontal="center" vertical="center"/>
      <protection/>
    </xf>
    <xf numFmtId="165" fontId="12" fillId="0" borderId="62" xfId="24" applyNumberFormat="1" applyFont="1" applyBorder="1" applyAlignment="1">
      <alignment horizontal="center" vertical="center"/>
      <protection/>
    </xf>
    <xf numFmtId="1" fontId="12" fillId="0" borderId="53" xfId="24" applyNumberFormat="1" applyFont="1" applyBorder="1" applyAlignment="1">
      <alignment horizontal="center" vertical="center"/>
      <protection/>
    </xf>
    <xf numFmtId="1" fontId="12" fillId="0" borderId="63" xfId="24" applyNumberFormat="1" applyFont="1" applyBorder="1" applyAlignment="1">
      <alignment horizontal="center" vertical="center"/>
      <protection/>
    </xf>
    <xf numFmtId="1" fontId="12" fillId="0" borderId="52" xfId="24" applyNumberFormat="1" applyFont="1" applyBorder="1" applyAlignment="1">
      <alignment horizontal="center" vertical="center"/>
      <protection/>
    </xf>
    <xf numFmtId="0" fontId="12" fillId="0" borderId="53" xfId="24" applyFont="1" applyBorder="1" applyAlignment="1">
      <alignment horizontal="center" vertical="center"/>
      <protection/>
    </xf>
    <xf numFmtId="0" fontId="12" fillId="4" borderId="6" xfId="24" applyFont="1" applyFill="1" applyBorder="1" applyAlignment="1">
      <alignment vertical="center"/>
      <protection/>
    </xf>
    <xf numFmtId="0" fontId="36" fillId="0" borderId="0" xfId="24" applyFont="1" applyFill="1" applyBorder="1" applyAlignment="1">
      <alignment horizontal="center" vertical="top"/>
      <protection/>
    </xf>
    <xf numFmtId="0" fontId="32" fillId="0" borderId="0" xfId="24" applyFont="1" applyFill="1" applyBorder="1" applyAlignment="1">
      <alignment horizontal="center"/>
      <protection/>
    </xf>
    <xf numFmtId="0" fontId="39" fillId="0" borderId="25" xfId="24" applyNumberFormat="1" applyFont="1" applyBorder="1" applyAlignment="1">
      <alignment horizontal="center" vertical="center"/>
      <protection/>
    </xf>
    <xf numFmtId="0" fontId="12" fillId="5" borderId="44" xfId="24" applyFont="1" applyFill="1" applyBorder="1" applyAlignment="1">
      <alignment horizontal="center" vertical="center"/>
      <protection/>
    </xf>
    <xf numFmtId="0" fontId="12" fillId="5" borderId="45" xfId="24" applyFont="1" applyFill="1" applyBorder="1" applyAlignment="1">
      <alignment horizontal="center" vertical="center"/>
      <protection/>
    </xf>
    <xf numFmtId="0" fontId="37" fillId="5" borderId="45" xfId="24" applyFont="1" applyFill="1" applyBorder="1" applyAlignment="1">
      <alignment horizontal="center" vertical="center"/>
      <protection/>
    </xf>
    <xf numFmtId="0" fontId="12" fillId="5" borderId="45" xfId="24" applyFont="1" applyFill="1" applyBorder="1" applyAlignment="1" quotePrefix="1">
      <alignment horizontal="center" vertical="center"/>
      <protection/>
    </xf>
    <xf numFmtId="0" fontId="12" fillId="5" borderId="46" xfId="24" applyFont="1" applyFill="1" applyBorder="1" applyAlignment="1">
      <alignment horizontal="center" vertical="center"/>
      <protection/>
    </xf>
    <xf numFmtId="0" fontId="12" fillId="4" borderId="66" xfId="24" applyFill="1" applyBorder="1" applyAlignment="1">
      <alignment vertical="center"/>
      <protection/>
    </xf>
    <xf numFmtId="165" fontId="37" fillId="0" borderId="22" xfId="24" applyNumberFormat="1" applyFont="1" applyBorder="1" applyAlignment="1">
      <alignment horizontal="center" vertical="center"/>
      <protection/>
    </xf>
    <xf numFmtId="1" fontId="37" fillId="0" borderId="1" xfId="24" applyNumberFormat="1" applyFont="1" applyBorder="1" applyAlignment="1">
      <alignment horizontal="center" vertical="center"/>
      <protection/>
    </xf>
    <xf numFmtId="0" fontId="0" fillId="0" borderId="67" xfId="0" applyBorder="1" applyAlignment="1">
      <alignment vertical="center"/>
    </xf>
    <xf numFmtId="0" fontId="0" fillId="0" borderId="52" xfId="0" applyBorder="1" applyAlignment="1">
      <alignment vertical="center"/>
    </xf>
    <xf numFmtId="0" fontId="28" fillId="0" borderId="52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33" fillId="0" borderId="70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33" fillId="0" borderId="57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12" fillId="0" borderId="0" xfId="0" applyFont="1" applyBorder="1" applyAlignment="1">
      <alignment/>
    </xf>
    <xf numFmtId="165" fontId="27" fillId="0" borderId="0" xfId="24" applyNumberFormat="1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Fill="1" applyBorder="1" applyAlignment="1" quotePrefix="1">
      <alignment horizontal="left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165" fontId="12" fillId="0" borderId="22" xfId="24" applyNumberFormat="1" applyFont="1" applyFill="1" applyBorder="1" applyAlignment="1">
      <alignment horizontal="center" vertical="center"/>
      <protection/>
    </xf>
    <xf numFmtId="165" fontId="12" fillId="0" borderId="22" xfId="24" applyNumberFormat="1" applyFont="1" applyFill="1" applyBorder="1" applyAlignment="1">
      <alignment horizontal="center" vertical="center"/>
      <protection/>
    </xf>
    <xf numFmtId="165" fontId="3" fillId="0" borderId="2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35" fillId="0" borderId="0" xfId="24" applyNumberFormat="1" applyFont="1" applyBorder="1" applyAlignment="1">
      <alignment horizontal="center" vertical="center"/>
      <protection/>
    </xf>
    <xf numFmtId="0" fontId="12" fillId="0" borderId="45" xfId="24" applyFont="1" applyBorder="1" applyAlignment="1">
      <alignment vertical="center"/>
      <protection/>
    </xf>
    <xf numFmtId="0" fontId="0" fillId="2" borderId="0" xfId="24" applyFont="1" applyFill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33" fillId="0" borderId="45" xfId="24" applyFont="1" applyBorder="1" applyAlignment="1">
      <alignment horizontal="center" vertical="top"/>
      <protection/>
    </xf>
    <xf numFmtId="0" fontId="40" fillId="0" borderId="0" xfId="23" applyFont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 vertical="center"/>
      <protection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0" fontId="36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2" fillId="0" borderId="0" xfId="24" applyFont="1" applyBorder="1" applyAlignment="1">
      <alignment horizontal="center" vertical="center"/>
      <protection/>
    </xf>
    <xf numFmtId="0" fontId="33" fillId="0" borderId="63" xfId="24" applyFont="1" applyBorder="1" applyAlignment="1">
      <alignment horizontal="center" vertical="center"/>
      <protection/>
    </xf>
    <xf numFmtId="0" fontId="33" fillId="0" borderId="52" xfId="24" applyFont="1" applyBorder="1" applyAlignment="1">
      <alignment horizontal="center" vertical="center"/>
      <protection/>
    </xf>
    <xf numFmtId="0" fontId="33" fillId="0" borderId="62" xfId="24" applyFont="1" applyBorder="1" applyAlignment="1">
      <alignment horizontal="center" vertical="center"/>
      <protection/>
    </xf>
    <xf numFmtId="0" fontId="33" fillId="0" borderId="0" xfId="24" applyFont="1" applyFill="1" applyBorder="1" applyAlignment="1">
      <alignment horizontal="center" vertical="center"/>
      <protection/>
    </xf>
    <xf numFmtId="0" fontId="33" fillId="0" borderId="44" xfId="24" applyFont="1" applyBorder="1" applyAlignment="1">
      <alignment horizontal="center" vertical="top"/>
      <protection/>
    </xf>
    <xf numFmtId="0" fontId="33" fillId="0" borderId="45" xfId="24" applyFont="1" applyBorder="1" applyAlignment="1">
      <alignment horizontal="center" vertical="center"/>
      <protection/>
    </xf>
    <xf numFmtId="0" fontId="33" fillId="0" borderId="33" xfId="24" applyFont="1" applyBorder="1" applyAlignment="1">
      <alignment horizontal="center" vertical="top"/>
      <protection/>
    </xf>
    <xf numFmtId="0" fontId="33" fillId="0" borderId="0" xfId="24" applyFont="1" applyBorder="1" applyAlignment="1">
      <alignment horizontal="center" vertical="top"/>
      <protection/>
    </xf>
    <xf numFmtId="0" fontId="12" fillId="0" borderId="72" xfId="24" applyFont="1" applyBorder="1" applyAlignment="1">
      <alignment horizontal="center" vertical="center"/>
      <protection/>
    </xf>
    <xf numFmtId="0" fontId="12" fillId="0" borderId="50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/>
      <protection/>
    </xf>
    <xf numFmtId="0" fontId="12" fillId="0" borderId="51" xfId="24" applyFont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13" fillId="6" borderId="73" xfId="0" applyFont="1" applyFill="1" applyBorder="1" applyAlignment="1">
      <alignment horizontal="centerContinuous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0" fillId="2" borderId="57" xfId="0" applyFill="1" applyBorder="1" applyAlignment="1">
      <alignment/>
    </xf>
    <xf numFmtId="0" fontId="0" fillId="0" borderId="74" xfId="0" applyBorder="1" applyAlignment="1">
      <alignment horizontal="center" vertical="center"/>
    </xf>
    <xf numFmtId="165" fontId="54" fillId="0" borderId="22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33" fillId="0" borderId="0" xfId="21" applyFont="1" applyBorder="1" applyAlignment="1">
      <alignment horizontal="right" vertical="center"/>
      <protection/>
    </xf>
    <xf numFmtId="0" fontId="45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top"/>
    </xf>
    <xf numFmtId="0" fontId="48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5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5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38" fillId="0" borderId="0" xfId="24" applyNumberFormat="1" applyFont="1" applyFill="1" applyBorder="1" applyAlignment="1">
      <alignment vertical="center"/>
      <protection/>
    </xf>
    <xf numFmtId="0" fontId="12" fillId="0" borderId="0" xfId="24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33" fillId="0" borderId="1" xfId="24" applyFont="1" applyBorder="1" applyAlignment="1">
      <alignment horizontal="center" vertical="center"/>
      <protection/>
    </xf>
    <xf numFmtId="165" fontId="33" fillId="0" borderId="1" xfId="0" applyNumberFormat="1" applyFont="1" applyBorder="1" applyAlignment="1" quotePrefix="1">
      <alignment horizontal="center" vertical="center"/>
    </xf>
    <xf numFmtId="0" fontId="45" fillId="0" borderId="0" xfId="0" applyFont="1" applyFill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12" fillId="0" borderId="64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165" fontId="12" fillId="0" borderId="65" xfId="0" applyNumberFormat="1" applyFont="1" applyFill="1" applyBorder="1" applyAlignment="1">
      <alignment vertical="center"/>
    </xf>
    <xf numFmtId="0" fontId="13" fillId="6" borderId="73" xfId="0" applyFont="1" applyFill="1" applyBorder="1" applyAlignment="1">
      <alignment vertical="center"/>
    </xf>
    <xf numFmtId="0" fontId="13" fillId="6" borderId="75" xfId="0" applyFont="1" applyFill="1" applyBorder="1" applyAlignment="1">
      <alignment vertical="center"/>
    </xf>
    <xf numFmtId="0" fontId="15" fillId="3" borderId="36" xfId="0" applyFont="1" applyFill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76" xfId="0" applyBorder="1" applyAlignment="1">
      <alignment/>
    </xf>
    <xf numFmtId="0" fontId="2" fillId="0" borderId="7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165" fontId="5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12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64" fillId="0" borderId="0" xfId="0" applyFont="1" applyBorder="1" applyAlignment="1">
      <alignment horizontal="left"/>
    </xf>
    <xf numFmtId="0" fontId="12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65" fillId="0" borderId="0" xfId="0" applyFont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top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0" fillId="0" borderId="7" xfId="0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3" fillId="0" borderId="1" xfId="24" applyFont="1" applyFill="1" applyBorder="1" applyAlignment="1">
      <alignment horizontal="center" vertical="center"/>
      <protection/>
    </xf>
    <xf numFmtId="49" fontId="32" fillId="0" borderId="0" xfId="24" applyNumberFormat="1" applyFont="1" applyBorder="1" applyAlignment="1">
      <alignment horizontal="center" vertical="center"/>
      <protection/>
    </xf>
    <xf numFmtId="49" fontId="12" fillId="0" borderId="25" xfId="24" applyNumberFormat="1" applyFont="1" applyBorder="1" applyAlignment="1">
      <alignment vertical="center"/>
      <protection/>
    </xf>
    <xf numFmtId="165" fontId="12" fillId="0" borderId="22" xfId="24" applyNumberFormat="1" applyFont="1" applyBorder="1" applyAlignment="1">
      <alignment vertical="center"/>
      <protection/>
    </xf>
    <xf numFmtId="165" fontId="12" fillId="0" borderId="22" xfId="24" applyNumberFormat="1" applyFont="1" applyBorder="1" applyAlignment="1">
      <alignment vertical="center"/>
      <protection/>
    </xf>
    <xf numFmtId="1" fontId="12" fillId="0" borderId="1" xfId="24" applyNumberFormat="1" applyFont="1" applyBorder="1" applyAlignment="1">
      <alignment vertical="center"/>
      <protection/>
    </xf>
    <xf numFmtId="1" fontId="12" fillId="0" borderId="0" xfId="24" applyNumberFormat="1" applyFont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4" fillId="0" borderId="0" xfId="0" applyNumberFormat="1" applyFont="1" applyBorder="1" applyAlignment="1">
      <alignment horizontal="center" vertical="center"/>
    </xf>
    <xf numFmtId="165" fontId="54" fillId="0" borderId="0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3" fillId="2" borderId="38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33" fillId="2" borderId="38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33" fillId="2" borderId="70" xfId="0" applyFont="1" applyFill="1" applyBorder="1" applyAlignment="1">
      <alignment horizontal="centerContinuous" vertical="center"/>
    </xf>
    <xf numFmtId="0" fontId="12" fillId="0" borderId="8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69" fillId="0" borderId="18" xfId="0" applyNumberFormat="1" applyFont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165" fontId="54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3" fillId="0" borderId="23" xfId="0" applyFont="1" applyBorder="1" applyAlignment="1">
      <alignment horizontal="left" vertical="center"/>
    </xf>
    <xf numFmtId="49" fontId="54" fillId="0" borderId="18" xfId="0" applyNumberFormat="1" applyFont="1" applyBorder="1" applyAlignment="1">
      <alignment horizontal="center" vertical="center"/>
    </xf>
    <xf numFmtId="165" fontId="33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69" fillId="0" borderId="26" xfId="0" applyNumberFormat="1" applyFont="1" applyBorder="1" applyAlignment="1">
      <alignment horizontal="center" vertical="center"/>
    </xf>
    <xf numFmtId="165" fontId="28" fillId="0" borderId="10" xfId="0" applyNumberFormat="1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165" fontId="54" fillId="0" borderId="27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33" fillId="0" borderId="30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165" fontId="72" fillId="0" borderId="22" xfId="0" applyNumberFormat="1" applyFont="1" applyBorder="1" applyAlignment="1">
      <alignment horizontal="center" vertical="center"/>
    </xf>
    <xf numFmtId="165" fontId="74" fillId="0" borderId="22" xfId="0" applyNumberFormat="1" applyFont="1" applyBorder="1" applyAlignment="1">
      <alignment horizontal="center" vertical="center"/>
    </xf>
    <xf numFmtId="0" fontId="15" fillId="3" borderId="36" xfId="0" applyFont="1" applyFill="1" applyBorder="1" applyAlignment="1">
      <alignment vertical="center"/>
    </xf>
    <xf numFmtId="0" fontId="0" fillId="3" borderId="36" xfId="0" applyFill="1" applyBorder="1" applyAlignment="1">
      <alignment horizontal="centerContinuous" vertical="center"/>
    </xf>
    <xf numFmtId="0" fontId="0" fillId="6" borderId="73" xfId="0" applyFill="1" applyBorder="1" applyAlignment="1">
      <alignment horizontal="centerContinuous" vertical="center"/>
    </xf>
    <xf numFmtId="0" fontId="13" fillId="6" borderId="75" xfId="0" applyFont="1" applyFill="1" applyBorder="1" applyAlignment="1">
      <alignment horizontal="centerContinuous" vertical="center"/>
    </xf>
    <xf numFmtId="0" fontId="15" fillId="3" borderId="37" xfId="0" applyFont="1" applyFill="1" applyBorder="1" applyAlignment="1">
      <alignment vertical="center"/>
    </xf>
    <xf numFmtId="0" fontId="15" fillId="3" borderId="35" xfId="0" applyFont="1" applyFill="1" applyBorder="1" applyAlignment="1">
      <alignment vertical="center"/>
    </xf>
    <xf numFmtId="0" fontId="0" fillId="3" borderId="36" xfId="0" applyFill="1" applyBorder="1" applyAlignment="1">
      <alignment horizontal="centerContinuous"/>
    </xf>
    <xf numFmtId="0" fontId="71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65" fontId="74" fillId="0" borderId="4" xfId="0" applyNumberFormat="1" applyFont="1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6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33" fillId="0" borderId="0" xfId="0" applyNumberFormat="1" applyFont="1" applyFill="1" applyBorder="1" applyAlignment="1" quotePrefix="1">
      <alignment horizontal="center" vertical="center"/>
    </xf>
    <xf numFmtId="165" fontId="54" fillId="0" borderId="0" xfId="0" applyNumberFormat="1" applyFont="1" applyFill="1" applyBorder="1" applyAlignment="1" quotePrefix="1">
      <alignment horizontal="center" vertical="center"/>
    </xf>
    <xf numFmtId="165" fontId="46" fillId="0" borderId="0" xfId="0" applyNumberFormat="1" applyFont="1" applyFill="1" applyBorder="1" applyAlignment="1" quotePrefix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12" fillId="0" borderId="0" xfId="22" applyNumberFormat="1" applyFont="1" applyAlignment="1">
      <alignment vertical="top"/>
      <protection/>
    </xf>
    <xf numFmtId="0" fontId="45" fillId="0" borderId="0" xfId="0" applyFont="1" applyAlignment="1">
      <alignment horizontal="right"/>
    </xf>
    <xf numFmtId="49" fontId="12" fillId="0" borderId="0" xfId="22" applyNumberFormat="1" applyFont="1" applyAlignment="1">
      <alignment/>
      <protection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12" fillId="0" borderId="0" xfId="0" applyFont="1" applyAlignment="1">
      <alignment horizontal="left"/>
    </xf>
    <xf numFmtId="0" fontId="76" fillId="0" borderId="0" xfId="0" applyFont="1" applyAlignment="1">
      <alignment/>
    </xf>
    <xf numFmtId="0" fontId="33" fillId="0" borderId="33" xfId="24" applyFont="1" applyBorder="1" applyAlignment="1">
      <alignment horizontal="center" vertical="center"/>
      <protection/>
    </xf>
    <xf numFmtId="0" fontId="0" fillId="0" borderId="0" xfId="24" applyFont="1" applyFill="1" applyBorder="1" applyAlignment="1">
      <alignment horizontal="center" vertical="center"/>
      <protection/>
    </xf>
    <xf numFmtId="0" fontId="33" fillId="0" borderId="45" xfId="24" applyFont="1" applyBorder="1" applyAlignment="1">
      <alignment horizontal="center" vertical="center"/>
      <protection/>
    </xf>
    <xf numFmtId="0" fontId="33" fillId="0" borderId="0" xfId="24" applyFont="1" applyFill="1" applyBorder="1" applyAlignment="1">
      <alignment horizontal="center"/>
      <protection/>
    </xf>
    <xf numFmtId="0" fontId="28" fillId="0" borderId="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165" fontId="54" fillId="0" borderId="1" xfId="0" applyNumberFormat="1" applyFont="1" applyBorder="1" applyAlignment="1" quotePrefix="1">
      <alignment horizontal="center" vertical="center"/>
    </xf>
    <xf numFmtId="165" fontId="33" fillId="0" borderId="1" xfId="0" applyNumberFormat="1" applyFont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0" fontId="0" fillId="3" borderId="36" xfId="0" applyFill="1" applyBorder="1" applyAlignment="1">
      <alignment vertical="center"/>
    </xf>
    <xf numFmtId="0" fontId="0" fillId="6" borderId="75" xfId="0" applyFill="1" applyBorder="1" applyAlignment="1">
      <alignment vertical="center"/>
    </xf>
    <xf numFmtId="0" fontId="12" fillId="0" borderId="77" xfId="0" applyFont="1" applyBorder="1" applyAlignment="1">
      <alignment horizontal="center" vertical="center"/>
    </xf>
    <xf numFmtId="165" fontId="12" fillId="0" borderId="34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49" fillId="0" borderId="3" xfId="0" applyFont="1" applyBorder="1" applyAlignment="1">
      <alignment horizontal="centerContinuous" vertical="center" wrapText="1"/>
    </xf>
    <xf numFmtId="0" fontId="49" fillId="0" borderId="22" xfId="0" applyFont="1" applyBorder="1" applyAlignment="1">
      <alignment horizontal="centerContinuous" vertical="center" wrapText="1"/>
    </xf>
    <xf numFmtId="0" fontId="62" fillId="0" borderId="23" xfId="0" applyFont="1" applyBorder="1" applyAlignment="1">
      <alignment horizontal="centerContinuous" vertical="center" wrapText="1"/>
    </xf>
    <xf numFmtId="0" fontId="62" fillId="0" borderId="1" xfId="0" applyFont="1" applyBorder="1" applyAlignment="1">
      <alignment horizontal="centerContinuous" vertical="center" wrapText="1"/>
    </xf>
    <xf numFmtId="0" fontId="73" fillId="0" borderId="3" xfId="0" applyFont="1" applyBorder="1" applyAlignment="1">
      <alignment horizontal="center" vertical="center"/>
    </xf>
    <xf numFmtId="165" fontId="72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165" fontId="42" fillId="0" borderId="22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0" fontId="80" fillId="6" borderId="78" xfId="0" applyFont="1" applyFill="1" applyBorder="1" applyAlignment="1">
      <alignment vertical="center"/>
    </xf>
    <xf numFmtId="0" fontId="80" fillId="6" borderId="78" xfId="0" applyFont="1" applyFill="1" applyBorder="1" applyAlignment="1">
      <alignment horizontal="centerContinuous" vertical="center"/>
    </xf>
    <xf numFmtId="0" fontId="12" fillId="6" borderId="78" xfId="0" applyFont="1" applyFill="1" applyBorder="1" applyAlignment="1">
      <alignment horizontal="centerContinuous" vertical="center"/>
    </xf>
    <xf numFmtId="0" fontId="80" fillId="6" borderId="78" xfId="0" applyFont="1" applyFill="1" applyBorder="1" applyAlignment="1">
      <alignment vertical="center" wrapText="1"/>
    </xf>
    <xf numFmtId="0" fontId="80" fillId="6" borderId="79" xfId="0" applyFont="1" applyFill="1" applyBorder="1" applyAlignment="1">
      <alignment vertical="center" wrapText="1"/>
    </xf>
    <xf numFmtId="0" fontId="33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165" fontId="33" fillId="0" borderId="22" xfId="0" applyNumberFormat="1" applyFont="1" applyBorder="1" applyAlignment="1">
      <alignment horizontal="center" vertical="center"/>
    </xf>
    <xf numFmtId="165" fontId="33" fillId="0" borderId="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83" fillId="6" borderId="78" xfId="0" applyFont="1" applyFill="1" applyBorder="1" applyAlignment="1">
      <alignment vertical="center"/>
    </xf>
    <xf numFmtId="0" fontId="83" fillId="6" borderId="78" xfId="0" applyFont="1" applyFill="1" applyBorder="1" applyAlignment="1">
      <alignment horizontal="centerContinuous" vertical="center"/>
    </xf>
    <xf numFmtId="0" fontId="12" fillId="6" borderId="78" xfId="0" applyFont="1" applyFill="1" applyBorder="1" applyAlignment="1">
      <alignment vertical="center"/>
    </xf>
    <xf numFmtId="0" fontId="12" fillId="6" borderId="79" xfId="0" applyFont="1" applyFill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5" fontId="42" fillId="0" borderId="4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5" fontId="12" fillId="0" borderId="10" xfId="0" applyNumberFormat="1" applyFont="1" applyFill="1" applyBorder="1" applyAlignment="1">
      <alignment vertical="center"/>
    </xf>
    <xf numFmtId="0" fontId="80" fillId="6" borderId="80" xfId="0" applyFont="1" applyFill="1" applyBorder="1" applyAlignment="1">
      <alignment vertical="center"/>
    </xf>
    <xf numFmtId="0" fontId="12" fillId="6" borderId="81" xfId="0" applyFont="1" applyFill="1" applyBorder="1" applyAlignment="1">
      <alignment vertical="center"/>
    </xf>
    <xf numFmtId="0" fontId="33" fillId="0" borderId="8" xfId="0" applyFont="1" applyBorder="1" applyAlignment="1">
      <alignment vertical="center"/>
    </xf>
    <xf numFmtId="0" fontId="33" fillId="0" borderId="7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/>
    </xf>
    <xf numFmtId="0" fontId="12" fillId="0" borderId="2" xfId="0" applyFont="1" applyBorder="1" applyAlignment="1">
      <alignment vertical="center"/>
    </xf>
    <xf numFmtId="0" fontId="82" fillId="0" borderId="3" xfId="0" applyFont="1" applyBorder="1" applyAlignment="1">
      <alignment horizontal="center" vertical="center"/>
    </xf>
    <xf numFmtId="165" fontId="36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0" fillId="0" borderId="43" xfId="0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54" fillId="0" borderId="22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Continuous" vertical="center"/>
    </xf>
    <xf numFmtId="49" fontId="69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165" fontId="33" fillId="0" borderId="0" xfId="0" applyNumberFormat="1" applyFont="1" applyFill="1" applyBorder="1" applyAlignment="1">
      <alignment vertical="center"/>
    </xf>
    <xf numFmtId="0" fontId="69" fillId="0" borderId="0" xfId="0" applyNumberFormat="1" applyFont="1" applyFill="1" applyBorder="1" applyAlignment="1">
      <alignment horizontal="center" vertical="center"/>
    </xf>
    <xf numFmtId="165" fontId="70" fillId="0" borderId="0" xfId="0" applyNumberFormat="1" applyFont="1" applyFill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70" fillId="0" borderId="0" xfId="0" applyFont="1" applyAlignment="1">
      <alignment horizontal="center" vertical="center"/>
    </xf>
    <xf numFmtId="0" fontId="84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vertical="top"/>
    </xf>
    <xf numFmtId="0" fontId="4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33" fillId="0" borderId="0" xfId="0" applyFont="1" applyFill="1" applyBorder="1" applyAlignment="1">
      <alignment horizontal="centerContinuous" vertical="center"/>
    </xf>
    <xf numFmtId="0" fontId="44" fillId="0" borderId="0" xfId="0" applyFont="1" applyBorder="1" applyAlignment="1">
      <alignment/>
    </xf>
    <xf numFmtId="165" fontId="12" fillId="0" borderId="0" xfId="22" applyNumberFormat="1" applyFont="1" applyAlignment="1">
      <alignment horizontal="right"/>
      <protection/>
    </xf>
    <xf numFmtId="0" fontId="6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49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86" fillId="0" borderId="22" xfId="24" applyNumberFormat="1" applyFont="1" applyBorder="1" applyAlignment="1">
      <alignment horizontal="center" vertical="center"/>
      <protection/>
    </xf>
    <xf numFmtId="0" fontId="40" fillId="0" borderId="0" xfId="24" applyFont="1" applyBorder="1" applyAlignment="1">
      <alignment horizontal="center" vertical="center"/>
      <protection/>
    </xf>
    <xf numFmtId="0" fontId="67" fillId="0" borderId="0" xfId="0" applyFont="1" applyFill="1" applyBorder="1" applyAlignment="1">
      <alignment horizontal="centerContinuous"/>
    </xf>
    <xf numFmtId="0" fontId="0" fillId="4" borderId="82" xfId="0" applyFill="1" applyBorder="1" applyAlignment="1">
      <alignment/>
    </xf>
    <xf numFmtId="0" fontId="0" fillId="4" borderId="83" xfId="0" applyFill="1" applyBorder="1" applyAlignment="1">
      <alignment/>
    </xf>
    <xf numFmtId="0" fontId="0" fillId="4" borderId="84" xfId="0" applyFill="1" applyBorder="1" applyAlignment="1">
      <alignment/>
    </xf>
    <xf numFmtId="0" fontId="12" fillId="0" borderId="1" xfId="0" applyFont="1" applyBorder="1" applyAlignment="1">
      <alignment/>
    </xf>
    <xf numFmtId="49" fontId="87" fillId="0" borderId="3" xfId="0" applyNumberFormat="1" applyFont="1" applyFill="1" applyBorder="1" applyAlignment="1">
      <alignment horizontal="center" vertical="center"/>
    </xf>
    <xf numFmtId="49" fontId="88" fillId="0" borderId="0" xfId="0" applyNumberFormat="1" applyFont="1" applyBorder="1" applyAlignment="1">
      <alignment horizontal="center" vertical="center"/>
    </xf>
    <xf numFmtId="49" fontId="87" fillId="0" borderId="0" xfId="0" applyNumberFormat="1" applyFont="1" applyFill="1" applyBorder="1" applyAlignment="1">
      <alignment horizontal="center" vertical="center"/>
    </xf>
    <xf numFmtId="165" fontId="33" fillId="0" borderId="1" xfId="0" applyNumberFormat="1" applyFont="1" applyFill="1" applyBorder="1" applyAlignment="1">
      <alignment horizontal="center" vertical="center"/>
    </xf>
    <xf numFmtId="49" fontId="88" fillId="0" borderId="0" xfId="0" applyNumberFormat="1" applyFont="1" applyFill="1" applyBorder="1" applyAlignment="1">
      <alignment horizontal="center" vertical="center"/>
    </xf>
    <xf numFmtId="165" fontId="54" fillId="0" borderId="4" xfId="0" applyNumberFormat="1" applyFont="1" applyFill="1" applyBorder="1" applyAlignment="1">
      <alignment horizontal="center" vertical="center"/>
    </xf>
    <xf numFmtId="49" fontId="89" fillId="0" borderId="3" xfId="0" applyNumberFormat="1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49" fontId="90" fillId="0" borderId="0" xfId="0" applyNumberFormat="1" applyFont="1" applyFill="1" applyBorder="1" applyAlignment="1">
      <alignment horizontal="center" vertical="center"/>
    </xf>
    <xf numFmtId="165" fontId="91" fillId="0" borderId="1" xfId="0" applyNumberFormat="1" applyFont="1" applyFill="1" applyBorder="1" applyAlignment="1">
      <alignment horizontal="center" vertical="center"/>
    </xf>
    <xf numFmtId="49" fontId="89" fillId="0" borderId="0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90" fillId="0" borderId="0" xfId="0" applyNumberFormat="1" applyFont="1" applyBorder="1" applyAlignment="1">
      <alignment horizontal="center" vertical="center"/>
    </xf>
    <xf numFmtId="165" fontId="91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49" fillId="0" borderId="0" xfId="0" applyFont="1" applyFill="1" applyBorder="1" applyAlignment="1">
      <alignment horizontal="centerContinuous" vertical="center"/>
    </xf>
    <xf numFmtId="0" fontId="75" fillId="0" borderId="0" xfId="0" applyFont="1" applyFill="1" applyBorder="1" applyAlignment="1">
      <alignment horizontal="left" vertical="center"/>
    </xf>
    <xf numFmtId="165" fontId="33" fillId="0" borderId="0" xfId="0" applyNumberFormat="1" applyFont="1" applyFill="1" applyBorder="1" applyAlignment="1" quotePrefix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49" fontId="78" fillId="0" borderId="0" xfId="0" applyNumberFormat="1" applyFont="1" applyFill="1" applyBorder="1" applyAlignment="1">
      <alignment horizontal="center" vertical="center"/>
    </xf>
    <xf numFmtId="165" fontId="77" fillId="0" borderId="0" xfId="0" applyNumberFormat="1" applyFont="1" applyFill="1" applyBorder="1" applyAlignment="1" quotePrefix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9" fontId="88" fillId="0" borderId="0" xfId="0" applyNumberFormat="1" applyFont="1" applyBorder="1" applyAlignment="1">
      <alignment horizontal="right" vertical="center"/>
    </xf>
    <xf numFmtId="165" fontId="33" fillId="0" borderId="0" xfId="0" applyNumberFormat="1" applyFont="1" applyBorder="1" applyAlignment="1">
      <alignment horizontal="center" vertical="center"/>
    </xf>
    <xf numFmtId="0" fontId="62" fillId="0" borderId="1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79" fillId="0" borderId="0" xfId="0" applyFont="1" applyBorder="1" applyAlignment="1">
      <alignment horizontal="center" vertical="center"/>
    </xf>
    <xf numFmtId="0" fontId="12" fillId="6" borderId="75" xfId="0" applyFont="1" applyFill="1" applyBorder="1" applyAlignment="1">
      <alignment vertical="center" wrapText="1"/>
    </xf>
    <xf numFmtId="165" fontId="36" fillId="0" borderId="1" xfId="0" applyNumberFormat="1" applyFont="1" applyBorder="1" applyAlignment="1">
      <alignment horizontal="center" vertical="center"/>
    </xf>
    <xf numFmtId="0" fontId="13" fillId="6" borderId="85" xfId="0" applyFont="1" applyFill="1" applyBorder="1" applyAlignment="1">
      <alignment horizontal="centerContinuous" vertical="center"/>
    </xf>
    <xf numFmtId="0" fontId="0" fillId="6" borderId="73" xfId="0" applyFill="1" applyBorder="1" applyAlignment="1">
      <alignment horizontal="centerContinuous"/>
    </xf>
    <xf numFmtId="0" fontId="22" fillId="0" borderId="43" xfId="0" applyFont="1" applyBorder="1" applyAlignment="1">
      <alignment horizontal="centerContinuous" vertical="center"/>
    </xf>
    <xf numFmtId="0" fontId="49" fillId="0" borderId="0" xfId="0" applyFont="1" applyFill="1" applyBorder="1" applyAlignment="1">
      <alignment vertical="center"/>
    </xf>
    <xf numFmtId="0" fontId="28" fillId="0" borderId="7" xfId="0" applyFont="1" applyFill="1" applyBorder="1" applyAlignment="1">
      <alignment horizontal="centerContinuous" vertical="center"/>
    </xf>
    <xf numFmtId="0" fontId="28" fillId="0" borderId="9" xfId="0" applyFont="1" applyFill="1" applyBorder="1" applyAlignment="1">
      <alignment horizontal="centerContinuous" vertical="center"/>
    </xf>
    <xf numFmtId="165" fontId="12" fillId="0" borderId="43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165" fontId="12" fillId="0" borderId="4" xfId="0" applyNumberFormat="1" applyFont="1" applyBorder="1" applyAlignment="1">
      <alignment horizontal="centerContinuous" vertical="center"/>
    </xf>
    <xf numFmtId="0" fontId="22" fillId="0" borderId="34" xfId="0" applyFont="1" applyBorder="1" applyAlignment="1">
      <alignment horizontal="centerContinuous" vertical="center"/>
    </xf>
    <xf numFmtId="165" fontId="42" fillId="0" borderId="22" xfId="0" applyNumberFormat="1" applyFont="1" applyBorder="1" applyAlignment="1">
      <alignment horizontal="center" vertical="center"/>
    </xf>
    <xf numFmtId="0" fontId="0" fillId="6" borderId="75" xfId="0" applyFill="1" applyBorder="1" applyAlignment="1">
      <alignment horizontal="centerContinuous"/>
    </xf>
    <xf numFmtId="0" fontId="12" fillId="6" borderId="73" xfId="0" applyFont="1" applyFill="1" applyBorder="1" applyAlignment="1">
      <alignment horizontal="centerContinuous" vertical="center"/>
    </xf>
    <xf numFmtId="0" fontId="12" fillId="6" borderId="75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49" fontId="54" fillId="0" borderId="0" xfId="0" applyNumberFormat="1" applyFont="1" applyBorder="1" applyAlignment="1">
      <alignment horizontal="center" vertical="center"/>
    </xf>
    <xf numFmtId="0" fontId="33" fillId="2" borderId="70" xfId="0" applyFont="1" applyFill="1" applyBorder="1" applyAlignment="1">
      <alignment vertical="center"/>
    </xf>
    <xf numFmtId="0" fontId="33" fillId="2" borderId="71" xfId="0" applyFont="1" applyFill="1" applyBorder="1" applyAlignment="1">
      <alignment vertical="center"/>
    </xf>
    <xf numFmtId="0" fontId="33" fillId="0" borderId="6" xfId="0" applyFont="1" applyBorder="1" applyAlignment="1">
      <alignment horizontal="left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left" vertical="center"/>
    </xf>
    <xf numFmtId="165" fontId="33" fillId="0" borderId="4" xfId="0" applyNumberFormat="1" applyFont="1" applyBorder="1" applyAlignment="1">
      <alignment vertical="center"/>
    </xf>
    <xf numFmtId="0" fontId="33" fillId="0" borderId="65" xfId="0" applyFont="1" applyBorder="1" applyAlignment="1">
      <alignment horizontal="left" vertical="center"/>
    </xf>
    <xf numFmtId="0" fontId="33" fillId="0" borderId="7" xfId="0" applyFont="1" applyFill="1" applyBorder="1" applyAlignment="1">
      <alignment horizontal="centerContinuous" vertical="center"/>
    </xf>
    <xf numFmtId="0" fontId="12" fillId="0" borderId="7" xfId="0" applyFont="1" applyFill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4" fillId="0" borderId="0" xfId="0" applyFont="1" applyAlignment="1">
      <alignment horizontal="left"/>
    </xf>
    <xf numFmtId="165" fontId="0" fillId="0" borderId="0" xfId="0" applyNumberFormat="1" applyFont="1" applyFill="1" applyBorder="1" applyAlignment="1">
      <alignment horizontal="left" vertical="top"/>
    </xf>
    <xf numFmtId="49" fontId="12" fillId="0" borderId="0" xfId="22" applyNumberFormat="1" applyFont="1" applyAlignment="1">
      <alignment horizontal="right" vertical="top"/>
      <protection/>
    </xf>
    <xf numFmtId="49" fontId="12" fillId="0" borderId="0" xfId="22" applyNumberFormat="1" applyFont="1" applyAlignment="1">
      <alignment horizontal="left" vertical="top"/>
      <protection/>
    </xf>
    <xf numFmtId="49" fontId="12" fillId="0" borderId="0" xfId="22" applyNumberFormat="1" applyFont="1" applyAlignment="1">
      <alignment horizontal="left"/>
      <protection/>
    </xf>
    <xf numFmtId="0" fontId="18" fillId="0" borderId="0" xfId="0" applyFont="1" applyAlignment="1">
      <alignment horizontal="center"/>
    </xf>
    <xf numFmtId="0" fontId="53" fillId="0" borderId="0" xfId="0" applyFont="1" applyAlignment="1">
      <alignment horizontal="left" vertical="top"/>
    </xf>
    <xf numFmtId="0" fontId="70" fillId="0" borderId="0" xfId="0" applyFont="1" applyAlignment="1">
      <alignment horizontal="left" vertical="center"/>
    </xf>
    <xf numFmtId="0" fontId="12" fillId="7" borderId="42" xfId="0" applyFont="1" applyFill="1" applyBorder="1" applyAlignment="1">
      <alignment/>
    </xf>
    <xf numFmtId="0" fontId="12" fillId="7" borderId="43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49" fillId="0" borderId="33" xfId="0" applyFont="1" applyBorder="1" applyAlignment="1">
      <alignment vertical="center"/>
    </xf>
    <xf numFmtId="0" fontId="49" fillId="0" borderId="1" xfId="0" applyFont="1" applyBorder="1" applyAlignment="1">
      <alignment vertical="center"/>
    </xf>
    <xf numFmtId="0" fontId="49" fillId="0" borderId="63" xfId="0" applyFont="1" applyBorder="1" applyAlignment="1">
      <alignment vertical="center"/>
    </xf>
    <xf numFmtId="0" fontId="12" fillId="0" borderId="52" xfId="0" applyFont="1" applyFill="1" applyBorder="1" applyAlignment="1">
      <alignment horizontal="center" vertical="center"/>
    </xf>
    <xf numFmtId="49" fontId="53" fillId="0" borderId="53" xfId="0" applyNumberFormat="1" applyFont="1" applyBorder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33" fillId="0" borderId="0" xfId="24" applyFont="1" applyBorder="1" applyAlignment="1">
      <alignment horizontal="center" vertical="center"/>
      <protection/>
    </xf>
    <xf numFmtId="0" fontId="33" fillId="0" borderId="0" xfId="24" applyFont="1" applyFill="1" applyBorder="1" applyAlignment="1">
      <alignment horizontal="center" vertical="center"/>
      <protection/>
    </xf>
    <xf numFmtId="0" fontId="33" fillId="0" borderId="1" xfId="24" applyFont="1" applyFill="1" applyBorder="1" applyAlignment="1">
      <alignment horizontal="center" vertical="center"/>
      <protection/>
    </xf>
    <xf numFmtId="0" fontId="33" fillId="0" borderId="33" xfId="24" applyFont="1" applyBorder="1" applyAlignment="1">
      <alignment horizontal="center" vertical="center"/>
      <protection/>
    </xf>
    <xf numFmtId="0" fontId="30" fillId="0" borderId="33" xfId="24" applyFont="1" applyFill="1" applyBorder="1" applyAlignment="1">
      <alignment horizontal="center"/>
      <protection/>
    </xf>
    <xf numFmtId="0" fontId="30" fillId="0" borderId="0" xfId="24" applyFont="1" applyFill="1" applyBorder="1" applyAlignment="1">
      <alignment horizontal="center"/>
      <protection/>
    </xf>
    <xf numFmtId="0" fontId="30" fillId="0" borderId="22" xfId="24" applyFont="1" applyFill="1" applyBorder="1" applyAlignment="1">
      <alignment horizontal="center"/>
      <protection/>
    </xf>
    <xf numFmtId="0" fontId="30" fillId="0" borderId="33" xfId="24" applyFont="1" applyFill="1" applyBorder="1" applyAlignment="1">
      <alignment horizontal="center" vertical="center"/>
      <protection/>
    </xf>
    <xf numFmtId="0" fontId="30" fillId="0" borderId="0" xfId="24" applyFont="1" applyFill="1" applyBorder="1" applyAlignment="1">
      <alignment horizontal="center" vertical="center"/>
      <protection/>
    </xf>
    <xf numFmtId="0" fontId="30" fillId="0" borderId="33" xfId="24" applyFont="1" applyFill="1" applyBorder="1" applyAlignment="1">
      <alignment horizontal="center" vertical="top"/>
      <protection/>
    </xf>
    <xf numFmtId="0" fontId="30" fillId="0" borderId="0" xfId="24" applyFont="1" applyFill="1" applyBorder="1" applyAlignment="1">
      <alignment horizontal="center" vertical="top"/>
      <protection/>
    </xf>
    <xf numFmtId="0" fontId="34" fillId="0" borderId="33" xfId="24" applyFont="1" applyFill="1" applyBorder="1" applyAlignment="1">
      <alignment horizontal="center"/>
      <protection/>
    </xf>
    <xf numFmtId="0" fontId="34" fillId="0" borderId="0" xfId="24" applyFont="1" applyFill="1" applyBorder="1" applyAlignment="1">
      <alignment horizontal="center"/>
      <protection/>
    </xf>
    <xf numFmtId="0" fontId="33" fillId="0" borderId="33" xfId="24" applyFont="1" applyFill="1" applyBorder="1" applyAlignment="1">
      <alignment horizontal="center" vertical="center"/>
      <protection/>
    </xf>
    <xf numFmtId="0" fontId="33" fillId="0" borderId="33" xfId="24" applyFont="1" applyBorder="1" applyAlignment="1">
      <alignment horizontal="center"/>
      <protection/>
    </xf>
    <xf numFmtId="0" fontId="33" fillId="0" borderId="0" xfId="24" applyFont="1" applyBorder="1" applyAlignment="1">
      <alignment horizontal="center"/>
      <protection/>
    </xf>
    <xf numFmtId="0" fontId="33" fillId="0" borderId="22" xfId="24" applyFont="1" applyBorder="1" applyAlignment="1">
      <alignment horizontal="center" vertical="center"/>
      <protection/>
    </xf>
    <xf numFmtId="0" fontId="30" fillId="0" borderId="22" xfId="24" applyFont="1" applyFill="1" applyBorder="1" applyAlignment="1">
      <alignment horizontal="center" vertical="center"/>
      <protection/>
    </xf>
    <xf numFmtId="0" fontId="30" fillId="0" borderId="22" xfId="24" applyFont="1" applyFill="1" applyBorder="1" applyAlignment="1">
      <alignment horizontal="center" vertical="top"/>
      <protection/>
    </xf>
    <xf numFmtId="0" fontId="33" fillId="0" borderId="86" xfId="24" applyFont="1" applyBorder="1" applyAlignment="1">
      <alignment horizontal="center" vertical="center"/>
      <protection/>
    </xf>
    <xf numFmtId="0" fontId="33" fillId="0" borderId="87" xfId="24" applyFont="1" applyBorder="1" applyAlignment="1">
      <alignment horizontal="center" vertical="center"/>
      <protection/>
    </xf>
    <xf numFmtId="0" fontId="33" fillId="0" borderId="22" xfId="24" applyFont="1" applyBorder="1" applyAlignment="1">
      <alignment horizontal="center"/>
      <protection/>
    </xf>
    <xf numFmtId="0" fontId="62" fillId="0" borderId="0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4" borderId="80" xfId="0" applyFont="1" applyFill="1" applyBorder="1" applyAlignment="1">
      <alignment horizontal="center" vertical="center"/>
    </xf>
    <xf numFmtId="0" fontId="49" fillId="4" borderId="81" xfId="0" applyFont="1" applyFill="1" applyBorder="1" applyAlignment="1">
      <alignment horizontal="center" vertical="center"/>
    </xf>
    <xf numFmtId="0" fontId="38" fillId="0" borderId="88" xfId="0" applyFont="1" applyFill="1" applyBorder="1" applyAlignment="1">
      <alignment horizontal="center" vertical="center"/>
    </xf>
    <xf numFmtId="0" fontId="38" fillId="0" borderId="81" xfId="0" applyFont="1" applyFill="1" applyBorder="1" applyAlignment="1">
      <alignment horizontal="center" vertical="center"/>
    </xf>
    <xf numFmtId="0" fontId="49" fillId="0" borderId="88" xfId="0" applyFont="1" applyFill="1" applyBorder="1" applyAlignment="1">
      <alignment horizontal="center" vertical="center"/>
    </xf>
    <xf numFmtId="0" fontId="49" fillId="0" borderId="81" xfId="0" applyFont="1" applyFill="1" applyBorder="1" applyAlignment="1">
      <alignment horizontal="center" vertical="center"/>
    </xf>
    <xf numFmtId="0" fontId="38" fillId="4" borderId="88" xfId="0" applyFont="1" applyFill="1" applyBorder="1" applyAlignment="1">
      <alignment horizontal="center" vertical="center"/>
    </xf>
    <xf numFmtId="0" fontId="38" fillId="4" borderId="79" xfId="0" applyFont="1" applyFill="1" applyBorder="1" applyAlignment="1">
      <alignment horizontal="center" vertical="center"/>
    </xf>
    <xf numFmtId="0" fontId="41" fillId="4" borderId="83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9" fillId="0" borderId="80" xfId="0" applyFont="1" applyFill="1" applyBorder="1" applyAlignment="1">
      <alignment horizontal="center" vertical="center"/>
    </xf>
    <xf numFmtId="0" fontId="38" fillId="4" borderId="81" xfId="0" applyFont="1" applyFill="1" applyBorder="1" applyAlignment="1">
      <alignment horizontal="center" vertical="center"/>
    </xf>
    <xf numFmtId="0" fontId="49" fillId="4" borderId="88" xfId="0" applyFont="1" applyFill="1" applyBorder="1" applyAlignment="1">
      <alignment horizontal="center" vertical="center"/>
    </xf>
    <xf numFmtId="0" fontId="38" fillId="0" borderId="79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Vraňany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82</xdr:col>
      <xdr:colOff>190500</xdr:colOff>
      <xdr:row>45</xdr:row>
      <xdr:rowOff>9525</xdr:rowOff>
    </xdr:from>
    <xdr:to>
      <xdr:col>82</xdr:col>
      <xdr:colOff>304800</xdr:colOff>
      <xdr:row>56</xdr:row>
      <xdr:rowOff>57150</xdr:rowOff>
    </xdr:to>
    <xdr:sp>
      <xdr:nvSpPr>
        <xdr:cNvPr id="1" name="Rectangle 230"/>
        <xdr:cNvSpPr>
          <a:spLocks/>
        </xdr:cNvSpPr>
      </xdr:nvSpPr>
      <xdr:spPr>
        <a:xfrm>
          <a:off x="52901850" y="10925175"/>
          <a:ext cx="114300" cy="25622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22</xdr:col>
      <xdr:colOff>0</xdr:colOff>
      <xdr:row>82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447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74285475" y="18916650"/>
          <a:ext cx="17287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72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419004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Vraňany</a:t>
          </a:r>
        </a:p>
      </xdr:txBody>
    </xdr:sp>
    <xdr:clientData/>
  </xdr:twoCellAnchor>
  <xdr:twoCellAnchor>
    <xdr:from>
      <xdr:col>43</xdr:col>
      <xdr:colOff>228600</xdr:colOff>
      <xdr:row>42</xdr:row>
      <xdr:rowOff>114300</xdr:rowOff>
    </xdr:from>
    <xdr:to>
      <xdr:col>46</xdr:col>
      <xdr:colOff>428625</xdr:colOff>
      <xdr:row>45</xdr:row>
      <xdr:rowOff>114300</xdr:rowOff>
    </xdr:to>
    <xdr:sp>
      <xdr:nvSpPr>
        <xdr:cNvPr id="5" name="Line 43"/>
        <xdr:cNvSpPr>
          <a:spLocks/>
        </xdr:cNvSpPr>
      </xdr:nvSpPr>
      <xdr:spPr>
        <a:xfrm flipV="1">
          <a:off x="27879675" y="103441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285750</xdr:colOff>
      <xdr:row>5</xdr:row>
      <xdr:rowOff>0</xdr:rowOff>
    </xdr:from>
    <xdr:ext cx="285750" cy="285750"/>
    <xdr:sp>
      <xdr:nvSpPr>
        <xdr:cNvPr id="6" name="Oval 234"/>
        <xdr:cNvSpPr>
          <a:spLocks noChangeAspect="1"/>
        </xdr:cNvSpPr>
      </xdr:nvSpPr>
      <xdr:spPr>
        <a:xfrm>
          <a:off x="439293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94</xdr:col>
      <xdr:colOff>428625</xdr:colOff>
      <xdr:row>54</xdr:row>
      <xdr:rowOff>114300</xdr:rowOff>
    </xdr:from>
    <xdr:to>
      <xdr:col>100</xdr:col>
      <xdr:colOff>257175</xdr:colOff>
      <xdr:row>57</xdr:row>
      <xdr:rowOff>114300</xdr:rowOff>
    </xdr:to>
    <xdr:sp>
      <xdr:nvSpPr>
        <xdr:cNvPr id="7" name="Line 661"/>
        <xdr:cNvSpPr>
          <a:spLocks/>
        </xdr:cNvSpPr>
      </xdr:nvSpPr>
      <xdr:spPr>
        <a:xfrm>
          <a:off x="60912375" y="130873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42</xdr:row>
      <xdr:rowOff>0</xdr:rowOff>
    </xdr:from>
    <xdr:to>
      <xdr:col>69</xdr:col>
      <xdr:colOff>0</xdr:colOff>
      <xdr:row>43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43643550" y="10229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32</xdr:col>
      <xdr:colOff>123825</xdr:colOff>
      <xdr:row>46</xdr:row>
      <xdr:rowOff>219075</xdr:rowOff>
    </xdr:from>
    <xdr:to>
      <xdr:col>32</xdr:col>
      <xdr:colOff>390525</xdr:colOff>
      <xdr:row>48</xdr:row>
      <xdr:rowOff>114300</xdr:rowOff>
    </xdr:to>
    <xdr:grpSp>
      <xdr:nvGrpSpPr>
        <xdr:cNvPr id="9" name="Group 833"/>
        <xdr:cNvGrpSpPr>
          <a:grpSpLocks noChangeAspect="1"/>
        </xdr:cNvGrpSpPr>
      </xdr:nvGrpSpPr>
      <xdr:grpSpPr>
        <a:xfrm>
          <a:off x="20450175" y="1136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" name="Line 8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8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304800</xdr:colOff>
      <xdr:row>31</xdr:row>
      <xdr:rowOff>57150</xdr:rowOff>
    </xdr:from>
    <xdr:to>
      <xdr:col>90</xdr:col>
      <xdr:colOff>685800</xdr:colOff>
      <xdr:row>31</xdr:row>
      <xdr:rowOff>171450</xdr:rowOff>
    </xdr:to>
    <xdr:grpSp>
      <xdr:nvGrpSpPr>
        <xdr:cNvPr id="12" name="Group 246"/>
        <xdr:cNvGrpSpPr>
          <a:grpSpLocks noChangeAspect="1"/>
        </xdr:cNvGrpSpPr>
      </xdr:nvGrpSpPr>
      <xdr:grpSpPr>
        <a:xfrm>
          <a:off x="58197750" y="7772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3" name="Line 2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2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2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2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7" name="Line 25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8" name="Line 25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9" name="Line 25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0" name="Line 25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1" name="Line 25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2" name="Line 25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3" name="Line 25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4" name="Line 25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5" name="Line 26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6" name="Line 26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7" name="Line 26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8" name="Line 26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48</xdr:row>
      <xdr:rowOff>114300</xdr:rowOff>
    </xdr:from>
    <xdr:to>
      <xdr:col>116</xdr:col>
      <xdr:colOff>428625</xdr:colOff>
      <xdr:row>51</xdr:row>
      <xdr:rowOff>114300</xdr:rowOff>
    </xdr:to>
    <xdr:sp>
      <xdr:nvSpPr>
        <xdr:cNvPr id="29" name="Line 200"/>
        <xdr:cNvSpPr>
          <a:spLocks/>
        </xdr:cNvSpPr>
      </xdr:nvSpPr>
      <xdr:spPr>
        <a:xfrm flipV="1">
          <a:off x="71275575" y="117157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42</xdr:row>
      <xdr:rowOff>114300</xdr:rowOff>
    </xdr:from>
    <xdr:to>
      <xdr:col>108</xdr:col>
      <xdr:colOff>428625</xdr:colOff>
      <xdr:row>43</xdr:row>
      <xdr:rowOff>114300</xdr:rowOff>
    </xdr:to>
    <xdr:sp>
      <xdr:nvSpPr>
        <xdr:cNvPr id="30" name="Line 300"/>
        <xdr:cNvSpPr>
          <a:spLocks/>
        </xdr:cNvSpPr>
      </xdr:nvSpPr>
      <xdr:spPr>
        <a:xfrm flipH="1" flipV="1">
          <a:off x="69332475" y="10344150"/>
          <a:ext cx="647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1" name="Line 47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2" name="Line 47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3" name="Line 47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4" name="Line 47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5" name="Line 48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6" name="Line 48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7" name="Line 48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8" name="Line 48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9" name="Line 48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40" name="Line 48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41" name="Line 4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42" name="Line 48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409575</xdr:colOff>
      <xdr:row>36</xdr:row>
      <xdr:rowOff>114300</xdr:rowOff>
    </xdr:from>
    <xdr:to>
      <xdr:col>68</xdr:col>
      <xdr:colOff>0</xdr:colOff>
      <xdr:row>36</xdr:row>
      <xdr:rowOff>114300</xdr:rowOff>
    </xdr:to>
    <xdr:sp>
      <xdr:nvSpPr>
        <xdr:cNvPr id="43" name="Line 501"/>
        <xdr:cNvSpPr>
          <a:spLocks/>
        </xdr:cNvSpPr>
      </xdr:nvSpPr>
      <xdr:spPr>
        <a:xfrm>
          <a:off x="34985325" y="8972550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36</xdr:row>
      <xdr:rowOff>114300</xdr:rowOff>
    </xdr:from>
    <xdr:to>
      <xdr:col>99</xdr:col>
      <xdr:colOff>247650</xdr:colOff>
      <xdr:row>36</xdr:row>
      <xdr:rowOff>114300</xdr:rowOff>
    </xdr:to>
    <xdr:sp>
      <xdr:nvSpPr>
        <xdr:cNvPr id="44" name="Line 502"/>
        <xdr:cNvSpPr>
          <a:spLocks/>
        </xdr:cNvSpPr>
      </xdr:nvSpPr>
      <xdr:spPr>
        <a:xfrm>
          <a:off x="44491275" y="8972550"/>
          <a:ext cx="1967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36</xdr:row>
      <xdr:rowOff>0</xdr:rowOff>
    </xdr:from>
    <xdr:ext cx="847725" cy="228600"/>
    <xdr:sp>
      <xdr:nvSpPr>
        <xdr:cNvPr id="45" name="text 7166"/>
        <xdr:cNvSpPr txBox="1">
          <a:spLocks noChangeArrowheads="1"/>
        </xdr:cNvSpPr>
      </xdr:nvSpPr>
      <xdr:spPr>
        <a:xfrm>
          <a:off x="43643550" y="8858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46" name="Line 52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47" name="Line 52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48" name="Line 52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49" name="Line 52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50" name="Line 52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51" name="Line 52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52" name="Line 53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53" name="Line 53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54" name="Line 53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55" name="Line 53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56" name="Line 53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57" name="Line 53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8" name="Line 53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9" name="Line 53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60" name="Line 53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61" name="Line 53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62" name="Line 54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63" name="Line 54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64" name="Line 54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65" name="Line 54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66" name="Line 54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67" name="Line 54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68" name="Line 54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69" name="Line 54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0" name="Line 64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1" name="Line 64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2" name="Line 64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3" name="Line 64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4" name="Line 64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5" name="Line 64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6" name="Line 65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7" name="Line 65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8" name="Line 65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9" name="Line 65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80" name="Line 65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81" name="Line 65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2" name="Line 75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3" name="Line 75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4" name="Line 76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5" name="Line 76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6" name="Line 76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7" name="Line 76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8" name="Line 76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9" name="Line 76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90" name="Line 76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91" name="Line 76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92" name="Line 76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93" name="Line 76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4" name="Line 77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5" name="Line 77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6" name="Line 77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7" name="Line 77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8" name="Line 77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9" name="Line 77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00" name="Line 77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01" name="Line 77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02" name="Line 77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03" name="Line 77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04" name="Line 78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05" name="Line 78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82</xdr:col>
      <xdr:colOff>9525</xdr:colOff>
      <xdr:row>61</xdr:row>
      <xdr:rowOff>28575</xdr:rowOff>
    </xdr:from>
    <xdr:to>
      <xdr:col>83</xdr:col>
      <xdr:colOff>247650</xdr:colOff>
      <xdr:row>63</xdr:row>
      <xdr:rowOff>28575</xdr:rowOff>
    </xdr:to>
    <xdr:pic>
      <xdr:nvPicPr>
        <xdr:cNvPr id="1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20875" y="146018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228600</xdr:colOff>
      <xdr:row>48</xdr:row>
      <xdr:rowOff>114300</xdr:rowOff>
    </xdr:from>
    <xdr:to>
      <xdr:col>126</xdr:col>
      <xdr:colOff>438150</xdr:colOff>
      <xdr:row>51</xdr:row>
      <xdr:rowOff>123825</xdr:rowOff>
    </xdr:to>
    <xdr:sp>
      <xdr:nvSpPr>
        <xdr:cNvPr id="107" name="Line 242"/>
        <xdr:cNvSpPr>
          <a:spLocks/>
        </xdr:cNvSpPr>
      </xdr:nvSpPr>
      <xdr:spPr>
        <a:xfrm>
          <a:off x="77104875" y="11715750"/>
          <a:ext cx="45434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95250</xdr:colOff>
      <xdr:row>51</xdr:row>
      <xdr:rowOff>114300</xdr:rowOff>
    </xdr:from>
    <xdr:to>
      <xdr:col>109</xdr:col>
      <xdr:colOff>361950</xdr:colOff>
      <xdr:row>53</xdr:row>
      <xdr:rowOff>28575</xdr:rowOff>
    </xdr:to>
    <xdr:grpSp>
      <xdr:nvGrpSpPr>
        <xdr:cNvPr id="108" name="Group 246"/>
        <xdr:cNvGrpSpPr>
          <a:grpSpLocks noChangeAspect="1"/>
        </xdr:cNvGrpSpPr>
      </xdr:nvGrpSpPr>
      <xdr:grpSpPr>
        <a:xfrm>
          <a:off x="70494525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9" name="Line 2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Oval 2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428625</xdr:colOff>
      <xdr:row>37</xdr:row>
      <xdr:rowOff>114300</xdr:rowOff>
    </xdr:from>
    <xdr:to>
      <xdr:col>107</xdr:col>
      <xdr:colOff>228600</xdr:colOff>
      <xdr:row>42</xdr:row>
      <xdr:rowOff>114300</xdr:rowOff>
    </xdr:to>
    <xdr:sp>
      <xdr:nvSpPr>
        <xdr:cNvPr id="111" name="Line 279"/>
        <xdr:cNvSpPr>
          <a:spLocks/>
        </xdr:cNvSpPr>
      </xdr:nvSpPr>
      <xdr:spPr>
        <a:xfrm>
          <a:off x="66093975" y="9201150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123825</xdr:colOff>
      <xdr:row>51</xdr:row>
      <xdr:rowOff>114300</xdr:rowOff>
    </xdr:from>
    <xdr:to>
      <xdr:col>38</xdr:col>
      <xdr:colOff>390525</xdr:colOff>
      <xdr:row>53</xdr:row>
      <xdr:rowOff>28575</xdr:rowOff>
    </xdr:to>
    <xdr:grpSp>
      <xdr:nvGrpSpPr>
        <xdr:cNvPr id="112" name="Group 838"/>
        <xdr:cNvGrpSpPr>
          <a:grpSpLocks noChangeAspect="1"/>
        </xdr:cNvGrpSpPr>
      </xdr:nvGrpSpPr>
      <xdr:grpSpPr>
        <a:xfrm>
          <a:off x="2433637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8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8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54</xdr:row>
      <xdr:rowOff>114300</xdr:rowOff>
    </xdr:from>
    <xdr:to>
      <xdr:col>68</xdr:col>
      <xdr:colOff>0</xdr:colOff>
      <xdr:row>54</xdr:row>
      <xdr:rowOff>114300</xdr:rowOff>
    </xdr:to>
    <xdr:sp>
      <xdr:nvSpPr>
        <xdr:cNvPr id="115" name="Line 915"/>
        <xdr:cNvSpPr>
          <a:spLocks/>
        </xdr:cNvSpPr>
      </xdr:nvSpPr>
      <xdr:spPr>
        <a:xfrm>
          <a:off x="27231975" y="13087350"/>
          <a:ext cx="1641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54</xdr:row>
      <xdr:rowOff>114300</xdr:rowOff>
    </xdr:from>
    <xdr:to>
      <xdr:col>106</xdr:col>
      <xdr:colOff>428625</xdr:colOff>
      <xdr:row>54</xdr:row>
      <xdr:rowOff>114300</xdr:rowOff>
    </xdr:to>
    <xdr:sp>
      <xdr:nvSpPr>
        <xdr:cNvPr id="116" name="Line 916"/>
        <xdr:cNvSpPr>
          <a:spLocks/>
        </xdr:cNvSpPr>
      </xdr:nvSpPr>
      <xdr:spPr>
        <a:xfrm>
          <a:off x="44491275" y="13087350"/>
          <a:ext cx="2419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54</xdr:row>
      <xdr:rowOff>0</xdr:rowOff>
    </xdr:from>
    <xdr:ext cx="847725" cy="228600"/>
    <xdr:sp>
      <xdr:nvSpPr>
        <xdr:cNvPr id="117" name="text 7166"/>
        <xdr:cNvSpPr txBox="1">
          <a:spLocks noChangeArrowheads="1"/>
        </xdr:cNvSpPr>
      </xdr:nvSpPr>
      <xdr:spPr>
        <a:xfrm>
          <a:off x="43643550" y="12973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60</xdr:col>
      <xdr:colOff>409575</xdr:colOff>
      <xdr:row>30</xdr:row>
      <xdr:rowOff>114300</xdr:rowOff>
    </xdr:from>
    <xdr:to>
      <xdr:col>89</xdr:col>
      <xdr:colOff>342900</xdr:colOff>
      <xdr:row>30</xdr:row>
      <xdr:rowOff>114300</xdr:rowOff>
    </xdr:to>
    <xdr:sp>
      <xdr:nvSpPr>
        <xdr:cNvPr id="118" name="Line 931"/>
        <xdr:cNvSpPr>
          <a:spLocks/>
        </xdr:cNvSpPr>
      </xdr:nvSpPr>
      <xdr:spPr>
        <a:xfrm>
          <a:off x="38871525" y="7600950"/>
          <a:ext cx="18916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190500</xdr:colOff>
      <xdr:row>30</xdr:row>
      <xdr:rowOff>0</xdr:rowOff>
    </xdr:from>
    <xdr:ext cx="476250" cy="228600"/>
    <xdr:sp>
      <xdr:nvSpPr>
        <xdr:cNvPr id="119" name="text 7125"/>
        <xdr:cNvSpPr txBox="1">
          <a:spLocks noChangeArrowheads="1"/>
        </xdr:cNvSpPr>
      </xdr:nvSpPr>
      <xdr:spPr>
        <a:xfrm>
          <a:off x="43834050" y="7486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*)</a:t>
          </a:r>
        </a:p>
      </xdr:txBody>
    </xdr:sp>
    <xdr:clientData/>
  </xdr:oneCellAnchor>
  <xdr:twoCellAnchor>
    <xdr:from>
      <xdr:col>31</xdr:col>
      <xdr:colOff>0</xdr:colOff>
      <xdr:row>84</xdr:row>
      <xdr:rowOff>0</xdr:rowOff>
    </xdr:from>
    <xdr:to>
      <xdr:col>43</xdr:col>
      <xdr:colOff>0</xdr:colOff>
      <xdr:row>86</xdr:row>
      <xdr:rowOff>0</xdr:rowOff>
    </xdr:to>
    <xdr:sp>
      <xdr:nvSpPr>
        <xdr:cNvPr id="120" name="text 55"/>
        <xdr:cNvSpPr txBox="1">
          <a:spLocks noChangeArrowheads="1"/>
        </xdr:cNvSpPr>
      </xdr:nvSpPr>
      <xdr:spPr>
        <a:xfrm>
          <a:off x="19878675" y="19907250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21" name="Line 101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22" name="Line 101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23" name="Line 101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24" name="Line 102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25" name="Line 102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26" name="Line 102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27" name="Line 102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28" name="Line 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29" name="Line 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30" name="Line 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31" name="Line 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32" name="Line 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33" name="Line 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34" name="Line 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35" name="Line 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36" name="Line 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37" name="Line 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38" name="Line 1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39" name="Line 1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0" name="Line 1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1" name="Line 1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2" name="Line 1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3" name="Line 1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4" name="Line 1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5" name="Line 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6" name="Line 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7" name="Line 4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8" name="Line 4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9" name="Line 4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50" name="Line 4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51" name="Line 4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52" name="Line 4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53" name="Line 4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54" name="Line 5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55" name="Line 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56" name="Line 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7" name="Line 5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8" name="Line 5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9" name="Line 5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0" name="Line 5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1" name="Line 5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2" name="Line 5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3" name="Line 5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4" name="Line 6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5" name="Line 6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6" name="Line 6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7" name="Line 6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8" name="Line 6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47625</xdr:colOff>
      <xdr:row>32</xdr:row>
      <xdr:rowOff>104775</xdr:rowOff>
    </xdr:from>
    <xdr:to>
      <xdr:col>95</xdr:col>
      <xdr:colOff>228600</xdr:colOff>
      <xdr:row>33</xdr:row>
      <xdr:rowOff>104775</xdr:rowOff>
    </xdr:to>
    <xdr:sp>
      <xdr:nvSpPr>
        <xdr:cNvPr id="169" name="Line 258"/>
        <xdr:cNvSpPr>
          <a:spLocks/>
        </xdr:cNvSpPr>
      </xdr:nvSpPr>
      <xdr:spPr>
        <a:xfrm>
          <a:off x="60531375" y="8048625"/>
          <a:ext cx="10287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304800</xdr:colOff>
      <xdr:row>30</xdr:row>
      <xdr:rowOff>114300</xdr:rowOff>
    </xdr:from>
    <xdr:to>
      <xdr:col>90</xdr:col>
      <xdr:colOff>342900</xdr:colOff>
      <xdr:row>30</xdr:row>
      <xdr:rowOff>142875</xdr:rowOff>
    </xdr:to>
    <xdr:sp>
      <xdr:nvSpPr>
        <xdr:cNvPr id="170" name="Line 262"/>
        <xdr:cNvSpPr>
          <a:spLocks/>
        </xdr:cNvSpPr>
      </xdr:nvSpPr>
      <xdr:spPr>
        <a:xfrm>
          <a:off x="57750075" y="76009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352425</xdr:colOff>
      <xdr:row>30</xdr:row>
      <xdr:rowOff>142875</xdr:rowOff>
    </xdr:from>
    <xdr:to>
      <xdr:col>91</xdr:col>
      <xdr:colOff>152400</xdr:colOff>
      <xdr:row>30</xdr:row>
      <xdr:rowOff>219075</xdr:rowOff>
    </xdr:to>
    <xdr:sp>
      <xdr:nvSpPr>
        <xdr:cNvPr id="171" name="Line 263"/>
        <xdr:cNvSpPr>
          <a:spLocks/>
        </xdr:cNvSpPr>
      </xdr:nvSpPr>
      <xdr:spPr>
        <a:xfrm>
          <a:off x="58245375" y="7629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142875</xdr:colOff>
      <xdr:row>30</xdr:row>
      <xdr:rowOff>219075</xdr:rowOff>
    </xdr:from>
    <xdr:to>
      <xdr:col>94</xdr:col>
      <xdr:colOff>47625</xdr:colOff>
      <xdr:row>32</xdr:row>
      <xdr:rowOff>104775</xdr:rowOff>
    </xdr:to>
    <xdr:sp>
      <xdr:nvSpPr>
        <xdr:cNvPr id="172" name="Line 264"/>
        <xdr:cNvSpPr>
          <a:spLocks/>
        </xdr:cNvSpPr>
      </xdr:nvSpPr>
      <xdr:spPr>
        <a:xfrm>
          <a:off x="58883550" y="7705725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295275</xdr:colOff>
      <xdr:row>40</xdr:row>
      <xdr:rowOff>219075</xdr:rowOff>
    </xdr:from>
    <xdr:to>
      <xdr:col>46</xdr:col>
      <xdr:colOff>561975</xdr:colOff>
      <xdr:row>42</xdr:row>
      <xdr:rowOff>114300</xdr:rowOff>
    </xdr:to>
    <xdr:grpSp>
      <xdr:nvGrpSpPr>
        <xdr:cNvPr id="173" name="Group 490"/>
        <xdr:cNvGrpSpPr>
          <a:grpSpLocks noChangeAspect="1"/>
        </xdr:cNvGrpSpPr>
      </xdr:nvGrpSpPr>
      <xdr:grpSpPr>
        <a:xfrm>
          <a:off x="29689425" y="9991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4" name="Line 4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4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40</xdr:row>
      <xdr:rowOff>219075</xdr:rowOff>
    </xdr:from>
    <xdr:to>
      <xdr:col>107</xdr:col>
      <xdr:colOff>361950</xdr:colOff>
      <xdr:row>42</xdr:row>
      <xdr:rowOff>114300</xdr:rowOff>
    </xdr:to>
    <xdr:grpSp>
      <xdr:nvGrpSpPr>
        <xdr:cNvPr id="176" name="Group 575"/>
        <xdr:cNvGrpSpPr>
          <a:grpSpLocks noChangeAspect="1"/>
        </xdr:cNvGrpSpPr>
      </xdr:nvGrpSpPr>
      <xdr:grpSpPr>
        <a:xfrm>
          <a:off x="69199125" y="9991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7" name="Line 5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Oval 5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66675</xdr:colOff>
      <xdr:row>43</xdr:row>
      <xdr:rowOff>142875</xdr:rowOff>
    </xdr:from>
    <xdr:to>
      <xdr:col>19</xdr:col>
      <xdr:colOff>104775</xdr:colOff>
      <xdr:row>44</xdr:row>
      <xdr:rowOff>142875</xdr:rowOff>
    </xdr:to>
    <xdr:grpSp>
      <xdr:nvGrpSpPr>
        <xdr:cNvPr id="179" name="Group 589"/>
        <xdr:cNvGrpSpPr>
          <a:grpSpLocks/>
        </xdr:cNvGrpSpPr>
      </xdr:nvGrpSpPr>
      <xdr:grpSpPr>
        <a:xfrm>
          <a:off x="12172950" y="106013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80" name="Rectangle 5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5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5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123825</xdr:colOff>
      <xdr:row>57</xdr:row>
      <xdr:rowOff>114300</xdr:rowOff>
    </xdr:from>
    <xdr:to>
      <xdr:col>100</xdr:col>
      <xdr:colOff>390525</xdr:colOff>
      <xdr:row>59</xdr:row>
      <xdr:rowOff>28575</xdr:rowOff>
    </xdr:to>
    <xdr:grpSp>
      <xdr:nvGrpSpPr>
        <xdr:cNvPr id="183" name="Group 605"/>
        <xdr:cNvGrpSpPr>
          <a:grpSpLocks noChangeAspect="1"/>
        </xdr:cNvGrpSpPr>
      </xdr:nvGrpSpPr>
      <xdr:grpSpPr>
        <a:xfrm>
          <a:off x="64493775" y="13773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6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6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400050</xdr:colOff>
      <xdr:row>33</xdr:row>
      <xdr:rowOff>114300</xdr:rowOff>
    </xdr:from>
    <xdr:to>
      <xdr:col>96</xdr:col>
      <xdr:colOff>600075</xdr:colOff>
      <xdr:row>33</xdr:row>
      <xdr:rowOff>152400</xdr:rowOff>
    </xdr:to>
    <xdr:sp>
      <xdr:nvSpPr>
        <xdr:cNvPr id="186" name="Line 631"/>
        <xdr:cNvSpPr>
          <a:spLocks/>
        </xdr:cNvSpPr>
      </xdr:nvSpPr>
      <xdr:spPr>
        <a:xfrm>
          <a:off x="61731525" y="8286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600075</xdr:colOff>
      <xdr:row>33</xdr:row>
      <xdr:rowOff>152400</xdr:rowOff>
    </xdr:from>
    <xdr:to>
      <xdr:col>97</xdr:col>
      <xdr:colOff>400050</xdr:colOff>
      <xdr:row>34</xdr:row>
      <xdr:rowOff>0</xdr:rowOff>
    </xdr:to>
    <xdr:sp>
      <xdr:nvSpPr>
        <xdr:cNvPr id="187" name="Line 632"/>
        <xdr:cNvSpPr>
          <a:spLocks/>
        </xdr:cNvSpPr>
      </xdr:nvSpPr>
      <xdr:spPr>
        <a:xfrm>
          <a:off x="62379225" y="8324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390525</xdr:colOff>
      <xdr:row>34</xdr:row>
      <xdr:rowOff>0</xdr:rowOff>
    </xdr:from>
    <xdr:to>
      <xdr:col>98</xdr:col>
      <xdr:colOff>590550</xdr:colOff>
      <xdr:row>34</xdr:row>
      <xdr:rowOff>114300</xdr:rowOff>
    </xdr:to>
    <xdr:sp>
      <xdr:nvSpPr>
        <xdr:cNvPr id="188" name="Line 633"/>
        <xdr:cNvSpPr>
          <a:spLocks/>
        </xdr:cNvSpPr>
      </xdr:nvSpPr>
      <xdr:spPr>
        <a:xfrm>
          <a:off x="63017400" y="84010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619125</xdr:colOff>
      <xdr:row>54</xdr:row>
      <xdr:rowOff>114300</xdr:rowOff>
    </xdr:from>
    <xdr:to>
      <xdr:col>106</xdr:col>
      <xdr:colOff>428625</xdr:colOff>
      <xdr:row>57</xdr:row>
      <xdr:rowOff>114300</xdr:rowOff>
    </xdr:to>
    <xdr:sp>
      <xdr:nvSpPr>
        <xdr:cNvPr id="189" name="Line 638"/>
        <xdr:cNvSpPr>
          <a:spLocks/>
        </xdr:cNvSpPr>
      </xdr:nvSpPr>
      <xdr:spPr>
        <a:xfrm flipV="1">
          <a:off x="64989075" y="13087350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0" name="Line 68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1" name="Line 68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2" name="Line 68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3" name="Line 68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4" name="Line 68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5" name="Line 68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6" name="Line 68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7" name="Line 68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8" name="Line 68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9" name="Line 69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0" name="Line 69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1" name="Line 69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2" name="Line 69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3" name="Line 69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4" name="Line 69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5" name="Line 69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6" name="Line 69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7" name="Line 69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8" name="Line 69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9" name="Line 70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10" name="Line 70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11" name="Line 70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12" name="Line 70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13" name="Line 70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14" name="Line 705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15" name="Line 706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16" name="Line 707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17" name="Line 708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18" name="Line 709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19" name="Line 710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20" name="Line 711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21" name="Line 712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22" name="Line 71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23" name="Line 71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24" name="Line 71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25" name="Line 71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26" name="Line 71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27" name="Line 71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28" name="Line 71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29" name="Line 72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0" name="Line 72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1" name="Line 7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2" name="Line 7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3" name="Line 7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4" name="Line 7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5" name="Line 7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6" name="Line 7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7" name="Line 7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8" name="Line 7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9" name="Line 7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0" name="Line 7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1" name="Line 7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2" name="Line 7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3" name="Line 7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4" name="Line 7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5" name="Line 7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6" name="Line 7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7" name="Line 7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8" name="Line 7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9" name="Line 7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0" name="Line 7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1" name="Line 7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2" name="Line 7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3" name="Line 7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54" name="Line 74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55" name="Line 74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56" name="Line 74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57" name="Line 74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58" name="Line 74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59" name="Line 75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60" name="Line 75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61" name="Line 75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2" name="Line 7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3" name="Line 7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4" name="Line 7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5" name="Line 7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6" name="Line 7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7" name="Line 7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8" name="Line 7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9" name="Line 7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0" name="Line 7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1" name="Line 7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2" name="Line 7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3" name="Line 7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4" name="Line 76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5" name="Line 76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6" name="Line 76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7" name="Line 76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8" name="Line 76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9" name="Line 77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80" name="Line 77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81" name="Line 77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82" name="Line 7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83" name="Line 7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84" name="Line 7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85" name="Line 7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6" name="Line 77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7" name="Line 77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8" name="Line 77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9" name="Line 78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0" name="Line 78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1" name="Line 78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2" name="Line 78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3" name="Line 78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4" name="Line 78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5" name="Line 78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6" name="Line 78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7" name="Line 78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8" name="Line 78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9" name="Line 79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0" name="Line 79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1" name="Line 79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2" name="Line 79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3" name="Line 79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4" name="Line 79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5" name="Line 79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6" name="Line 79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7" name="Line 79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8" name="Line 79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9" name="Line 80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10" name="Line 80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11" name="Line 80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12" name="Line 80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13" name="Line 80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14" name="Line 80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15" name="Line 80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16" name="Line 80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17" name="Line 80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18" name="Line 811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19" name="Line 812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0" name="Line 813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1" name="Line 814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2" name="Line 815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3" name="Line 816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4" name="Line 817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5" name="Line 818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6" name="Line 819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7" name="Line 820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8" name="Line 821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9" name="Line 822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0" name="Line 823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1" name="Line 824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2" name="Line 825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3" name="Line 826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4" name="Line 827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5" name="Line 828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6" name="Line 829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7" name="Line 830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8" name="Line 831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9" name="Line 832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40" name="Line 833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41" name="Line 834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84</xdr:row>
      <xdr:rowOff>0</xdr:rowOff>
    </xdr:from>
    <xdr:to>
      <xdr:col>30</xdr:col>
      <xdr:colOff>0</xdr:colOff>
      <xdr:row>86</xdr:row>
      <xdr:rowOff>0</xdr:rowOff>
    </xdr:to>
    <xdr:sp>
      <xdr:nvSpPr>
        <xdr:cNvPr id="342" name="text 6"/>
        <xdr:cNvSpPr txBox="1">
          <a:spLocks noChangeArrowheads="1"/>
        </xdr:cNvSpPr>
      </xdr:nvSpPr>
      <xdr:spPr>
        <a:xfrm>
          <a:off x="146970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43" name="Line 83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44" name="Line 83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45" name="Line 83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46" name="Line 84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47" name="Line 84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48" name="Line 84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49" name="Line 84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50" name="Line 84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51" name="Line 84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52" name="Line 84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53" name="Line 84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54" name="Line 84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5" name="Line 84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6" name="Line 85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7" name="Line 85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8" name="Line 85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9" name="Line 85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0" name="Line 85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1" name="Line 85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2" name="Line 85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3" name="Line 85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4" name="Line 85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5" name="Line 85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6" name="Line 86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7" name="Line 86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8" name="Line 86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9" name="Line 86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0" name="Line 86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1" name="Line 86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2" name="Line 86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3" name="Line 86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4" name="Line 86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5" name="Line 86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6" name="Line 8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7" name="Line 8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8" name="Line 8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9" name="Line 8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0" name="Line 87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1" name="Line 87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2" name="Line 87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3" name="Line 8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4" name="Line 87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5" name="Line 8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6" name="Line 88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7" name="Line 8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8" name="Line 8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9" name="Line 8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0" name="Line 88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1" name="Line 8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2" name="Line 88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3" name="Line 88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4" name="Line 88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5" name="Line 8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6" name="Line 8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7" name="Line 8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8" name="Line 8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9" name="Line 89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00" name="Line 89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1" name="Line 8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02" name="Line 89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3" name="Line 8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04" name="Line 89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5" name="Line 8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6" name="Line 9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7" name="Line 9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08" name="Line 90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9" name="Line 9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10" name="Line 90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1" name="Line 9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2" name="Line 9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3" name="Line 90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14" name="Line 9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5" name="Line 9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16" name="Line 9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7" name="Line 9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8" name="Line 91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9" name="Line 91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0" name="Line 91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1" name="Line 9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2" name="Line 91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3" name="Line 9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4" name="Line 91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5" name="Line 9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6" name="Line 9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7" name="Line 9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8" name="Line 92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9" name="Line 9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0" name="Line 92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31" name="Line 93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32" name="Line 93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33" name="Line 93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34" name="Line 93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35" name="Line 93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36" name="Line 93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37" name="Line 93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38" name="Line 93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39" name="Line 93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40" name="Line 94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41" name="Line 94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42" name="Line 94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43" name="Line 94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44" name="Line 94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45" name="Line 94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46" name="Line 94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47" name="Line 94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48" name="Line 94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9" name="Line 94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0" name="Line 95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1" name="Line 95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2" name="Line 95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3" name="Line 95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4" name="Line 95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5" name="Line 95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6" name="Line 95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7" name="Line 95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8" name="Line 95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9" name="Line 95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0" name="Line 96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1" name="Line 96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2" name="Line 96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3" name="Line 96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4" name="Line 96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5" name="Line 96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6" name="Line 96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7" name="Line 96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8" name="Line 96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9" name="Line 96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0" name="Line 9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1" name="Line 9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2" name="Line 9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3" name="Line 9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4" name="Line 97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5" name="Line 97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6" name="Line 97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7" name="Line 9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8" name="Line 97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9" name="Line 9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0" name="Line 98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1" name="Line 9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2" name="Line 9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9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4" name="Line 98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5" name="Line 9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6" name="Line 98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87" name="Line 98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88" name="Line 98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9" name="Line 9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90" name="Line 9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1" name="Line 9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92" name="Line 9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93" name="Line 99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94" name="Line 99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5" name="Line 9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96" name="Line 99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7" name="Line 9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98" name="Line 99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9" name="Line 9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0" name="Line 10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1" name="Line 10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02" name="Line 100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3" name="Line 10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04" name="Line 100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5" name="Line 10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6" name="Line 10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7" name="Line 100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08" name="Line 10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9" name="Line 10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10" name="Line 10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1" name="Line 10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2" name="Line 101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3" name="Line 101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4" name="Line 101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5" name="Line 10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6" name="Line 101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7" name="Line 10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8" name="Line 101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9" name="Line 10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0" name="Line 10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1" name="Line 10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2" name="Line 102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3" name="Line 10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4" name="Line 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25" name="Line 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26" name="Line 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27" name="Line 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28" name="Line 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29" name="Line 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30" name="Line 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81</xdr:row>
      <xdr:rowOff>0</xdr:rowOff>
    </xdr:from>
    <xdr:to>
      <xdr:col>114</xdr:col>
      <xdr:colOff>0</xdr:colOff>
      <xdr:row>83</xdr:row>
      <xdr:rowOff>38100</xdr:rowOff>
    </xdr:to>
    <xdr:sp>
      <xdr:nvSpPr>
        <xdr:cNvPr id="531" name="text 6"/>
        <xdr:cNvSpPr txBox="1">
          <a:spLocks noChangeArrowheads="1"/>
        </xdr:cNvSpPr>
      </xdr:nvSpPr>
      <xdr:spPr>
        <a:xfrm>
          <a:off x="69103875" y="19145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532" name="Line 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533" name="Line 1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534" name="Line 1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535" name="Line 1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536" name="Line 1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537" name="Line 1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114300</xdr:rowOff>
    </xdr:from>
    <xdr:to>
      <xdr:col>68</xdr:col>
      <xdr:colOff>0</xdr:colOff>
      <xdr:row>51</xdr:row>
      <xdr:rowOff>114300</xdr:rowOff>
    </xdr:to>
    <xdr:sp>
      <xdr:nvSpPr>
        <xdr:cNvPr id="538" name="Line 16"/>
        <xdr:cNvSpPr>
          <a:spLocks/>
        </xdr:cNvSpPr>
      </xdr:nvSpPr>
      <xdr:spPr>
        <a:xfrm flipH="1">
          <a:off x="895350" y="12401550"/>
          <a:ext cx="4274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51</xdr:row>
      <xdr:rowOff>0</xdr:rowOff>
    </xdr:from>
    <xdr:to>
      <xdr:col>69</xdr:col>
      <xdr:colOff>0</xdr:colOff>
      <xdr:row>52</xdr:row>
      <xdr:rowOff>0</xdr:rowOff>
    </xdr:to>
    <xdr:sp>
      <xdr:nvSpPr>
        <xdr:cNvPr id="539" name="text 7166"/>
        <xdr:cNvSpPr txBox="1">
          <a:spLocks noChangeArrowheads="1"/>
        </xdr:cNvSpPr>
      </xdr:nvSpPr>
      <xdr:spPr>
        <a:xfrm>
          <a:off x="43643550" y="12287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 editAs="absolute">
    <xdr:from>
      <xdr:col>19</xdr:col>
      <xdr:colOff>114300</xdr:colOff>
      <xdr:row>41</xdr:row>
      <xdr:rowOff>47625</xdr:rowOff>
    </xdr:from>
    <xdr:to>
      <xdr:col>19</xdr:col>
      <xdr:colOff>419100</xdr:colOff>
      <xdr:row>41</xdr:row>
      <xdr:rowOff>171450</xdr:rowOff>
    </xdr:to>
    <xdr:sp>
      <xdr:nvSpPr>
        <xdr:cNvPr id="540" name="kreslení 16"/>
        <xdr:cNvSpPr>
          <a:spLocks/>
        </xdr:cNvSpPr>
      </xdr:nvSpPr>
      <xdr:spPr>
        <a:xfrm>
          <a:off x="12220575" y="100488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121</xdr:col>
      <xdr:colOff>28575</xdr:colOff>
      <xdr:row>65</xdr:row>
      <xdr:rowOff>47625</xdr:rowOff>
    </xdr:from>
    <xdr:to>
      <xdr:col>121</xdr:col>
      <xdr:colOff>333375</xdr:colOff>
      <xdr:row>65</xdr:row>
      <xdr:rowOff>171450</xdr:rowOff>
    </xdr:to>
    <xdr:sp>
      <xdr:nvSpPr>
        <xdr:cNvPr id="541" name="kreslení 16"/>
        <xdr:cNvSpPr>
          <a:spLocks/>
        </xdr:cNvSpPr>
      </xdr:nvSpPr>
      <xdr:spPr>
        <a:xfrm>
          <a:off x="78200250" y="155352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33</xdr:row>
      <xdr:rowOff>114300</xdr:rowOff>
    </xdr:from>
    <xdr:to>
      <xdr:col>68</xdr:col>
      <xdr:colOff>0</xdr:colOff>
      <xdr:row>33</xdr:row>
      <xdr:rowOff>114300</xdr:rowOff>
    </xdr:to>
    <xdr:sp>
      <xdr:nvSpPr>
        <xdr:cNvPr id="542" name="Line 41"/>
        <xdr:cNvSpPr>
          <a:spLocks/>
        </xdr:cNvSpPr>
      </xdr:nvSpPr>
      <xdr:spPr>
        <a:xfrm>
          <a:off x="36947475" y="8286750"/>
          <a:ext cx="669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33</xdr:row>
      <xdr:rowOff>114300</xdr:rowOff>
    </xdr:from>
    <xdr:to>
      <xdr:col>95</xdr:col>
      <xdr:colOff>409575</xdr:colOff>
      <xdr:row>33</xdr:row>
      <xdr:rowOff>114300</xdr:rowOff>
    </xdr:to>
    <xdr:sp>
      <xdr:nvSpPr>
        <xdr:cNvPr id="543" name="Line 42"/>
        <xdr:cNvSpPr>
          <a:spLocks/>
        </xdr:cNvSpPr>
      </xdr:nvSpPr>
      <xdr:spPr>
        <a:xfrm>
          <a:off x="44491275" y="8286750"/>
          <a:ext cx="1724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33</xdr:row>
      <xdr:rowOff>0</xdr:rowOff>
    </xdr:from>
    <xdr:ext cx="847725" cy="228600"/>
    <xdr:sp>
      <xdr:nvSpPr>
        <xdr:cNvPr id="544" name="text 7166"/>
        <xdr:cNvSpPr txBox="1">
          <a:spLocks noChangeArrowheads="1"/>
        </xdr:cNvSpPr>
      </xdr:nvSpPr>
      <xdr:spPr>
        <a:xfrm>
          <a:off x="43643550" y="8172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88</xdr:col>
      <xdr:colOff>609600</xdr:colOff>
      <xdr:row>57</xdr:row>
      <xdr:rowOff>114300</xdr:rowOff>
    </xdr:from>
    <xdr:to>
      <xdr:col>90</xdr:col>
      <xdr:colOff>400050</xdr:colOff>
      <xdr:row>57</xdr:row>
      <xdr:rowOff>114300</xdr:rowOff>
    </xdr:to>
    <xdr:sp>
      <xdr:nvSpPr>
        <xdr:cNvPr id="545" name="Line 45"/>
        <xdr:cNvSpPr>
          <a:spLocks/>
        </xdr:cNvSpPr>
      </xdr:nvSpPr>
      <xdr:spPr>
        <a:xfrm>
          <a:off x="57207150" y="137731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809625</xdr:colOff>
      <xdr:row>60</xdr:row>
      <xdr:rowOff>114300</xdr:rowOff>
    </xdr:from>
    <xdr:to>
      <xdr:col>72</xdr:col>
      <xdr:colOff>561975</xdr:colOff>
      <xdr:row>60</xdr:row>
      <xdr:rowOff>114300</xdr:rowOff>
    </xdr:to>
    <xdr:sp>
      <xdr:nvSpPr>
        <xdr:cNvPr id="546" name="Line 48"/>
        <xdr:cNvSpPr>
          <a:spLocks/>
        </xdr:cNvSpPr>
      </xdr:nvSpPr>
      <xdr:spPr>
        <a:xfrm>
          <a:off x="32794575" y="14458950"/>
          <a:ext cx="14001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190500</xdr:colOff>
      <xdr:row>60</xdr:row>
      <xdr:rowOff>0</xdr:rowOff>
    </xdr:from>
    <xdr:ext cx="476250" cy="228600"/>
    <xdr:sp>
      <xdr:nvSpPr>
        <xdr:cNvPr id="547" name="text 7125"/>
        <xdr:cNvSpPr txBox="1">
          <a:spLocks noChangeArrowheads="1"/>
        </xdr:cNvSpPr>
      </xdr:nvSpPr>
      <xdr:spPr>
        <a:xfrm>
          <a:off x="43834050" y="14344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*)</a:t>
          </a:r>
        </a:p>
      </xdr:txBody>
    </xdr:sp>
    <xdr:clientData/>
  </xdr:oneCellAnchor>
  <xdr:twoCellAnchor>
    <xdr:from>
      <xdr:col>48</xdr:col>
      <xdr:colOff>409575</xdr:colOff>
      <xdr:row>57</xdr:row>
      <xdr:rowOff>114300</xdr:rowOff>
    </xdr:from>
    <xdr:to>
      <xdr:col>75</xdr:col>
      <xdr:colOff>190500</xdr:colOff>
      <xdr:row>57</xdr:row>
      <xdr:rowOff>114300</xdr:rowOff>
    </xdr:to>
    <xdr:sp>
      <xdr:nvSpPr>
        <xdr:cNvPr id="548" name="Line 50"/>
        <xdr:cNvSpPr>
          <a:spLocks/>
        </xdr:cNvSpPr>
      </xdr:nvSpPr>
      <xdr:spPr>
        <a:xfrm>
          <a:off x="31099125" y="13773150"/>
          <a:ext cx="17468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190500</xdr:colOff>
      <xdr:row>57</xdr:row>
      <xdr:rowOff>0</xdr:rowOff>
    </xdr:from>
    <xdr:ext cx="476250" cy="228600"/>
    <xdr:sp>
      <xdr:nvSpPr>
        <xdr:cNvPr id="549" name="text 7125"/>
        <xdr:cNvSpPr txBox="1">
          <a:spLocks noChangeArrowheads="1"/>
        </xdr:cNvSpPr>
      </xdr:nvSpPr>
      <xdr:spPr>
        <a:xfrm>
          <a:off x="43834050" y="13658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113</xdr:col>
      <xdr:colOff>247650</xdr:colOff>
      <xdr:row>45</xdr:row>
      <xdr:rowOff>114300</xdr:rowOff>
    </xdr:from>
    <xdr:to>
      <xdr:col>123</xdr:col>
      <xdr:colOff>228600</xdr:colOff>
      <xdr:row>45</xdr:row>
      <xdr:rowOff>114300</xdr:rowOff>
    </xdr:to>
    <xdr:sp>
      <xdr:nvSpPr>
        <xdr:cNvPr id="550" name="Line 52"/>
        <xdr:cNvSpPr>
          <a:spLocks/>
        </xdr:cNvSpPr>
      </xdr:nvSpPr>
      <xdr:spPr>
        <a:xfrm>
          <a:off x="73237725" y="11029950"/>
          <a:ext cx="645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552450</xdr:colOff>
      <xdr:row>43</xdr:row>
      <xdr:rowOff>0</xdr:rowOff>
    </xdr:from>
    <xdr:to>
      <xdr:col>98</xdr:col>
      <xdr:colOff>238125</xdr:colOff>
      <xdr:row>48</xdr:row>
      <xdr:rowOff>0</xdr:rowOff>
    </xdr:to>
    <xdr:grpSp>
      <xdr:nvGrpSpPr>
        <xdr:cNvPr id="551" name="Group 73"/>
        <xdr:cNvGrpSpPr>
          <a:grpSpLocks/>
        </xdr:cNvGrpSpPr>
      </xdr:nvGrpSpPr>
      <xdr:grpSpPr>
        <a:xfrm>
          <a:off x="50673000" y="10458450"/>
          <a:ext cx="12639675" cy="1143000"/>
          <a:chOff x="89" y="191"/>
          <a:chExt cx="863" cy="32"/>
        </a:xfrm>
        <a:solidFill>
          <a:srgbClr val="FFFFFF"/>
        </a:solidFill>
      </xdr:grpSpPr>
      <xdr:sp>
        <xdr:nvSpPr>
          <xdr:cNvPr id="552" name="Rectangle 7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7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Rectangle 7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Rectangle 7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Rectangle 7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Rectangle 7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Rectangle 8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Rectangle 8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Rectangle 8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Rectangle 8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Rectangle 8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8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Rectangle 8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Rectangle 8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Rectangle 8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Rectangle 8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113</xdr:col>
      <xdr:colOff>57150</xdr:colOff>
      <xdr:row>49</xdr:row>
      <xdr:rowOff>104775</xdr:rowOff>
    </xdr:from>
    <xdr:ext cx="295275" cy="238125"/>
    <xdr:sp>
      <xdr:nvSpPr>
        <xdr:cNvPr id="568" name="TextBox 413"/>
        <xdr:cNvSpPr txBox="1">
          <a:spLocks noChangeArrowheads="1"/>
        </xdr:cNvSpPr>
      </xdr:nvSpPr>
      <xdr:spPr>
        <a:xfrm>
          <a:off x="73047225" y="11934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122</xdr:col>
      <xdr:colOff>561975</xdr:colOff>
      <xdr:row>49</xdr:row>
      <xdr:rowOff>104775</xdr:rowOff>
    </xdr:from>
    <xdr:ext cx="295275" cy="238125"/>
    <xdr:sp>
      <xdr:nvSpPr>
        <xdr:cNvPr id="569" name="TextBox 416"/>
        <xdr:cNvSpPr txBox="1">
          <a:spLocks noChangeArrowheads="1"/>
        </xdr:cNvSpPr>
      </xdr:nvSpPr>
      <xdr:spPr>
        <a:xfrm>
          <a:off x="79181325" y="11934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32</xdr:col>
      <xdr:colOff>466725</xdr:colOff>
      <xdr:row>46</xdr:row>
      <xdr:rowOff>219075</xdr:rowOff>
    </xdr:from>
    <xdr:to>
      <xdr:col>32</xdr:col>
      <xdr:colOff>733425</xdr:colOff>
      <xdr:row>48</xdr:row>
      <xdr:rowOff>114300</xdr:rowOff>
    </xdr:to>
    <xdr:grpSp>
      <xdr:nvGrpSpPr>
        <xdr:cNvPr id="570" name="Group 421"/>
        <xdr:cNvGrpSpPr>
          <a:grpSpLocks noChangeAspect="1"/>
        </xdr:cNvGrpSpPr>
      </xdr:nvGrpSpPr>
      <xdr:grpSpPr>
        <a:xfrm>
          <a:off x="20793075" y="1136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71" name="Line 4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4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46</xdr:row>
      <xdr:rowOff>219075</xdr:rowOff>
    </xdr:from>
    <xdr:to>
      <xdr:col>35</xdr:col>
      <xdr:colOff>361950</xdr:colOff>
      <xdr:row>48</xdr:row>
      <xdr:rowOff>114300</xdr:rowOff>
    </xdr:to>
    <xdr:grpSp>
      <xdr:nvGrpSpPr>
        <xdr:cNvPr id="573" name="Group 427"/>
        <xdr:cNvGrpSpPr>
          <a:grpSpLocks noChangeAspect="1"/>
        </xdr:cNvGrpSpPr>
      </xdr:nvGrpSpPr>
      <xdr:grpSpPr>
        <a:xfrm>
          <a:off x="22564725" y="11363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74" name="Line 4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4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28575</xdr:colOff>
      <xdr:row>46</xdr:row>
      <xdr:rowOff>66675</xdr:rowOff>
    </xdr:from>
    <xdr:to>
      <xdr:col>36</xdr:col>
      <xdr:colOff>276225</xdr:colOff>
      <xdr:row>46</xdr:row>
      <xdr:rowOff>180975</xdr:rowOff>
    </xdr:to>
    <xdr:grpSp>
      <xdr:nvGrpSpPr>
        <xdr:cNvPr id="576" name="Group 430"/>
        <xdr:cNvGrpSpPr>
          <a:grpSpLocks noChangeAspect="1"/>
        </xdr:cNvGrpSpPr>
      </xdr:nvGrpSpPr>
      <xdr:grpSpPr>
        <a:xfrm>
          <a:off x="22945725" y="112109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77" name="Oval 4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4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Rectangle 4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48</xdr:row>
      <xdr:rowOff>114300</xdr:rowOff>
    </xdr:from>
    <xdr:to>
      <xdr:col>32</xdr:col>
      <xdr:colOff>257175</xdr:colOff>
      <xdr:row>51</xdr:row>
      <xdr:rowOff>114300</xdr:rowOff>
    </xdr:to>
    <xdr:sp>
      <xdr:nvSpPr>
        <xdr:cNvPr id="580" name="Line 440"/>
        <xdr:cNvSpPr>
          <a:spLocks/>
        </xdr:cNvSpPr>
      </xdr:nvSpPr>
      <xdr:spPr>
        <a:xfrm flipV="1">
          <a:off x="16221075" y="11715750"/>
          <a:ext cx="436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45</xdr:row>
      <xdr:rowOff>114300</xdr:rowOff>
    </xdr:from>
    <xdr:to>
      <xdr:col>41</xdr:col>
      <xdr:colOff>228600</xdr:colOff>
      <xdr:row>48</xdr:row>
      <xdr:rowOff>114300</xdr:rowOff>
    </xdr:to>
    <xdr:sp>
      <xdr:nvSpPr>
        <xdr:cNvPr id="581" name="Line 459"/>
        <xdr:cNvSpPr>
          <a:spLocks/>
        </xdr:cNvSpPr>
      </xdr:nvSpPr>
      <xdr:spPr>
        <a:xfrm flipV="1">
          <a:off x="22698075" y="110299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600075</xdr:colOff>
      <xdr:row>48</xdr:row>
      <xdr:rowOff>114300</xdr:rowOff>
    </xdr:from>
    <xdr:to>
      <xdr:col>38</xdr:col>
      <xdr:colOff>257175</xdr:colOff>
      <xdr:row>51</xdr:row>
      <xdr:rowOff>114300</xdr:rowOff>
    </xdr:to>
    <xdr:sp>
      <xdr:nvSpPr>
        <xdr:cNvPr id="582" name="Line 460"/>
        <xdr:cNvSpPr>
          <a:spLocks/>
        </xdr:cNvSpPr>
      </xdr:nvSpPr>
      <xdr:spPr>
        <a:xfrm>
          <a:off x="20926425" y="11715750"/>
          <a:ext cx="3543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57</xdr:row>
      <xdr:rowOff>76200</xdr:rowOff>
    </xdr:from>
    <xdr:to>
      <xdr:col>48</xdr:col>
      <xdr:colOff>428625</xdr:colOff>
      <xdr:row>57</xdr:row>
      <xdr:rowOff>114300</xdr:rowOff>
    </xdr:to>
    <xdr:sp>
      <xdr:nvSpPr>
        <xdr:cNvPr id="583" name="Line 462"/>
        <xdr:cNvSpPr>
          <a:spLocks/>
        </xdr:cNvSpPr>
      </xdr:nvSpPr>
      <xdr:spPr>
        <a:xfrm>
          <a:off x="30470475" y="13735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57</xdr:row>
      <xdr:rowOff>0</xdr:rowOff>
    </xdr:from>
    <xdr:to>
      <xdr:col>47</xdr:col>
      <xdr:colOff>228600</xdr:colOff>
      <xdr:row>57</xdr:row>
      <xdr:rowOff>76200</xdr:rowOff>
    </xdr:to>
    <xdr:sp>
      <xdr:nvSpPr>
        <xdr:cNvPr id="584" name="Line 463"/>
        <xdr:cNvSpPr>
          <a:spLocks/>
        </xdr:cNvSpPr>
      </xdr:nvSpPr>
      <xdr:spPr>
        <a:xfrm>
          <a:off x="29822775" y="13658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56</xdr:row>
      <xdr:rowOff>114300</xdr:rowOff>
    </xdr:from>
    <xdr:to>
      <xdr:col>46</xdr:col>
      <xdr:colOff>428625</xdr:colOff>
      <xdr:row>57</xdr:row>
      <xdr:rowOff>0</xdr:rowOff>
    </xdr:to>
    <xdr:sp>
      <xdr:nvSpPr>
        <xdr:cNvPr id="585" name="Line 464"/>
        <xdr:cNvSpPr>
          <a:spLocks/>
        </xdr:cNvSpPr>
      </xdr:nvSpPr>
      <xdr:spPr>
        <a:xfrm>
          <a:off x="29175075" y="13544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161925</xdr:colOff>
      <xdr:row>60</xdr:row>
      <xdr:rowOff>76200</xdr:rowOff>
    </xdr:from>
    <xdr:to>
      <xdr:col>50</xdr:col>
      <xdr:colOff>809625</xdr:colOff>
      <xdr:row>60</xdr:row>
      <xdr:rowOff>114300</xdr:rowOff>
    </xdr:to>
    <xdr:sp>
      <xdr:nvSpPr>
        <xdr:cNvPr id="586" name="Line 468"/>
        <xdr:cNvSpPr>
          <a:spLocks/>
        </xdr:cNvSpPr>
      </xdr:nvSpPr>
      <xdr:spPr>
        <a:xfrm>
          <a:off x="32146875" y="14420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819150</xdr:colOff>
      <xdr:row>60</xdr:row>
      <xdr:rowOff>0</xdr:rowOff>
    </xdr:from>
    <xdr:to>
      <xdr:col>50</xdr:col>
      <xdr:colOff>171450</xdr:colOff>
      <xdr:row>60</xdr:row>
      <xdr:rowOff>76200</xdr:rowOff>
    </xdr:to>
    <xdr:sp>
      <xdr:nvSpPr>
        <xdr:cNvPr id="587" name="Line 469"/>
        <xdr:cNvSpPr>
          <a:spLocks/>
        </xdr:cNvSpPr>
      </xdr:nvSpPr>
      <xdr:spPr>
        <a:xfrm>
          <a:off x="31508700" y="14344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180975</xdr:colOff>
      <xdr:row>59</xdr:row>
      <xdr:rowOff>114300</xdr:rowOff>
    </xdr:from>
    <xdr:to>
      <xdr:col>48</xdr:col>
      <xdr:colOff>828675</xdr:colOff>
      <xdr:row>60</xdr:row>
      <xdr:rowOff>0</xdr:rowOff>
    </xdr:to>
    <xdr:sp>
      <xdr:nvSpPr>
        <xdr:cNvPr id="588" name="Line 470"/>
        <xdr:cNvSpPr>
          <a:spLocks/>
        </xdr:cNvSpPr>
      </xdr:nvSpPr>
      <xdr:spPr>
        <a:xfrm>
          <a:off x="30870525" y="14230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54</xdr:row>
      <xdr:rowOff>114300</xdr:rowOff>
    </xdr:from>
    <xdr:to>
      <xdr:col>45</xdr:col>
      <xdr:colOff>238125</xdr:colOff>
      <xdr:row>56</xdr:row>
      <xdr:rowOff>114300</xdr:rowOff>
    </xdr:to>
    <xdr:sp>
      <xdr:nvSpPr>
        <xdr:cNvPr id="589" name="Line 471"/>
        <xdr:cNvSpPr>
          <a:spLocks/>
        </xdr:cNvSpPr>
      </xdr:nvSpPr>
      <xdr:spPr>
        <a:xfrm>
          <a:off x="27231975" y="1308735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56</xdr:row>
      <xdr:rowOff>114300</xdr:rowOff>
    </xdr:from>
    <xdr:to>
      <xdr:col>48</xdr:col>
      <xdr:colOff>180975</xdr:colOff>
      <xdr:row>59</xdr:row>
      <xdr:rowOff>114300</xdr:rowOff>
    </xdr:to>
    <xdr:sp>
      <xdr:nvSpPr>
        <xdr:cNvPr id="590" name="Line 472"/>
        <xdr:cNvSpPr>
          <a:spLocks/>
        </xdr:cNvSpPr>
      </xdr:nvSpPr>
      <xdr:spPr>
        <a:xfrm>
          <a:off x="29175075" y="13544550"/>
          <a:ext cx="16954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600075</xdr:colOff>
      <xdr:row>51</xdr:row>
      <xdr:rowOff>114300</xdr:rowOff>
    </xdr:from>
    <xdr:to>
      <xdr:col>42</xdr:col>
      <xdr:colOff>428625</xdr:colOff>
      <xdr:row>54</xdr:row>
      <xdr:rowOff>114300</xdr:rowOff>
    </xdr:to>
    <xdr:sp>
      <xdr:nvSpPr>
        <xdr:cNvPr id="591" name="Line 478"/>
        <xdr:cNvSpPr>
          <a:spLocks/>
        </xdr:cNvSpPr>
      </xdr:nvSpPr>
      <xdr:spPr>
        <a:xfrm>
          <a:off x="24812625" y="12401550"/>
          <a:ext cx="2419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123825</xdr:colOff>
      <xdr:row>58</xdr:row>
      <xdr:rowOff>133350</xdr:rowOff>
    </xdr:from>
    <xdr:to>
      <xdr:col>118</xdr:col>
      <xdr:colOff>438150</xdr:colOff>
      <xdr:row>66</xdr:row>
      <xdr:rowOff>123825</xdr:rowOff>
    </xdr:to>
    <xdr:sp>
      <xdr:nvSpPr>
        <xdr:cNvPr id="592" name="Line 485"/>
        <xdr:cNvSpPr>
          <a:spLocks/>
        </xdr:cNvSpPr>
      </xdr:nvSpPr>
      <xdr:spPr>
        <a:xfrm>
          <a:off x="70970775" y="14020800"/>
          <a:ext cx="5495925" cy="1819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590550</xdr:colOff>
      <xdr:row>78</xdr:row>
      <xdr:rowOff>76200</xdr:rowOff>
    </xdr:from>
    <xdr:to>
      <xdr:col>133</xdr:col>
      <xdr:colOff>390525</xdr:colOff>
      <xdr:row>78</xdr:row>
      <xdr:rowOff>114300</xdr:rowOff>
    </xdr:to>
    <xdr:sp>
      <xdr:nvSpPr>
        <xdr:cNvPr id="593" name="Line 490"/>
        <xdr:cNvSpPr>
          <a:spLocks/>
        </xdr:cNvSpPr>
      </xdr:nvSpPr>
      <xdr:spPr>
        <a:xfrm>
          <a:off x="85686900" y="18535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400050</xdr:colOff>
      <xdr:row>78</xdr:row>
      <xdr:rowOff>0</xdr:rowOff>
    </xdr:from>
    <xdr:to>
      <xdr:col>132</xdr:col>
      <xdr:colOff>600075</xdr:colOff>
      <xdr:row>78</xdr:row>
      <xdr:rowOff>76200</xdr:rowOff>
    </xdr:to>
    <xdr:sp>
      <xdr:nvSpPr>
        <xdr:cNvPr id="594" name="Line 491"/>
        <xdr:cNvSpPr>
          <a:spLocks/>
        </xdr:cNvSpPr>
      </xdr:nvSpPr>
      <xdr:spPr>
        <a:xfrm>
          <a:off x="85048725" y="18459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600075</xdr:colOff>
      <xdr:row>77</xdr:row>
      <xdr:rowOff>114300</xdr:rowOff>
    </xdr:from>
    <xdr:to>
      <xdr:col>131</xdr:col>
      <xdr:colOff>400050</xdr:colOff>
      <xdr:row>78</xdr:row>
      <xdr:rowOff>0</xdr:rowOff>
    </xdr:to>
    <xdr:sp>
      <xdr:nvSpPr>
        <xdr:cNvPr id="595" name="Line 492"/>
        <xdr:cNvSpPr>
          <a:spLocks/>
        </xdr:cNvSpPr>
      </xdr:nvSpPr>
      <xdr:spPr>
        <a:xfrm>
          <a:off x="84401025" y="183451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819150</xdr:colOff>
      <xdr:row>57</xdr:row>
      <xdr:rowOff>114300</xdr:rowOff>
    </xdr:from>
    <xdr:to>
      <xdr:col>108</xdr:col>
      <xdr:colOff>171450</xdr:colOff>
      <xdr:row>57</xdr:row>
      <xdr:rowOff>152400</xdr:rowOff>
    </xdr:to>
    <xdr:sp>
      <xdr:nvSpPr>
        <xdr:cNvPr id="596" name="Line 493"/>
        <xdr:cNvSpPr>
          <a:spLocks/>
        </xdr:cNvSpPr>
      </xdr:nvSpPr>
      <xdr:spPr>
        <a:xfrm>
          <a:off x="69075300" y="13773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171450</xdr:colOff>
      <xdr:row>57</xdr:row>
      <xdr:rowOff>152400</xdr:rowOff>
    </xdr:from>
    <xdr:to>
      <xdr:col>108</xdr:col>
      <xdr:colOff>819150</xdr:colOff>
      <xdr:row>58</xdr:row>
      <xdr:rowOff>0</xdr:rowOff>
    </xdr:to>
    <xdr:sp>
      <xdr:nvSpPr>
        <xdr:cNvPr id="597" name="Line 494"/>
        <xdr:cNvSpPr>
          <a:spLocks/>
        </xdr:cNvSpPr>
      </xdr:nvSpPr>
      <xdr:spPr>
        <a:xfrm>
          <a:off x="69723000" y="13811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819150</xdr:colOff>
      <xdr:row>58</xdr:row>
      <xdr:rowOff>0</xdr:rowOff>
    </xdr:from>
    <xdr:to>
      <xdr:col>110</xdr:col>
      <xdr:colOff>123825</xdr:colOff>
      <xdr:row>58</xdr:row>
      <xdr:rowOff>133350</xdr:rowOff>
    </xdr:to>
    <xdr:sp>
      <xdr:nvSpPr>
        <xdr:cNvPr id="598" name="Line 495"/>
        <xdr:cNvSpPr>
          <a:spLocks/>
        </xdr:cNvSpPr>
      </xdr:nvSpPr>
      <xdr:spPr>
        <a:xfrm>
          <a:off x="70370700" y="13887450"/>
          <a:ext cx="600075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314325</xdr:colOff>
      <xdr:row>53</xdr:row>
      <xdr:rowOff>76200</xdr:rowOff>
    </xdr:from>
    <xdr:to>
      <xdr:col>38</xdr:col>
      <xdr:colOff>561975</xdr:colOff>
      <xdr:row>53</xdr:row>
      <xdr:rowOff>190500</xdr:rowOff>
    </xdr:to>
    <xdr:grpSp>
      <xdr:nvGrpSpPr>
        <xdr:cNvPr id="599" name="Group 496"/>
        <xdr:cNvGrpSpPr>
          <a:grpSpLocks noChangeAspect="1"/>
        </xdr:cNvGrpSpPr>
      </xdr:nvGrpSpPr>
      <xdr:grpSpPr>
        <a:xfrm>
          <a:off x="24526875" y="128206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00" name="Oval 4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4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4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400050</xdr:colOff>
      <xdr:row>30</xdr:row>
      <xdr:rowOff>152400</xdr:rowOff>
    </xdr:from>
    <xdr:to>
      <xdr:col>59</xdr:col>
      <xdr:colOff>209550</xdr:colOff>
      <xdr:row>31</xdr:row>
      <xdr:rowOff>9525</xdr:rowOff>
    </xdr:to>
    <xdr:sp>
      <xdr:nvSpPr>
        <xdr:cNvPr id="603" name="Line 500"/>
        <xdr:cNvSpPr>
          <a:spLocks/>
        </xdr:cNvSpPr>
      </xdr:nvSpPr>
      <xdr:spPr>
        <a:xfrm flipV="1">
          <a:off x="37566600" y="76390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209550</xdr:colOff>
      <xdr:row>30</xdr:row>
      <xdr:rowOff>114300</xdr:rowOff>
    </xdr:from>
    <xdr:to>
      <xdr:col>60</xdr:col>
      <xdr:colOff>409575</xdr:colOff>
      <xdr:row>30</xdr:row>
      <xdr:rowOff>152400</xdr:rowOff>
    </xdr:to>
    <xdr:sp>
      <xdr:nvSpPr>
        <xdr:cNvPr id="604" name="Line 501"/>
        <xdr:cNvSpPr>
          <a:spLocks/>
        </xdr:cNvSpPr>
      </xdr:nvSpPr>
      <xdr:spPr>
        <a:xfrm flipV="1">
          <a:off x="38223825" y="7600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31</xdr:row>
      <xdr:rowOff>152400</xdr:rowOff>
    </xdr:from>
    <xdr:to>
      <xdr:col>57</xdr:col>
      <xdr:colOff>219075</xdr:colOff>
      <xdr:row>34</xdr:row>
      <xdr:rowOff>123825</xdr:rowOff>
    </xdr:to>
    <xdr:sp>
      <xdr:nvSpPr>
        <xdr:cNvPr id="605" name="Line 502"/>
        <xdr:cNvSpPr>
          <a:spLocks/>
        </xdr:cNvSpPr>
      </xdr:nvSpPr>
      <xdr:spPr>
        <a:xfrm flipV="1">
          <a:off x="35004375" y="7867650"/>
          <a:ext cx="193357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219075</xdr:colOff>
      <xdr:row>31</xdr:row>
      <xdr:rowOff>9525</xdr:rowOff>
    </xdr:from>
    <xdr:to>
      <xdr:col>58</xdr:col>
      <xdr:colOff>409575</xdr:colOff>
      <xdr:row>31</xdr:row>
      <xdr:rowOff>152400</xdr:rowOff>
    </xdr:to>
    <xdr:sp>
      <xdr:nvSpPr>
        <xdr:cNvPr id="606" name="Line 503"/>
        <xdr:cNvSpPr>
          <a:spLocks/>
        </xdr:cNvSpPr>
      </xdr:nvSpPr>
      <xdr:spPr>
        <a:xfrm flipV="1">
          <a:off x="36937950" y="772477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209550</xdr:colOff>
      <xdr:row>39</xdr:row>
      <xdr:rowOff>152400</xdr:rowOff>
    </xdr:from>
    <xdr:to>
      <xdr:col>50</xdr:col>
      <xdr:colOff>419100</xdr:colOff>
      <xdr:row>40</xdr:row>
      <xdr:rowOff>9525</xdr:rowOff>
    </xdr:to>
    <xdr:sp>
      <xdr:nvSpPr>
        <xdr:cNvPr id="607" name="Line 504"/>
        <xdr:cNvSpPr>
          <a:spLocks/>
        </xdr:cNvSpPr>
      </xdr:nvSpPr>
      <xdr:spPr>
        <a:xfrm flipV="1">
          <a:off x="31746825" y="96964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419100</xdr:colOff>
      <xdr:row>39</xdr:row>
      <xdr:rowOff>114300</xdr:rowOff>
    </xdr:from>
    <xdr:to>
      <xdr:col>51</xdr:col>
      <xdr:colOff>219075</xdr:colOff>
      <xdr:row>39</xdr:row>
      <xdr:rowOff>152400</xdr:rowOff>
    </xdr:to>
    <xdr:sp>
      <xdr:nvSpPr>
        <xdr:cNvPr id="608" name="Line 505"/>
        <xdr:cNvSpPr>
          <a:spLocks/>
        </xdr:cNvSpPr>
      </xdr:nvSpPr>
      <xdr:spPr>
        <a:xfrm flipV="1">
          <a:off x="32404050" y="9658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40</xdr:row>
      <xdr:rowOff>9525</xdr:rowOff>
    </xdr:from>
    <xdr:to>
      <xdr:col>49</xdr:col>
      <xdr:colOff>219075</xdr:colOff>
      <xdr:row>40</xdr:row>
      <xdr:rowOff>123825</xdr:rowOff>
    </xdr:to>
    <xdr:sp>
      <xdr:nvSpPr>
        <xdr:cNvPr id="609" name="Line 506"/>
        <xdr:cNvSpPr>
          <a:spLocks/>
        </xdr:cNvSpPr>
      </xdr:nvSpPr>
      <xdr:spPr>
        <a:xfrm flipV="1">
          <a:off x="31118175" y="97821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0" name="Line 50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1" name="Line 51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2" name="Line 51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3" name="Line 51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4" name="Line 51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5" name="Line 51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6" name="Line 51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7" name="Line 51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8" name="Line 51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9" name="Line 51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20" name="Line 51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21" name="Line 52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2" name="Line 52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3" name="Line 52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4" name="Line 52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5" name="Line 52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6" name="Line 52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7" name="Line 52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8" name="Line 52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9" name="Line 52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30" name="Line 52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31" name="Line 53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32" name="Line 53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33" name="Line 53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295275</xdr:colOff>
      <xdr:row>56</xdr:row>
      <xdr:rowOff>66675</xdr:rowOff>
    </xdr:from>
    <xdr:to>
      <xdr:col>50</xdr:col>
      <xdr:colOff>542925</xdr:colOff>
      <xdr:row>56</xdr:row>
      <xdr:rowOff>180975</xdr:rowOff>
    </xdr:to>
    <xdr:grpSp>
      <xdr:nvGrpSpPr>
        <xdr:cNvPr id="634" name="Group 561"/>
        <xdr:cNvGrpSpPr>
          <a:grpSpLocks noChangeAspect="1"/>
        </xdr:cNvGrpSpPr>
      </xdr:nvGrpSpPr>
      <xdr:grpSpPr>
        <a:xfrm>
          <a:off x="32280225" y="134969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35" name="Oval 5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5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5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323850</xdr:colOff>
      <xdr:row>29</xdr:row>
      <xdr:rowOff>57150</xdr:rowOff>
    </xdr:from>
    <xdr:to>
      <xdr:col>60</xdr:col>
      <xdr:colOff>257175</xdr:colOff>
      <xdr:row>29</xdr:row>
      <xdr:rowOff>171450</xdr:rowOff>
    </xdr:to>
    <xdr:grpSp>
      <xdr:nvGrpSpPr>
        <xdr:cNvPr id="638" name="Group 575"/>
        <xdr:cNvGrpSpPr>
          <a:grpSpLocks noChangeAspect="1"/>
        </xdr:cNvGrpSpPr>
      </xdr:nvGrpSpPr>
      <xdr:grpSpPr>
        <a:xfrm>
          <a:off x="38338125" y="7315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39" name="Line 5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5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5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Rectangle 5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581025</xdr:colOff>
      <xdr:row>52</xdr:row>
      <xdr:rowOff>66675</xdr:rowOff>
    </xdr:from>
    <xdr:to>
      <xdr:col>24</xdr:col>
      <xdr:colOff>828675</xdr:colOff>
      <xdr:row>52</xdr:row>
      <xdr:rowOff>180975</xdr:rowOff>
    </xdr:to>
    <xdr:grpSp>
      <xdr:nvGrpSpPr>
        <xdr:cNvPr id="643" name="Group 610"/>
        <xdr:cNvGrpSpPr>
          <a:grpSpLocks noChangeAspect="1"/>
        </xdr:cNvGrpSpPr>
      </xdr:nvGrpSpPr>
      <xdr:grpSpPr>
        <a:xfrm>
          <a:off x="15725775" y="125825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44" name="Oval 6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6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Rectangle 6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47" name="Line 62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48" name="Line 62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49" name="Line 62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0" name="Line 62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1" name="Line 62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2" name="Line 62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3" name="Line 62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4" name="Line 62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5" name="Line 62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6" name="Line 63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7" name="Line 63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8" name="Line 63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59" name="Line 63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0" name="Line 63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1" name="Line 63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2" name="Line 63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3" name="Line 63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4" name="Line 63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5" name="Line 63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6" name="Line 64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7" name="Line 64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8" name="Line 64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9" name="Line 64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70" name="Line 64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1" name="Line 64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2" name="Line 64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3" name="Line 64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4" name="Line 64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5" name="Line 64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6" name="Line 65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7" name="Line 65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8" name="Line 65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9" name="Line 65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80" name="Line 65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81" name="Line 65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82" name="Line 65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83" name="Line 65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84" name="Line 65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85" name="Line 65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86" name="Line 66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87" name="Line 66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88" name="Line 66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89" name="Line 66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90" name="Line 66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91" name="Line 66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92" name="Line 66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93" name="Line 66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94" name="Line 66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95" name="Line 669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96" name="Line 670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97" name="Line 671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98" name="Line 672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99" name="Line 67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700" name="Line 67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1" name="Line 67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2" name="Line 67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3" name="Line 67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4" name="Line 67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5" name="Line 67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6" name="Line 68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7" name="Line 68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8" name="Line 68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9" name="Line 68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0" name="Line 68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1" name="Line 68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2" name="Line 68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3" name="Line 68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4" name="Line 68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5" name="Line 68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6" name="Line 69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7" name="Line 69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8" name="Line 69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9" name="Line 69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0" name="Line 69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1" name="Line 69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2" name="Line 69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3" name="Line 69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4" name="Line 69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5" name="Line 69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6" name="Line 70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7" name="Line 70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8" name="Line 70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9" name="Line 70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30" name="Line 70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31" name="Line 70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32" name="Line 70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33" name="Line 70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34" name="Line 70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35" name="Line 70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36" name="Line 71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37" name="Line 71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38" name="Line 71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39" name="Line 71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0" name="Line 71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1" name="Line 71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2" name="Line 71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3" name="Line 71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4" name="Line 71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5" name="Line 71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6" name="Line 72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7" name="Line 72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8" name="Line 72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9" name="Line 72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0" name="Line 72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1" name="Line 72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2" name="Line 72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3" name="Line 72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4" name="Line 72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5" name="Line 72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6" name="Line 73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7" name="Line 73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8" name="Line 73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9" name="Line 73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60" name="Line 73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61" name="Line 741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62" name="Line 742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63" name="Line 743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64" name="Line 744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65" name="Line 74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66" name="Line 74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67" name="Line 747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68" name="Line 748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69" name="Line 749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0" name="Line 750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1" name="Line 751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2" name="Line 752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3" name="Line 753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4" name="Line 754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5" name="Line 755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6" name="Line 756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7" name="Line 757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8" name="Line 758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9" name="Line 759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0" name="Line 760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1" name="Line 761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2" name="Line 762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3" name="Line 763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4" name="Line 764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5" name="Line 765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6" name="Line 766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7" name="Line 767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8" name="Line 768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9" name="Line 769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90" name="Line 770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1" name="Line 77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2" name="Line 77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3" name="Line 77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4" name="Line 78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5" name="Line 78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6" name="Line 78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7" name="Line 78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8" name="Line 78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9" name="Line 78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800" name="Line 78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801" name="Line 78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802" name="Line 78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03" name="Line 78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04" name="Line 79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05" name="Line 79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06" name="Line 79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07" name="Line 79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08" name="Line 79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09" name="Line 79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10" name="Line 79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11" name="Line 79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12" name="Line 79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13" name="Line 79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14" name="Line 80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800100</xdr:colOff>
      <xdr:row>38</xdr:row>
      <xdr:rowOff>57150</xdr:rowOff>
    </xdr:from>
    <xdr:to>
      <xdr:col>54</xdr:col>
      <xdr:colOff>228600</xdr:colOff>
      <xdr:row>38</xdr:row>
      <xdr:rowOff>171450</xdr:rowOff>
    </xdr:to>
    <xdr:grpSp>
      <xdr:nvGrpSpPr>
        <xdr:cNvPr id="815" name="Group 847"/>
        <xdr:cNvGrpSpPr>
          <a:grpSpLocks noChangeAspect="1"/>
        </xdr:cNvGrpSpPr>
      </xdr:nvGrpSpPr>
      <xdr:grpSpPr>
        <a:xfrm>
          <a:off x="34080450" y="9372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16" name="Line 8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8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8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8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8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8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8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104775</xdr:colOff>
      <xdr:row>47</xdr:row>
      <xdr:rowOff>57150</xdr:rowOff>
    </xdr:from>
    <xdr:to>
      <xdr:col>40</xdr:col>
      <xdr:colOff>514350</xdr:colOff>
      <xdr:row>47</xdr:row>
      <xdr:rowOff>171450</xdr:rowOff>
    </xdr:to>
    <xdr:grpSp>
      <xdr:nvGrpSpPr>
        <xdr:cNvPr id="823" name="Group 865"/>
        <xdr:cNvGrpSpPr>
          <a:grpSpLocks noChangeAspect="1"/>
        </xdr:cNvGrpSpPr>
      </xdr:nvGrpSpPr>
      <xdr:grpSpPr>
        <a:xfrm>
          <a:off x="25165050" y="11430000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82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25" name="Line 86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86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86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87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87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87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Rectangle 87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28</xdr:col>
      <xdr:colOff>504825</xdr:colOff>
      <xdr:row>49</xdr:row>
      <xdr:rowOff>104775</xdr:rowOff>
    </xdr:from>
    <xdr:ext cx="295275" cy="238125"/>
    <xdr:sp>
      <xdr:nvSpPr>
        <xdr:cNvPr id="832" name="TextBox 875"/>
        <xdr:cNvSpPr txBox="1">
          <a:spLocks noChangeArrowheads="1"/>
        </xdr:cNvSpPr>
      </xdr:nvSpPr>
      <xdr:spPr>
        <a:xfrm>
          <a:off x="18240375" y="11934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126</xdr:col>
      <xdr:colOff>295275</xdr:colOff>
      <xdr:row>51</xdr:row>
      <xdr:rowOff>114300</xdr:rowOff>
    </xdr:from>
    <xdr:to>
      <xdr:col>126</xdr:col>
      <xdr:colOff>561975</xdr:colOff>
      <xdr:row>53</xdr:row>
      <xdr:rowOff>28575</xdr:rowOff>
    </xdr:to>
    <xdr:grpSp>
      <xdr:nvGrpSpPr>
        <xdr:cNvPr id="833" name="Group 878"/>
        <xdr:cNvGrpSpPr>
          <a:grpSpLocks noChangeAspect="1"/>
        </xdr:cNvGrpSpPr>
      </xdr:nvGrpSpPr>
      <xdr:grpSpPr>
        <a:xfrm>
          <a:off x="8150542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34" name="Line 8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8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46</xdr:row>
      <xdr:rowOff>219075</xdr:rowOff>
    </xdr:from>
    <xdr:to>
      <xdr:col>117</xdr:col>
      <xdr:colOff>361950</xdr:colOff>
      <xdr:row>48</xdr:row>
      <xdr:rowOff>114300</xdr:rowOff>
    </xdr:to>
    <xdr:grpSp>
      <xdr:nvGrpSpPr>
        <xdr:cNvPr id="836" name="Group 881"/>
        <xdr:cNvGrpSpPr>
          <a:grpSpLocks noChangeAspect="1"/>
        </xdr:cNvGrpSpPr>
      </xdr:nvGrpSpPr>
      <xdr:grpSpPr>
        <a:xfrm>
          <a:off x="75676125" y="11363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37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285750</xdr:colOff>
      <xdr:row>50</xdr:row>
      <xdr:rowOff>66675</xdr:rowOff>
    </xdr:from>
    <xdr:to>
      <xdr:col>126</xdr:col>
      <xdr:colOff>552450</xdr:colOff>
      <xdr:row>50</xdr:row>
      <xdr:rowOff>180975</xdr:rowOff>
    </xdr:to>
    <xdr:grpSp>
      <xdr:nvGrpSpPr>
        <xdr:cNvPr id="839" name="Group 888"/>
        <xdr:cNvGrpSpPr>
          <a:grpSpLocks noChangeAspect="1"/>
        </xdr:cNvGrpSpPr>
      </xdr:nvGrpSpPr>
      <xdr:grpSpPr>
        <a:xfrm>
          <a:off x="81495900" y="121253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840" name="Oval 8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8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Rectangle 8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95250</xdr:colOff>
      <xdr:row>44</xdr:row>
      <xdr:rowOff>66675</xdr:rowOff>
    </xdr:from>
    <xdr:to>
      <xdr:col>123</xdr:col>
      <xdr:colOff>342900</xdr:colOff>
      <xdr:row>44</xdr:row>
      <xdr:rowOff>180975</xdr:rowOff>
    </xdr:to>
    <xdr:grpSp>
      <xdr:nvGrpSpPr>
        <xdr:cNvPr id="843" name="Group 892"/>
        <xdr:cNvGrpSpPr>
          <a:grpSpLocks noChangeAspect="1"/>
        </xdr:cNvGrpSpPr>
      </xdr:nvGrpSpPr>
      <xdr:grpSpPr>
        <a:xfrm>
          <a:off x="79562325" y="107537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44" name="Oval 8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8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Rectangle 8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533400</xdr:colOff>
      <xdr:row>46</xdr:row>
      <xdr:rowOff>66675</xdr:rowOff>
    </xdr:from>
    <xdr:to>
      <xdr:col>118</xdr:col>
      <xdr:colOff>781050</xdr:colOff>
      <xdr:row>46</xdr:row>
      <xdr:rowOff>180975</xdr:rowOff>
    </xdr:to>
    <xdr:grpSp>
      <xdr:nvGrpSpPr>
        <xdr:cNvPr id="847" name="Group 905"/>
        <xdr:cNvGrpSpPr>
          <a:grpSpLocks noChangeAspect="1"/>
        </xdr:cNvGrpSpPr>
      </xdr:nvGrpSpPr>
      <xdr:grpSpPr>
        <a:xfrm>
          <a:off x="76561950" y="112109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848" name="Oval 9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9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Rectangle 9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533400</xdr:colOff>
      <xdr:row>44</xdr:row>
      <xdr:rowOff>57150</xdr:rowOff>
    </xdr:from>
    <xdr:to>
      <xdr:col>112</xdr:col>
      <xdr:colOff>800100</xdr:colOff>
      <xdr:row>44</xdr:row>
      <xdr:rowOff>171450</xdr:rowOff>
    </xdr:to>
    <xdr:grpSp>
      <xdr:nvGrpSpPr>
        <xdr:cNvPr id="851" name="Group 909"/>
        <xdr:cNvGrpSpPr>
          <a:grpSpLocks noChangeAspect="1"/>
        </xdr:cNvGrpSpPr>
      </xdr:nvGrpSpPr>
      <xdr:grpSpPr>
        <a:xfrm>
          <a:off x="72675750" y="107442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852" name="Oval 9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9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Rectangle 9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42</xdr:row>
      <xdr:rowOff>114300</xdr:rowOff>
    </xdr:from>
    <xdr:to>
      <xdr:col>107</xdr:col>
      <xdr:colOff>228600</xdr:colOff>
      <xdr:row>42</xdr:row>
      <xdr:rowOff>114300</xdr:rowOff>
    </xdr:to>
    <xdr:sp>
      <xdr:nvSpPr>
        <xdr:cNvPr id="855" name="Line 918"/>
        <xdr:cNvSpPr>
          <a:spLocks/>
        </xdr:cNvSpPr>
      </xdr:nvSpPr>
      <xdr:spPr>
        <a:xfrm>
          <a:off x="44491275" y="10344150"/>
          <a:ext cx="24841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51</xdr:row>
      <xdr:rowOff>114300</xdr:rowOff>
    </xdr:from>
    <xdr:to>
      <xdr:col>140</xdr:col>
      <xdr:colOff>390525</xdr:colOff>
      <xdr:row>51</xdr:row>
      <xdr:rowOff>114300</xdr:rowOff>
    </xdr:to>
    <xdr:sp>
      <xdr:nvSpPr>
        <xdr:cNvPr id="856" name="Line 922"/>
        <xdr:cNvSpPr>
          <a:spLocks/>
        </xdr:cNvSpPr>
      </xdr:nvSpPr>
      <xdr:spPr>
        <a:xfrm>
          <a:off x="44491275" y="12401550"/>
          <a:ext cx="4617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95250</xdr:colOff>
      <xdr:row>31</xdr:row>
      <xdr:rowOff>219075</xdr:rowOff>
    </xdr:from>
    <xdr:to>
      <xdr:col>95</xdr:col>
      <xdr:colOff>361950</xdr:colOff>
      <xdr:row>33</xdr:row>
      <xdr:rowOff>114300</xdr:rowOff>
    </xdr:to>
    <xdr:grpSp>
      <xdr:nvGrpSpPr>
        <xdr:cNvPr id="857" name="Group 923"/>
        <xdr:cNvGrpSpPr>
          <a:grpSpLocks noChangeAspect="1"/>
        </xdr:cNvGrpSpPr>
      </xdr:nvGrpSpPr>
      <xdr:grpSpPr>
        <a:xfrm>
          <a:off x="61426725" y="7934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58" name="Line 9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9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51</xdr:row>
      <xdr:rowOff>114300</xdr:rowOff>
    </xdr:from>
    <xdr:to>
      <xdr:col>25</xdr:col>
      <xdr:colOff>361950</xdr:colOff>
      <xdr:row>53</xdr:row>
      <xdr:rowOff>28575</xdr:rowOff>
    </xdr:to>
    <xdr:grpSp>
      <xdr:nvGrpSpPr>
        <xdr:cNvPr id="860" name="Group 929"/>
        <xdr:cNvGrpSpPr>
          <a:grpSpLocks noChangeAspect="1"/>
        </xdr:cNvGrpSpPr>
      </xdr:nvGrpSpPr>
      <xdr:grpSpPr>
        <a:xfrm>
          <a:off x="16087725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61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590550</xdr:colOff>
      <xdr:row>34</xdr:row>
      <xdr:rowOff>114300</xdr:rowOff>
    </xdr:from>
    <xdr:to>
      <xdr:col>102</xdr:col>
      <xdr:colOff>428625</xdr:colOff>
      <xdr:row>37</xdr:row>
      <xdr:rowOff>114300</xdr:rowOff>
    </xdr:to>
    <xdr:sp>
      <xdr:nvSpPr>
        <xdr:cNvPr id="863" name="Line 957"/>
        <xdr:cNvSpPr>
          <a:spLocks/>
        </xdr:cNvSpPr>
      </xdr:nvSpPr>
      <xdr:spPr>
        <a:xfrm>
          <a:off x="63665100" y="8515350"/>
          <a:ext cx="2428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66</xdr:row>
      <xdr:rowOff>114300</xdr:rowOff>
    </xdr:from>
    <xdr:to>
      <xdr:col>125</xdr:col>
      <xdr:colOff>323850</xdr:colOff>
      <xdr:row>66</xdr:row>
      <xdr:rowOff>114300</xdr:rowOff>
    </xdr:to>
    <xdr:sp>
      <xdr:nvSpPr>
        <xdr:cNvPr id="864" name="Line 958"/>
        <xdr:cNvSpPr>
          <a:spLocks/>
        </xdr:cNvSpPr>
      </xdr:nvSpPr>
      <xdr:spPr>
        <a:xfrm>
          <a:off x="76457175" y="15830550"/>
          <a:ext cx="4629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51</xdr:row>
      <xdr:rowOff>114300</xdr:rowOff>
    </xdr:from>
    <xdr:to>
      <xdr:col>109</xdr:col>
      <xdr:colOff>228600</xdr:colOff>
      <xdr:row>54</xdr:row>
      <xdr:rowOff>114300</xdr:rowOff>
    </xdr:to>
    <xdr:sp>
      <xdr:nvSpPr>
        <xdr:cNvPr id="865" name="Line 960"/>
        <xdr:cNvSpPr>
          <a:spLocks/>
        </xdr:cNvSpPr>
      </xdr:nvSpPr>
      <xdr:spPr>
        <a:xfrm flipV="1">
          <a:off x="68684775" y="124015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104</xdr:col>
      <xdr:colOff>552450</xdr:colOff>
      <xdr:row>56</xdr:row>
      <xdr:rowOff>57150</xdr:rowOff>
    </xdr:from>
    <xdr:to>
      <xdr:col>104</xdr:col>
      <xdr:colOff>819150</xdr:colOff>
      <xdr:row>56</xdr:row>
      <xdr:rowOff>171450</xdr:rowOff>
    </xdr:to>
    <xdr:grpSp>
      <xdr:nvGrpSpPr>
        <xdr:cNvPr id="866" name="Group 1010"/>
        <xdr:cNvGrpSpPr>
          <a:grpSpLocks noChangeAspect="1"/>
        </xdr:cNvGrpSpPr>
      </xdr:nvGrpSpPr>
      <xdr:grpSpPr>
        <a:xfrm>
          <a:off x="67513200" y="134874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867" name="Oval 10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10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Rectangle 10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0" name="Line 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1" name="Line 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2" name="Line 1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3" name="Line 1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4" name="Line 1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5" name="Line 1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6" name="Line 1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7" name="Line 1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8" name="Line 1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9" name="Line 1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80" name="Line 1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81" name="Line 1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2" name="Line 2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3" name="Line 2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4" name="Line 2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5" name="Line 2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6" name="Line 2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7" name="Line 2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8" name="Line 2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9" name="Line 2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90" name="Line 2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91" name="Line 2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92" name="Line 3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93" name="Line 3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</xdr:colOff>
      <xdr:row>44</xdr:row>
      <xdr:rowOff>9525</xdr:rowOff>
    </xdr:from>
    <xdr:to>
      <xdr:col>21</xdr:col>
      <xdr:colOff>419100</xdr:colOff>
      <xdr:row>45</xdr:row>
      <xdr:rowOff>0</xdr:rowOff>
    </xdr:to>
    <xdr:grpSp>
      <xdr:nvGrpSpPr>
        <xdr:cNvPr id="894" name="Group 32"/>
        <xdr:cNvGrpSpPr>
          <a:grpSpLocks/>
        </xdr:cNvGrpSpPr>
      </xdr:nvGrpSpPr>
      <xdr:grpSpPr>
        <a:xfrm>
          <a:off x="13439775" y="106965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895" name="Oval 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Line 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Rectangle 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99" name="Line 3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0" name="Line 3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1" name="Line 3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2" name="Line 4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3" name="Line 4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4" name="Line 4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5" name="Line 4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6" name="Line 4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7" name="Line 4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8" name="Line 4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9" name="Line 4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10" name="Line 4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1" name="Line 4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2" name="Line 5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3" name="Line 5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4" name="Line 5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5" name="Line 5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6" name="Line 5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7" name="Line 5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8" name="Line 5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9" name="Line 5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20" name="Line 5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21" name="Line 5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22" name="Line 6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23" name="Line 6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24" name="Line 6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25" name="Line 6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26" name="Line 6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27" name="Line 6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28" name="Line 6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29" name="Line 6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30" name="Line 6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31" name="Line 6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32" name="Line 7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33" name="Line 7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34" name="Line 7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35" name="Line 7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36" name="Line 7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37" name="Line 7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38" name="Line 7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39" name="Line 7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40" name="Line 7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41" name="Line 7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42" name="Line 8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43" name="Line 8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44" name="Line 8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45" name="Line 8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46" name="Line 8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47" name="Line 8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48" name="Line 8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49" name="Line 8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0" name="Line 8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1" name="Line 8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2" name="Line 9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3" name="Line 9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4" name="Line 9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5" name="Line 9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6" name="Line 9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7" name="Line 9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8" name="Line 9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59" name="Line 97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0" name="Line 98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1" name="Line 99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2" name="Line 100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3" name="Line 101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4" name="Line 102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5" name="Line 103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6" name="Line 104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7" name="Line 105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8" name="Line 106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9" name="Line 107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70" name="Line 108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1" name="Line 11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2" name="Line 11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3" name="Line 119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4" name="Line 120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5" name="Line 121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6" name="Line 122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7" name="Line 123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8" name="Line 124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9" name="Line 12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80" name="Line 12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81" name="Line 12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82" name="Line 12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257175</xdr:colOff>
      <xdr:row>55</xdr:row>
      <xdr:rowOff>28575</xdr:rowOff>
    </xdr:from>
    <xdr:to>
      <xdr:col>39</xdr:col>
      <xdr:colOff>352425</xdr:colOff>
      <xdr:row>55</xdr:row>
      <xdr:rowOff>161925</xdr:rowOff>
    </xdr:to>
    <xdr:sp>
      <xdr:nvSpPr>
        <xdr:cNvPr id="983" name="Line 129"/>
        <xdr:cNvSpPr>
          <a:spLocks/>
        </xdr:cNvSpPr>
      </xdr:nvSpPr>
      <xdr:spPr>
        <a:xfrm flipH="1" flipV="1">
          <a:off x="25317450" y="1323022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57150</xdr:colOff>
      <xdr:row>55</xdr:row>
      <xdr:rowOff>28575</xdr:rowOff>
    </xdr:from>
    <xdr:to>
      <xdr:col>39</xdr:col>
      <xdr:colOff>142875</xdr:colOff>
      <xdr:row>55</xdr:row>
      <xdr:rowOff>161925</xdr:rowOff>
    </xdr:to>
    <xdr:sp>
      <xdr:nvSpPr>
        <xdr:cNvPr id="984" name="Line 130"/>
        <xdr:cNvSpPr>
          <a:spLocks/>
        </xdr:cNvSpPr>
      </xdr:nvSpPr>
      <xdr:spPr>
        <a:xfrm flipV="1">
          <a:off x="25117425" y="13230225"/>
          <a:ext cx="8572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142875</xdr:colOff>
      <xdr:row>43</xdr:row>
      <xdr:rowOff>171450</xdr:rowOff>
    </xdr:from>
    <xdr:to>
      <xdr:col>39</xdr:col>
      <xdr:colOff>142875</xdr:colOff>
      <xdr:row>55</xdr:row>
      <xdr:rowOff>28575</xdr:rowOff>
    </xdr:to>
    <xdr:sp>
      <xdr:nvSpPr>
        <xdr:cNvPr id="985" name="Line 132"/>
        <xdr:cNvSpPr>
          <a:spLocks/>
        </xdr:cNvSpPr>
      </xdr:nvSpPr>
      <xdr:spPr>
        <a:xfrm flipV="1">
          <a:off x="25203150" y="10629900"/>
          <a:ext cx="0" cy="26003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257175</xdr:colOff>
      <xdr:row>43</xdr:row>
      <xdr:rowOff>180975</xdr:rowOff>
    </xdr:from>
    <xdr:to>
      <xdr:col>39</xdr:col>
      <xdr:colOff>257175</xdr:colOff>
      <xdr:row>55</xdr:row>
      <xdr:rowOff>28575</xdr:rowOff>
    </xdr:to>
    <xdr:sp>
      <xdr:nvSpPr>
        <xdr:cNvPr id="986" name="Line 137"/>
        <xdr:cNvSpPr>
          <a:spLocks/>
        </xdr:cNvSpPr>
      </xdr:nvSpPr>
      <xdr:spPr>
        <a:xfrm flipV="1">
          <a:off x="25317450" y="10639425"/>
          <a:ext cx="0" cy="25908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47625</xdr:colOff>
      <xdr:row>43</xdr:row>
      <xdr:rowOff>66675</xdr:rowOff>
    </xdr:from>
    <xdr:to>
      <xdr:col>39</xdr:col>
      <xdr:colOff>142875</xdr:colOff>
      <xdr:row>43</xdr:row>
      <xdr:rowOff>180975</xdr:rowOff>
    </xdr:to>
    <xdr:sp>
      <xdr:nvSpPr>
        <xdr:cNvPr id="987" name="Line 139"/>
        <xdr:cNvSpPr>
          <a:spLocks/>
        </xdr:cNvSpPr>
      </xdr:nvSpPr>
      <xdr:spPr>
        <a:xfrm flipH="1" flipV="1">
          <a:off x="25107900" y="10525125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257175</xdr:colOff>
      <xdr:row>43</xdr:row>
      <xdr:rowOff>66675</xdr:rowOff>
    </xdr:from>
    <xdr:to>
      <xdr:col>39</xdr:col>
      <xdr:colOff>333375</xdr:colOff>
      <xdr:row>43</xdr:row>
      <xdr:rowOff>180975</xdr:rowOff>
    </xdr:to>
    <xdr:sp>
      <xdr:nvSpPr>
        <xdr:cNvPr id="988" name="Line 140"/>
        <xdr:cNvSpPr>
          <a:spLocks/>
        </xdr:cNvSpPr>
      </xdr:nvSpPr>
      <xdr:spPr>
        <a:xfrm flipV="1">
          <a:off x="25317450" y="10525125"/>
          <a:ext cx="762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95</xdr:col>
      <xdr:colOff>38100</xdr:colOff>
      <xdr:row>58</xdr:row>
      <xdr:rowOff>57150</xdr:rowOff>
    </xdr:from>
    <xdr:to>
      <xdr:col>96</xdr:col>
      <xdr:colOff>314325</xdr:colOff>
      <xdr:row>58</xdr:row>
      <xdr:rowOff>171450</xdr:rowOff>
    </xdr:to>
    <xdr:grpSp>
      <xdr:nvGrpSpPr>
        <xdr:cNvPr id="989" name="Group 169"/>
        <xdr:cNvGrpSpPr>
          <a:grpSpLocks noChangeAspect="1"/>
        </xdr:cNvGrpSpPr>
      </xdr:nvGrpSpPr>
      <xdr:grpSpPr>
        <a:xfrm>
          <a:off x="61369575" y="13944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90" name="Line 17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17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Oval 17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Oval 17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Oval 17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17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Rectangle 17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323850</xdr:colOff>
      <xdr:row>45</xdr:row>
      <xdr:rowOff>9525</xdr:rowOff>
    </xdr:from>
    <xdr:to>
      <xdr:col>83</xdr:col>
      <xdr:colOff>76200</xdr:colOff>
      <xdr:row>46</xdr:row>
      <xdr:rowOff>9525</xdr:rowOff>
    </xdr:to>
    <xdr:sp>
      <xdr:nvSpPr>
        <xdr:cNvPr id="997" name="Rectangle 234"/>
        <xdr:cNvSpPr>
          <a:spLocks/>
        </xdr:cNvSpPr>
      </xdr:nvSpPr>
      <xdr:spPr>
        <a:xfrm>
          <a:off x="53035200" y="10925175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41</xdr:row>
      <xdr:rowOff>76200</xdr:rowOff>
    </xdr:from>
    <xdr:to>
      <xdr:col>23</xdr:col>
      <xdr:colOff>76200</xdr:colOff>
      <xdr:row>41</xdr:row>
      <xdr:rowOff>104775</xdr:rowOff>
    </xdr:to>
    <xdr:sp>
      <xdr:nvSpPr>
        <xdr:cNvPr id="998" name="Line 237"/>
        <xdr:cNvSpPr>
          <a:spLocks/>
        </xdr:cNvSpPr>
      </xdr:nvSpPr>
      <xdr:spPr>
        <a:xfrm flipV="1">
          <a:off x="14239875" y="10077450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41</xdr:row>
      <xdr:rowOff>0</xdr:rowOff>
    </xdr:from>
    <xdr:to>
      <xdr:col>24</xdr:col>
      <xdr:colOff>285750</xdr:colOff>
      <xdr:row>41</xdr:row>
      <xdr:rowOff>76200</xdr:rowOff>
    </xdr:to>
    <xdr:sp>
      <xdr:nvSpPr>
        <xdr:cNvPr id="999" name="Line 238"/>
        <xdr:cNvSpPr>
          <a:spLocks/>
        </xdr:cNvSpPr>
      </xdr:nvSpPr>
      <xdr:spPr>
        <a:xfrm flipV="1">
          <a:off x="14782800" y="10001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39</xdr:row>
      <xdr:rowOff>209550</xdr:rowOff>
    </xdr:from>
    <xdr:to>
      <xdr:col>25</xdr:col>
      <xdr:colOff>342900</xdr:colOff>
      <xdr:row>41</xdr:row>
      <xdr:rowOff>0</xdr:rowOff>
    </xdr:to>
    <xdr:sp>
      <xdr:nvSpPr>
        <xdr:cNvPr id="1000" name="Line 239"/>
        <xdr:cNvSpPr>
          <a:spLocks/>
        </xdr:cNvSpPr>
      </xdr:nvSpPr>
      <xdr:spPr>
        <a:xfrm flipV="1">
          <a:off x="15420975" y="9753600"/>
          <a:ext cx="9144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342900</xdr:colOff>
      <xdr:row>37</xdr:row>
      <xdr:rowOff>114300</xdr:rowOff>
    </xdr:from>
    <xdr:to>
      <xdr:col>29</xdr:col>
      <xdr:colOff>238125</xdr:colOff>
      <xdr:row>39</xdr:row>
      <xdr:rowOff>209550</xdr:rowOff>
    </xdr:to>
    <xdr:sp>
      <xdr:nvSpPr>
        <xdr:cNvPr id="1001" name="Line 240"/>
        <xdr:cNvSpPr>
          <a:spLocks/>
        </xdr:cNvSpPr>
      </xdr:nvSpPr>
      <xdr:spPr>
        <a:xfrm flipV="1">
          <a:off x="16335375" y="9201150"/>
          <a:ext cx="24860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342900</xdr:colOff>
      <xdr:row>36</xdr:row>
      <xdr:rowOff>161925</xdr:rowOff>
    </xdr:from>
    <xdr:to>
      <xdr:col>31</xdr:col>
      <xdr:colOff>152400</xdr:colOff>
      <xdr:row>37</xdr:row>
      <xdr:rowOff>19050</xdr:rowOff>
    </xdr:to>
    <xdr:sp>
      <xdr:nvSpPr>
        <xdr:cNvPr id="1002" name="Line 242"/>
        <xdr:cNvSpPr>
          <a:spLocks/>
        </xdr:cNvSpPr>
      </xdr:nvSpPr>
      <xdr:spPr>
        <a:xfrm flipV="1">
          <a:off x="19373850" y="9020175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36</xdr:row>
      <xdr:rowOff>114300</xdr:rowOff>
    </xdr:from>
    <xdr:to>
      <xdr:col>32</xdr:col>
      <xdr:colOff>514350</xdr:colOff>
      <xdr:row>36</xdr:row>
      <xdr:rowOff>161925</xdr:rowOff>
    </xdr:to>
    <xdr:sp>
      <xdr:nvSpPr>
        <xdr:cNvPr id="1003" name="Line 243"/>
        <xdr:cNvSpPr>
          <a:spLocks/>
        </xdr:cNvSpPr>
      </xdr:nvSpPr>
      <xdr:spPr>
        <a:xfrm flipV="1">
          <a:off x="20031075" y="8972550"/>
          <a:ext cx="8096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37</xdr:row>
      <xdr:rowOff>19050</xdr:rowOff>
    </xdr:from>
    <xdr:to>
      <xdr:col>30</xdr:col>
      <xdr:colOff>342900</xdr:colOff>
      <xdr:row>37</xdr:row>
      <xdr:rowOff>133350</xdr:rowOff>
    </xdr:to>
    <xdr:sp>
      <xdr:nvSpPr>
        <xdr:cNvPr id="1004" name="Line 245"/>
        <xdr:cNvSpPr>
          <a:spLocks/>
        </xdr:cNvSpPr>
      </xdr:nvSpPr>
      <xdr:spPr>
        <a:xfrm flipV="1">
          <a:off x="18735675" y="91059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05" name="Line 2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06" name="Line 2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07" name="Line 25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08" name="Line 25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09" name="Line 25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0" name="Line 25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1" name="Line 25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2" name="Line 25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3" name="Line 25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4" name="Line 26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5" name="Line 2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6" name="Line 2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7" name="Line 2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8" name="Line 2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9" name="Line 26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0" name="Line 26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1" name="Line 26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2" name="Line 26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3" name="Line 26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4" name="Line 27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5" name="Line 27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6" name="Line 27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7" name="Line 27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8" name="Line 27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29" name="Line 27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030" name="Line 27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31" name="Line 27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032" name="Line 27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33" name="Line 27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034" name="Line 28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35" name="Line 28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036" name="Line 28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37" name="Line 28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038" name="Line 28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39" name="Line 28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040" name="Line 28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41" name="Line 2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42" name="Line 28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43" name="Line 28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44" name="Line 29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45" name="Line 29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46" name="Line 29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47" name="Line 29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48" name="Line 29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49" name="Line 29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50" name="Line 29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51" name="Line 29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52" name="Line 298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53" name="Line 299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54" name="Line 300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55" name="Line 30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56" name="Line 30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57" name="Line 30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58" name="Line 30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59" name="Line 30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60" name="Line 30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61" name="Line 30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62" name="Line 30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63" name="Line 30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64" name="Line 31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65" name="Line 31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66" name="Line 31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67" name="Line 31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68" name="Line 31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69" name="Line 31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70" name="Line 31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71" name="Line 31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72" name="Line 31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73" name="Line 31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74" name="Line 32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75" name="Line 32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76" name="Line 32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77" name="Line 32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78" name="Line 32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79" name="Line 32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80" name="Line 32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81" name="Line 32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82" name="Line 32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83" name="Line 32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084" name="Line 33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85" name="Line 33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086" name="Line 33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87" name="Line 33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088" name="Line 33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89" name="Line 33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090" name="Line 33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91" name="Line 33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092" name="Line 33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93" name="Line 33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094" name="Line 34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95" name="Line 34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96" name="Line 34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97" name="Line 34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98" name="Line 34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99" name="Line 34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100" name="Line 34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1" name="Line 34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2" name="Line 34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3" name="Line 34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4" name="Line 35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5" name="Line 35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6" name="Line 35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7" name="Line 35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08" name="Line 35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9" name="Line 35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10" name="Line 35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11" name="Line 35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12" name="Line 35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13" name="Line 35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14" name="Line 36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15" name="Line 36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16" name="Line 36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17" name="Line 36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18" name="Line 36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19" name="Line 36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20" name="Line 36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21" name="Line 36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22" name="Line 36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23" name="Line 36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24" name="Line 37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25" name="Line 37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26" name="Line 37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27" name="Line 37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28" name="Line 37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29" name="Line 37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30" name="Line 37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131" name="Line 37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132" name="Line 37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133" name="Line 37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134" name="Line 38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135" name="Line 38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136" name="Line 38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137" name="Line 38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138" name="Line 38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139" name="Line 38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140" name="Line 38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141" name="Line 38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142" name="Line 38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143" name="Line 39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144" name="Line 39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145" name="Line 39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146" name="Line 39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147" name="Line 39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148" name="Line 39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83</xdr:row>
      <xdr:rowOff>0</xdr:rowOff>
    </xdr:from>
    <xdr:to>
      <xdr:col>106</xdr:col>
      <xdr:colOff>0</xdr:colOff>
      <xdr:row>85</xdr:row>
      <xdr:rowOff>0</xdr:rowOff>
    </xdr:to>
    <xdr:sp>
      <xdr:nvSpPr>
        <xdr:cNvPr id="1149" name="text 6"/>
        <xdr:cNvSpPr txBox="1">
          <a:spLocks noChangeArrowheads="1"/>
        </xdr:cNvSpPr>
      </xdr:nvSpPr>
      <xdr:spPr>
        <a:xfrm>
          <a:off x="639222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0" name="Line 39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1" name="Line 39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2" name="Line 39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3" name="Line 40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4" name="Line 40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5" name="Line 40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6" name="Line 403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7" name="Line 404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8" name="Line 405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9" name="Line 40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60" name="Line 40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61" name="Line 40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162" name="Line 40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163" name="Line 41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164" name="Line 41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165" name="Line 41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166" name="Line 41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167" name="Line 41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168" name="Line 41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169" name="Line 41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170" name="Line 41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171" name="Line 41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172" name="Line 41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173" name="Line 42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174" name="Line 421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175" name="Line 422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176" name="Line 423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177" name="Line 424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178" name="Line 425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179" name="Line 426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180" name="Line 42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181" name="Line 42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182" name="Line 42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183" name="Line 43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184" name="Line 43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185" name="Line 43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86" name="Line 433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87" name="Line 434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88" name="Line 435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89" name="Line 436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90" name="Line 437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91" name="Line 438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200025</xdr:colOff>
      <xdr:row>39</xdr:row>
      <xdr:rowOff>114300</xdr:rowOff>
    </xdr:from>
    <xdr:to>
      <xdr:col>68</xdr:col>
      <xdr:colOff>0</xdr:colOff>
      <xdr:row>39</xdr:row>
      <xdr:rowOff>114300</xdr:rowOff>
    </xdr:to>
    <xdr:sp>
      <xdr:nvSpPr>
        <xdr:cNvPr id="1192" name="Line 440"/>
        <xdr:cNvSpPr>
          <a:spLocks/>
        </xdr:cNvSpPr>
      </xdr:nvSpPr>
      <xdr:spPr>
        <a:xfrm>
          <a:off x="33032700" y="96583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39</xdr:row>
      <xdr:rowOff>114300</xdr:rowOff>
    </xdr:from>
    <xdr:to>
      <xdr:col>104</xdr:col>
      <xdr:colOff>428625</xdr:colOff>
      <xdr:row>39</xdr:row>
      <xdr:rowOff>114300</xdr:rowOff>
    </xdr:to>
    <xdr:sp>
      <xdr:nvSpPr>
        <xdr:cNvPr id="1193" name="Line 441"/>
        <xdr:cNvSpPr>
          <a:spLocks/>
        </xdr:cNvSpPr>
      </xdr:nvSpPr>
      <xdr:spPr>
        <a:xfrm>
          <a:off x="44491275" y="9658350"/>
          <a:ext cx="2289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39</xdr:row>
      <xdr:rowOff>0</xdr:rowOff>
    </xdr:from>
    <xdr:ext cx="847725" cy="228600"/>
    <xdr:sp>
      <xdr:nvSpPr>
        <xdr:cNvPr id="1194" name="text 7166"/>
        <xdr:cNvSpPr txBox="1">
          <a:spLocks noChangeArrowheads="1"/>
        </xdr:cNvSpPr>
      </xdr:nvSpPr>
      <xdr:spPr>
        <a:xfrm>
          <a:off x="43643550" y="9544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2</xdr:col>
      <xdr:colOff>438150</xdr:colOff>
      <xdr:row>48</xdr:row>
      <xdr:rowOff>114300</xdr:rowOff>
    </xdr:from>
    <xdr:to>
      <xdr:col>68</xdr:col>
      <xdr:colOff>0</xdr:colOff>
      <xdr:row>48</xdr:row>
      <xdr:rowOff>114300</xdr:rowOff>
    </xdr:to>
    <xdr:sp>
      <xdr:nvSpPr>
        <xdr:cNvPr id="1195" name="Line 443"/>
        <xdr:cNvSpPr>
          <a:spLocks/>
        </xdr:cNvSpPr>
      </xdr:nvSpPr>
      <xdr:spPr>
        <a:xfrm flipH="1">
          <a:off x="1333500" y="11715750"/>
          <a:ext cx="42310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48</xdr:row>
      <xdr:rowOff>0</xdr:rowOff>
    </xdr:from>
    <xdr:to>
      <xdr:col>69</xdr:col>
      <xdr:colOff>0</xdr:colOff>
      <xdr:row>49</xdr:row>
      <xdr:rowOff>0</xdr:rowOff>
    </xdr:to>
    <xdr:sp>
      <xdr:nvSpPr>
        <xdr:cNvPr id="1196" name="text 7166"/>
        <xdr:cNvSpPr txBox="1">
          <a:spLocks noChangeArrowheads="1"/>
        </xdr:cNvSpPr>
      </xdr:nvSpPr>
      <xdr:spPr>
        <a:xfrm>
          <a:off x="43643550" y="11601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69</xdr:col>
      <xdr:colOff>0</xdr:colOff>
      <xdr:row>48</xdr:row>
      <xdr:rowOff>114300</xdr:rowOff>
    </xdr:from>
    <xdr:to>
      <xdr:col>141</xdr:col>
      <xdr:colOff>0</xdr:colOff>
      <xdr:row>48</xdr:row>
      <xdr:rowOff>114300</xdr:rowOff>
    </xdr:to>
    <xdr:sp>
      <xdr:nvSpPr>
        <xdr:cNvPr id="1197" name="Line 445"/>
        <xdr:cNvSpPr>
          <a:spLocks/>
        </xdr:cNvSpPr>
      </xdr:nvSpPr>
      <xdr:spPr>
        <a:xfrm>
          <a:off x="44491275" y="11715750"/>
          <a:ext cx="466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99</xdr:col>
      <xdr:colOff>0</xdr:colOff>
      <xdr:row>54</xdr:row>
      <xdr:rowOff>0</xdr:rowOff>
    </xdr:from>
    <xdr:ext cx="447675" cy="228600"/>
    <xdr:sp>
      <xdr:nvSpPr>
        <xdr:cNvPr id="1198" name="text 7166"/>
        <xdr:cNvSpPr txBox="1">
          <a:spLocks noChangeArrowheads="1"/>
        </xdr:cNvSpPr>
      </xdr:nvSpPr>
      <xdr:spPr>
        <a:xfrm>
          <a:off x="63922275" y="129730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a*</a:t>
          </a:r>
        </a:p>
      </xdr:txBody>
    </xdr:sp>
    <xdr:clientData/>
  </xdr:oneCellAnchor>
  <xdr:twoCellAnchor>
    <xdr:from>
      <xdr:col>53</xdr:col>
      <xdr:colOff>0</xdr:colOff>
      <xdr:row>42</xdr:row>
      <xdr:rowOff>114300</xdr:rowOff>
    </xdr:from>
    <xdr:to>
      <xdr:col>68</xdr:col>
      <xdr:colOff>0</xdr:colOff>
      <xdr:row>42</xdr:row>
      <xdr:rowOff>114300</xdr:rowOff>
    </xdr:to>
    <xdr:sp>
      <xdr:nvSpPr>
        <xdr:cNvPr id="1199" name="Line 448"/>
        <xdr:cNvSpPr>
          <a:spLocks/>
        </xdr:cNvSpPr>
      </xdr:nvSpPr>
      <xdr:spPr>
        <a:xfrm flipH="1">
          <a:off x="34128075" y="10344150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45</xdr:row>
      <xdr:rowOff>114300</xdr:rowOff>
    </xdr:from>
    <xdr:to>
      <xdr:col>68</xdr:col>
      <xdr:colOff>0</xdr:colOff>
      <xdr:row>45</xdr:row>
      <xdr:rowOff>114300</xdr:rowOff>
    </xdr:to>
    <xdr:sp>
      <xdr:nvSpPr>
        <xdr:cNvPr id="1200" name="Line 449"/>
        <xdr:cNvSpPr>
          <a:spLocks/>
        </xdr:cNvSpPr>
      </xdr:nvSpPr>
      <xdr:spPr>
        <a:xfrm>
          <a:off x="26584275" y="11029950"/>
          <a:ext cx="1705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45</xdr:row>
      <xdr:rowOff>114300</xdr:rowOff>
    </xdr:from>
    <xdr:to>
      <xdr:col>76</xdr:col>
      <xdr:colOff>285750</xdr:colOff>
      <xdr:row>45</xdr:row>
      <xdr:rowOff>114300</xdr:rowOff>
    </xdr:to>
    <xdr:sp>
      <xdr:nvSpPr>
        <xdr:cNvPr id="1201" name="Line 450"/>
        <xdr:cNvSpPr>
          <a:spLocks/>
        </xdr:cNvSpPr>
      </xdr:nvSpPr>
      <xdr:spPr>
        <a:xfrm>
          <a:off x="44491275" y="11029950"/>
          <a:ext cx="461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45</xdr:row>
      <xdr:rowOff>0</xdr:rowOff>
    </xdr:from>
    <xdr:ext cx="847725" cy="228600"/>
    <xdr:sp>
      <xdr:nvSpPr>
        <xdr:cNvPr id="1202" name="text 7166"/>
        <xdr:cNvSpPr txBox="1">
          <a:spLocks noChangeArrowheads="1"/>
        </xdr:cNvSpPr>
      </xdr:nvSpPr>
      <xdr:spPr>
        <a:xfrm>
          <a:off x="43643550" y="10915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91</xdr:col>
      <xdr:colOff>0</xdr:colOff>
      <xdr:row>57</xdr:row>
      <xdr:rowOff>0</xdr:rowOff>
    </xdr:from>
    <xdr:to>
      <xdr:col>92</xdr:col>
      <xdr:colOff>0</xdr:colOff>
      <xdr:row>58</xdr:row>
      <xdr:rowOff>0</xdr:rowOff>
    </xdr:to>
    <xdr:sp>
      <xdr:nvSpPr>
        <xdr:cNvPr id="1203" name="text 7166"/>
        <xdr:cNvSpPr txBox="1">
          <a:spLocks noChangeArrowheads="1"/>
        </xdr:cNvSpPr>
      </xdr:nvSpPr>
      <xdr:spPr>
        <a:xfrm>
          <a:off x="58740675" y="136588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6a *</a:t>
          </a:r>
        </a:p>
      </xdr:txBody>
    </xdr:sp>
    <xdr:clientData/>
  </xdr:twoCellAnchor>
  <xdr:twoCellAnchor>
    <xdr:from>
      <xdr:col>92</xdr:col>
      <xdr:colOff>0</xdr:colOff>
      <xdr:row>57</xdr:row>
      <xdr:rowOff>114300</xdr:rowOff>
    </xdr:from>
    <xdr:to>
      <xdr:col>106</xdr:col>
      <xdr:colOff>819150</xdr:colOff>
      <xdr:row>57</xdr:row>
      <xdr:rowOff>114300</xdr:rowOff>
    </xdr:to>
    <xdr:sp>
      <xdr:nvSpPr>
        <xdr:cNvPr id="1204" name="Line 453"/>
        <xdr:cNvSpPr>
          <a:spLocks/>
        </xdr:cNvSpPr>
      </xdr:nvSpPr>
      <xdr:spPr>
        <a:xfrm>
          <a:off x="59188350" y="13773150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361950</xdr:colOff>
      <xdr:row>57</xdr:row>
      <xdr:rowOff>114300</xdr:rowOff>
    </xdr:from>
    <xdr:to>
      <xdr:col>91</xdr:col>
      <xdr:colOff>0</xdr:colOff>
      <xdr:row>57</xdr:row>
      <xdr:rowOff>114300</xdr:rowOff>
    </xdr:to>
    <xdr:sp>
      <xdr:nvSpPr>
        <xdr:cNvPr id="1205" name="Line 454"/>
        <xdr:cNvSpPr>
          <a:spLocks/>
        </xdr:cNvSpPr>
      </xdr:nvSpPr>
      <xdr:spPr>
        <a:xfrm flipH="1">
          <a:off x="58254900" y="1377315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52</xdr:row>
      <xdr:rowOff>0</xdr:rowOff>
    </xdr:to>
    <xdr:sp>
      <xdr:nvSpPr>
        <xdr:cNvPr id="1206" name="text 7094"/>
        <xdr:cNvSpPr txBox="1">
          <a:spLocks noChangeArrowheads="1"/>
        </xdr:cNvSpPr>
      </xdr:nvSpPr>
      <xdr:spPr>
        <a:xfrm>
          <a:off x="447675" y="12287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48</xdr:row>
      <xdr:rowOff>114300</xdr:rowOff>
    </xdr:from>
    <xdr:to>
      <xdr:col>2</xdr:col>
      <xdr:colOff>19050</xdr:colOff>
      <xdr:row>48</xdr:row>
      <xdr:rowOff>114300</xdr:rowOff>
    </xdr:to>
    <xdr:sp>
      <xdr:nvSpPr>
        <xdr:cNvPr id="1207" name="Line 456"/>
        <xdr:cNvSpPr>
          <a:spLocks/>
        </xdr:cNvSpPr>
      </xdr:nvSpPr>
      <xdr:spPr>
        <a:xfrm flipH="1">
          <a:off x="447675" y="11715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447675</xdr:colOff>
      <xdr:row>49</xdr:row>
      <xdr:rowOff>0</xdr:rowOff>
    </xdr:to>
    <xdr:sp>
      <xdr:nvSpPr>
        <xdr:cNvPr id="1208" name="text 7093"/>
        <xdr:cNvSpPr txBox="1">
          <a:spLocks noChangeArrowheads="1"/>
        </xdr:cNvSpPr>
      </xdr:nvSpPr>
      <xdr:spPr>
        <a:xfrm>
          <a:off x="895350" y="11601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 editAs="absolute">
    <xdr:from>
      <xdr:col>3</xdr:col>
      <xdr:colOff>57150</xdr:colOff>
      <xdr:row>47</xdr:row>
      <xdr:rowOff>57150</xdr:rowOff>
    </xdr:from>
    <xdr:to>
      <xdr:col>4</xdr:col>
      <xdr:colOff>476250</xdr:colOff>
      <xdr:row>47</xdr:row>
      <xdr:rowOff>171450</xdr:rowOff>
    </xdr:to>
    <xdr:grpSp>
      <xdr:nvGrpSpPr>
        <xdr:cNvPr id="1209" name="Group 458"/>
        <xdr:cNvGrpSpPr>
          <a:grpSpLocks noChangeAspect="1"/>
        </xdr:cNvGrpSpPr>
      </xdr:nvGrpSpPr>
      <xdr:grpSpPr>
        <a:xfrm>
          <a:off x="1800225" y="114300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21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211" name="Line 46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2" name="Oval 46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Oval 46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4" name="Oval 46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5" name="Oval 46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Oval 46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Rectangle 46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52</xdr:row>
      <xdr:rowOff>57150</xdr:rowOff>
    </xdr:from>
    <xdr:to>
      <xdr:col>4</xdr:col>
      <xdr:colOff>476250</xdr:colOff>
      <xdr:row>52</xdr:row>
      <xdr:rowOff>171450</xdr:rowOff>
    </xdr:to>
    <xdr:grpSp>
      <xdr:nvGrpSpPr>
        <xdr:cNvPr id="1218" name="Group 467"/>
        <xdr:cNvGrpSpPr>
          <a:grpSpLocks noChangeAspect="1"/>
        </xdr:cNvGrpSpPr>
      </xdr:nvGrpSpPr>
      <xdr:grpSpPr>
        <a:xfrm>
          <a:off x="1800225" y="125730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21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220" name="Line 46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Oval 47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Oval 47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3" name="Oval 47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Oval 47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Oval 47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Rectangle 47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809625</xdr:colOff>
      <xdr:row>51</xdr:row>
      <xdr:rowOff>114300</xdr:rowOff>
    </xdr:from>
    <xdr:to>
      <xdr:col>141</xdr:col>
      <xdr:colOff>428625</xdr:colOff>
      <xdr:row>51</xdr:row>
      <xdr:rowOff>114300</xdr:rowOff>
    </xdr:to>
    <xdr:sp>
      <xdr:nvSpPr>
        <xdr:cNvPr id="1227" name="Line 503"/>
        <xdr:cNvSpPr>
          <a:spLocks/>
        </xdr:cNvSpPr>
      </xdr:nvSpPr>
      <xdr:spPr>
        <a:xfrm>
          <a:off x="91087575" y="12401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51</xdr:row>
      <xdr:rowOff>0</xdr:rowOff>
    </xdr:from>
    <xdr:to>
      <xdr:col>141</xdr:col>
      <xdr:colOff>0</xdr:colOff>
      <xdr:row>52</xdr:row>
      <xdr:rowOff>0</xdr:rowOff>
    </xdr:to>
    <xdr:sp>
      <xdr:nvSpPr>
        <xdr:cNvPr id="1228" name="text 7093"/>
        <xdr:cNvSpPr txBox="1">
          <a:spLocks noChangeArrowheads="1"/>
        </xdr:cNvSpPr>
      </xdr:nvSpPr>
      <xdr:spPr>
        <a:xfrm>
          <a:off x="90678000" y="122872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141</xdr:col>
      <xdr:colOff>0</xdr:colOff>
      <xdr:row>48</xdr:row>
      <xdr:rowOff>0</xdr:rowOff>
    </xdr:from>
    <xdr:to>
      <xdr:col>142</xdr:col>
      <xdr:colOff>0</xdr:colOff>
      <xdr:row>49</xdr:row>
      <xdr:rowOff>0</xdr:rowOff>
    </xdr:to>
    <xdr:sp>
      <xdr:nvSpPr>
        <xdr:cNvPr id="1229" name="text 7094"/>
        <xdr:cNvSpPr txBox="1">
          <a:spLocks noChangeArrowheads="1"/>
        </xdr:cNvSpPr>
      </xdr:nvSpPr>
      <xdr:spPr>
        <a:xfrm>
          <a:off x="91125675" y="116014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138</xdr:col>
      <xdr:colOff>381000</xdr:colOff>
      <xdr:row>47</xdr:row>
      <xdr:rowOff>66675</xdr:rowOff>
    </xdr:from>
    <xdr:to>
      <xdr:col>139</xdr:col>
      <xdr:colOff>400050</xdr:colOff>
      <xdr:row>47</xdr:row>
      <xdr:rowOff>180975</xdr:rowOff>
    </xdr:to>
    <xdr:grpSp>
      <xdr:nvGrpSpPr>
        <xdr:cNvPr id="1230" name="Group 530"/>
        <xdr:cNvGrpSpPr>
          <a:grpSpLocks noChangeAspect="1"/>
        </xdr:cNvGrpSpPr>
      </xdr:nvGrpSpPr>
      <xdr:grpSpPr>
        <a:xfrm>
          <a:off x="89363550" y="114395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123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232" name="Line 53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Oval 53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4" name="Oval 53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5" name="Oval 53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Oval 53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Oval 53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8" name="Rectangle 53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381000</xdr:colOff>
      <xdr:row>52</xdr:row>
      <xdr:rowOff>66675</xdr:rowOff>
    </xdr:from>
    <xdr:to>
      <xdr:col>139</xdr:col>
      <xdr:colOff>400050</xdr:colOff>
      <xdr:row>52</xdr:row>
      <xdr:rowOff>180975</xdr:rowOff>
    </xdr:to>
    <xdr:grpSp>
      <xdr:nvGrpSpPr>
        <xdr:cNvPr id="1239" name="Group 539"/>
        <xdr:cNvGrpSpPr>
          <a:grpSpLocks noChangeAspect="1"/>
        </xdr:cNvGrpSpPr>
      </xdr:nvGrpSpPr>
      <xdr:grpSpPr>
        <a:xfrm>
          <a:off x="89363550" y="125825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124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241" name="Line 54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Oval 54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3" name="Oval 54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4" name="Oval 54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5" name="Oval 54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Oval 54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7" name="Rectangle 54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438150</xdr:colOff>
      <xdr:row>44</xdr:row>
      <xdr:rowOff>38100</xdr:rowOff>
    </xdr:from>
    <xdr:to>
      <xdr:col>36</xdr:col>
      <xdr:colOff>295275</xdr:colOff>
      <xdr:row>44</xdr:row>
      <xdr:rowOff>171450</xdr:rowOff>
    </xdr:to>
    <xdr:sp>
      <xdr:nvSpPr>
        <xdr:cNvPr id="1248" name="kreslení 12"/>
        <xdr:cNvSpPr>
          <a:spLocks/>
        </xdr:cNvSpPr>
      </xdr:nvSpPr>
      <xdr:spPr>
        <a:xfrm>
          <a:off x="22907625" y="1072515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59</xdr:col>
      <xdr:colOff>19050</xdr:colOff>
      <xdr:row>29</xdr:row>
      <xdr:rowOff>47625</xdr:rowOff>
    </xdr:from>
    <xdr:to>
      <xdr:col>59</xdr:col>
      <xdr:colOff>323850</xdr:colOff>
      <xdr:row>29</xdr:row>
      <xdr:rowOff>171450</xdr:rowOff>
    </xdr:to>
    <xdr:sp>
      <xdr:nvSpPr>
        <xdr:cNvPr id="1249" name="kreslení 16"/>
        <xdr:cNvSpPr>
          <a:spLocks/>
        </xdr:cNvSpPr>
      </xdr:nvSpPr>
      <xdr:spPr>
        <a:xfrm>
          <a:off x="38033325" y="73056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152400</xdr:colOff>
      <xdr:row>58</xdr:row>
      <xdr:rowOff>57150</xdr:rowOff>
    </xdr:from>
    <xdr:to>
      <xdr:col>50</xdr:col>
      <xdr:colOff>9525</xdr:colOff>
      <xdr:row>58</xdr:row>
      <xdr:rowOff>180975</xdr:rowOff>
    </xdr:to>
    <xdr:sp>
      <xdr:nvSpPr>
        <xdr:cNvPr id="1250" name="kreslení 427"/>
        <xdr:cNvSpPr>
          <a:spLocks/>
        </xdr:cNvSpPr>
      </xdr:nvSpPr>
      <xdr:spPr>
        <a:xfrm>
          <a:off x="31689675" y="139446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171450</xdr:colOff>
      <xdr:row>60</xdr:row>
      <xdr:rowOff>123825</xdr:rowOff>
    </xdr:from>
    <xdr:to>
      <xdr:col>50</xdr:col>
      <xdr:colOff>28575</xdr:colOff>
      <xdr:row>61</xdr:row>
      <xdr:rowOff>19050</xdr:rowOff>
    </xdr:to>
    <xdr:sp>
      <xdr:nvSpPr>
        <xdr:cNvPr id="1251" name="kreslení 427"/>
        <xdr:cNvSpPr>
          <a:spLocks/>
        </xdr:cNvSpPr>
      </xdr:nvSpPr>
      <xdr:spPr>
        <a:xfrm>
          <a:off x="31708725" y="144684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90</xdr:col>
      <xdr:colOff>276225</xdr:colOff>
      <xdr:row>29</xdr:row>
      <xdr:rowOff>171450</xdr:rowOff>
    </xdr:from>
    <xdr:to>
      <xdr:col>90</xdr:col>
      <xdr:colOff>581025</xdr:colOff>
      <xdr:row>30</xdr:row>
      <xdr:rowOff>76200</xdr:rowOff>
    </xdr:to>
    <xdr:sp>
      <xdr:nvSpPr>
        <xdr:cNvPr id="1252" name="kreslení 12"/>
        <xdr:cNvSpPr>
          <a:spLocks/>
        </xdr:cNvSpPr>
      </xdr:nvSpPr>
      <xdr:spPr>
        <a:xfrm>
          <a:off x="58169175" y="742950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107</xdr:col>
      <xdr:colOff>133350</xdr:colOff>
      <xdr:row>36</xdr:row>
      <xdr:rowOff>19050</xdr:rowOff>
    </xdr:from>
    <xdr:to>
      <xdr:col>107</xdr:col>
      <xdr:colOff>323850</xdr:colOff>
      <xdr:row>38</xdr:row>
      <xdr:rowOff>0</xdr:rowOff>
    </xdr:to>
    <xdr:grpSp>
      <xdr:nvGrpSpPr>
        <xdr:cNvPr id="1253" name="Group 556"/>
        <xdr:cNvGrpSpPr>
          <a:grpSpLocks noChangeAspect="1"/>
        </xdr:cNvGrpSpPr>
      </xdr:nvGrpSpPr>
      <xdr:grpSpPr>
        <a:xfrm>
          <a:off x="69237225" y="88773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1254" name="Line 55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5" name="Line 55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6" name="Line 55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AutoShape 56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58" name="Line 56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59" name="Line 56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0" name="Line 563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1" name="Line 564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2" name="Line 565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3" name="Line 566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4" name="Line 567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5" name="Line 568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6" name="Line 56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7" name="Line 57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8" name="Line 57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9" name="Line 57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0" name="Line 57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1" name="Line 57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2" name="Line 575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3" name="Line 576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4" name="Line 577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5" name="Line 578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6" name="Line 579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7" name="Line 580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8" name="Line 58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9" name="Line 58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80" name="Line 58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81" name="Line 58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2" name="Line 58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3" name="Line 58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4" name="Line 587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5" name="Line 588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6" name="Line 589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7" name="Line 590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8" name="Line 591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9" name="Line 592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90" name="Line 59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91" name="Line 59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92" name="Line 59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93" name="Line 59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294" name="Line 59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295" name="Line 59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296" name="Line 599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297" name="Line 600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298" name="Line 601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299" name="Line 602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300" name="Line 603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301" name="Line 604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302" name="Line 60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303" name="Line 60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304" name="Line 60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305" name="Line 60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45</xdr:col>
      <xdr:colOff>123825</xdr:colOff>
      <xdr:row>36</xdr:row>
      <xdr:rowOff>19050</xdr:rowOff>
    </xdr:from>
    <xdr:to>
      <xdr:col>45</xdr:col>
      <xdr:colOff>314325</xdr:colOff>
      <xdr:row>38</xdr:row>
      <xdr:rowOff>0</xdr:rowOff>
    </xdr:to>
    <xdr:grpSp>
      <xdr:nvGrpSpPr>
        <xdr:cNvPr id="1306" name="Group 609"/>
        <xdr:cNvGrpSpPr>
          <a:grpSpLocks noChangeAspect="1"/>
        </xdr:cNvGrpSpPr>
      </xdr:nvGrpSpPr>
      <xdr:grpSpPr>
        <a:xfrm>
          <a:off x="29070300" y="88773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1307" name="Line 61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8" name="Line 61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9" name="Line 61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0" name="AutoShape 61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1" name="Line 614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2" name="Line 615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3" name="Line 616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4" name="Line 617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5" name="Line 618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6" name="Line 619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7" name="Line 620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8" name="Line 621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9" name="Line 622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20" name="Line 623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21" name="Line 624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22" name="Line 625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4</xdr:col>
      <xdr:colOff>0</xdr:colOff>
      <xdr:row>45</xdr:row>
      <xdr:rowOff>0</xdr:rowOff>
    </xdr:to>
    <xdr:sp>
      <xdr:nvSpPr>
        <xdr:cNvPr id="1323" name="text 38"/>
        <xdr:cNvSpPr txBox="1">
          <a:spLocks noChangeArrowheads="1"/>
        </xdr:cNvSpPr>
      </xdr:nvSpPr>
      <xdr:spPr>
        <a:xfrm>
          <a:off x="447675" y="104584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Nelahozeves</a:t>
          </a:r>
        </a:p>
      </xdr:txBody>
    </xdr:sp>
    <xdr:clientData/>
  </xdr:twoCellAnchor>
  <xdr:twoCellAnchor>
    <xdr:from>
      <xdr:col>139</xdr:col>
      <xdr:colOff>0</xdr:colOff>
      <xdr:row>32</xdr:row>
      <xdr:rowOff>0</xdr:rowOff>
    </xdr:from>
    <xdr:to>
      <xdr:col>142</xdr:col>
      <xdr:colOff>0</xdr:colOff>
      <xdr:row>34</xdr:row>
      <xdr:rowOff>0</xdr:rowOff>
    </xdr:to>
    <xdr:sp>
      <xdr:nvSpPr>
        <xdr:cNvPr id="1324" name="text 38"/>
        <xdr:cNvSpPr txBox="1">
          <a:spLocks noChangeArrowheads="1"/>
        </xdr:cNvSpPr>
      </xdr:nvSpPr>
      <xdr:spPr>
        <a:xfrm>
          <a:off x="89830275" y="79438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Straškov</a:t>
          </a:r>
        </a:p>
      </xdr:txBody>
    </xdr:sp>
    <xdr:clientData/>
  </xdr:twoCellAnchor>
  <xdr:twoCellAnchor>
    <xdr:from>
      <xdr:col>139</xdr:col>
      <xdr:colOff>0</xdr:colOff>
      <xdr:row>43</xdr:row>
      <xdr:rowOff>0</xdr:rowOff>
    </xdr:from>
    <xdr:to>
      <xdr:col>142</xdr:col>
      <xdr:colOff>0</xdr:colOff>
      <xdr:row>45</xdr:row>
      <xdr:rowOff>0</xdr:rowOff>
    </xdr:to>
    <xdr:sp>
      <xdr:nvSpPr>
        <xdr:cNvPr id="1325" name="text 38"/>
        <xdr:cNvSpPr txBox="1">
          <a:spLocks noChangeArrowheads="1"/>
        </xdr:cNvSpPr>
      </xdr:nvSpPr>
      <xdr:spPr>
        <a:xfrm>
          <a:off x="89830275" y="104584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Dolní Beřkovice</a:t>
          </a:r>
        </a:p>
      </xdr:txBody>
    </xdr:sp>
    <xdr:clientData/>
  </xdr:twoCellAnchor>
  <xdr:twoCellAnchor>
    <xdr:from>
      <xdr:col>139</xdr:col>
      <xdr:colOff>0</xdr:colOff>
      <xdr:row>75</xdr:row>
      <xdr:rowOff>0</xdr:rowOff>
    </xdr:from>
    <xdr:to>
      <xdr:col>142</xdr:col>
      <xdr:colOff>0</xdr:colOff>
      <xdr:row>77</xdr:row>
      <xdr:rowOff>0</xdr:rowOff>
    </xdr:to>
    <xdr:sp>
      <xdr:nvSpPr>
        <xdr:cNvPr id="1326" name="text 38"/>
        <xdr:cNvSpPr txBox="1">
          <a:spLocks noChangeArrowheads="1"/>
        </xdr:cNvSpPr>
      </xdr:nvSpPr>
      <xdr:spPr>
        <a:xfrm>
          <a:off x="89830275" y="17773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Lužec nad Vltavou</a:t>
          </a:r>
        </a:p>
      </xdr:txBody>
    </xdr:sp>
    <xdr:clientData/>
  </xdr:twoCellAnchor>
  <xdr:twoCellAnchor>
    <xdr:from>
      <xdr:col>141</xdr:col>
      <xdr:colOff>0</xdr:colOff>
      <xdr:row>78</xdr:row>
      <xdr:rowOff>0</xdr:rowOff>
    </xdr:from>
    <xdr:to>
      <xdr:col>142</xdr:col>
      <xdr:colOff>0</xdr:colOff>
      <xdr:row>79</xdr:row>
      <xdr:rowOff>0</xdr:rowOff>
    </xdr:to>
    <xdr:sp>
      <xdr:nvSpPr>
        <xdr:cNvPr id="1327" name="text 3"/>
        <xdr:cNvSpPr txBox="1">
          <a:spLocks noChangeArrowheads="1"/>
        </xdr:cNvSpPr>
      </xdr:nvSpPr>
      <xdr:spPr>
        <a:xfrm>
          <a:off x="91125675" y="18459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78</xdr:row>
      <xdr:rowOff>114300</xdr:rowOff>
    </xdr:from>
    <xdr:to>
      <xdr:col>141</xdr:col>
      <xdr:colOff>390525</xdr:colOff>
      <xdr:row>78</xdr:row>
      <xdr:rowOff>114300</xdr:rowOff>
    </xdr:to>
    <xdr:sp>
      <xdr:nvSpPr>
        <xdr:cNvPr id="1328" name="Line 631"/>
        <xdr:cNvSpPr>
          <a:spLocks/>
        </xdr:cNvSpPr>
      </xdr:nvSpPr>
      <xdr:spPr>
        <a:xfrm>
          <a:off x="91173300" y="18573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390525</xdr:colOff>
      <xdr:row>78</xdr:row>
      <xdr:rowOff>114300</xdr:rowOff>
    </xdr:from>
    <xdr:to>
      <xdr:col>141</xdr:col>
      <xdr:colOff>0</xdr:colOff>
      <xdr:row>78</xdr:row>
      <xdr:rowOff>114300</xdr:rowOff>
    </xdr:to>
    <xdr:sp>
      <xdr:nvSpPr>
        <xdr:cNvPr id="1329" name="Line 632"/>
        <xdr:cNvSpPr>
          <a:spLocks/>
        </xdr:cNvSpPr>
      </xdr:nvSpPr>
      <xdr:spPr>
        <a:xfrm>
          <a:off x="86334600" y="18573750"/>
          <a:ext cx="4791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35</xdr:row>
      <xdr:rowOff>0</xdr:rowOff>
    </xdr:from>
    <xdr:to>
      <xdr:col>142</xdr:col>
      <xdr:colOff>0</xdr:colOff>
      <xdr:row>36</xdr:row>
      <xdr:rowOff>0</xdr:rowOff>
    </xdr:to>
    <xdr:sp>
      <xdr:nvSpPr>
        <xdr:cNvPr id="1330" name="text 3"/>
        <xdr:cNvSpPr txBox="1">
          <a:spLocks noChangeArrowheads="1"/>
        </xdr:cNvSpPr>
      </xdr:nvSpPr>
      <xdr:spPr>
        <a:xfrm>
          <a:off x="91125675" y="8629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35</xdr:row>
      <xdr:rowOff>114300</xdr:rowOff>
    </xdr:from>
    <xdr:to>
      <xdr:col>141</xdr:col>
      <xdr:colOff>390525</xdr:colOff>
      <xdr:row>35</xdr:row>
      <xdr:rowOff>114300</xdr:rowOff>
    </xdr:to>
    <xdr:sp>
      <xdr:nvSpPr>
        <xdr:cNvPr id="1331" name="Line 634"/>
        <xdr:cNvSpPr>
          <a:spLocks/>
        </xdr:cNvSpPr>
      </xdr:nvSpPr>
      <xdr:spPr>
        <a:xfrm>
          <a:off x="91173300" y="8743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47625</xdr:colOff>
      <xdr:row>35</xdr:row>
      <xdr:rowOff>114300</xdr:rowOff>
    </xdr:from>
    <xdr:to>
      <xdr:col>141</xdr:col>
      <xdr:colOff>0</xdr:colOff>
      <xdr:row>35</xdr:row>
      <xdr:rowOff>114300</xdr:rowOff>
    </xdr:to>
    <xdr:sp>
      <xdr:nvSpPr>
        <xdr:cNvPr id="1332" name="Line 635"/>
        <xdr:cNvSpPr>
          <a:spLocks/>
        </xdr:cNvSpPr>
      </xdr:nvSpPr>
      <xdr:spPr>
        <a:xfrm>
          <a:off x="89030175" y="8743950"/>
          <a:ext cx="2095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28575</xdr:colOff>
      <xdr:row>34</xdr:row>
      <xdr:rowOff>66675</xdr:rowOff>
    </xdr:from>
    <xdr:to>
      <xdr:col>138</xdr:col>
      <xdr:colOff>304800</xdr:colOff>
      <xdr:row>34</xdr:row>
      <xdr:rowOff>180975</xdr:rowOff>
    </xdr:to>
    <xdr:grpSp>
      <xdr:nvGrpSpPr>
        <xdr:cNvPr id="1333" name="Group 636"/>
        <xdr:cNvGrpSpPr>
          <a:grpSpLocks noChangeAspect="1"/>
        </xdr:cNvGrpSpPr>
      </xdr:nvGrpSpPr>
      <xdr:grpSpPr>
        <a:xfrm>
          <a:off x="88563450" y="84677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334" name="Line 6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5" name="Oval 6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Oval 6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Oval 6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8" name="Oval 6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9" name="Oval 6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0" name="Rectangle 6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57150</xdr:colOff>
      <xdr:row>77</xdr:row>
      <xdr:rowOff>57150</xdr:rowOff>
    </xdr:from>
    <xdr:to>
      <xdr:col>138</xdr:col>
      <xdr:colOff>552450</xdr:colOff>
      <xdr:row>77</xdr:row>
      <xdr:rowOff>171450</xdr:rowOff>
    </xdr:to>
    <xdr:grpSp>
      <xdr:nvGrpSpPr>
        <xdr:cNvPr id="1341" name="Group 644"/>
        <xdr:cNvGrpSpPr>
          <a:grpSpLocks noChangeAspect="1"/>
        </xdr:cNvGrpSpPr>
      </xdr:nvGrpSpPr>
      <xdr:grpSpPr>
        <a:xfrm>
          <a:off x="89039700" y="18288000"/>
          <a:ext cx="495300" cy="114300"/>
          <a:chOff x="174" y="431"/>
          <a:chExt cx="52" cy="12"/>
        </a:xfrm>
        <a:solidFill>
          <a:srgbClr val="FFFFFF"/>
        </a:solidFill>
      </xdr:grpSpPr>
      <xdr:sp>
        <xdr:nvSpPr>
          <xdr:cNvPr id="1342" name="Line 645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3" name="Oval 646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4" name="Oval 647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5" name="Oval 648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6" name="Rectangle 649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247650</xdr:colOff>
      <xdr:row>45</xdr:row>
      <xdr:rowOff>114300</xdr:rowOff>
    </xdr:from>
    <xdr:to>
      <xdr:col>41</xdr:col>
      <xdr:colOff>238125</xdr:colOff>
      <xdr:row>45</xdr:row>
      <xdr:rowOff>114300</xdr:rowOff>
    </xdr:to>
    <xdr:sp>
      <xdr:nvSpPr>
        <xdr:cNvPr id="1347" name="Line 652"/>
        <xdr:cNvSpPr>
          <a:spLocks/>
        </xdr:cNvSpPr>
      </xdr:nvSpPr>
      <xdr:spPr>
        <a:xfrm>
          <a:off x="3733800" y="11029950"/>
          <a:ext cx="22860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190500</xdr:colOff>
      <xdr:row>45</xdr:row>
      <xdr:rowOff>0</xdr:rowOff>
    </xdr:from>
    <xdr:ext cx="476250" cy="228600"/>
    <xdr:sp>
      <xdr:nvSpPr>
        <xdr:cNvPr id="1348" name="text 7125"/>
        <xdr:cNvSpPr txBox="1">
          <a:spLocks noChangeArrowheads="1"/>
        </xdr:cNvSpPr>
      </xdr:nvSpPr>
      <xdr:spPr>
        <a:xfrm>
          <a:off x="17926050" y="10915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a*</a:t>
          </a:r>
        </a:p>
      </xdr:txBody>
    </xdr:sp>
    <xdr:clientData/>
  </xdr:oneCellAnchor>
  <xdr:twoCellAnchor>
    <xdr:from>
      <xdr:col>16</xdr:col>
      <xdr:colOff>285750</xdr:colOff>
      <xdr:row>43</xdr:row>
      <xdr:rowOff>209550</xdr:rowOff>
    </xdr:from>
    <xdr:to>
      <xdr:col>16</xdr:col>
      <xdr:colOff>552450</xdr:colOff>
      <xdr:row>45</xdr:row>
      <xdr:rowOff>114300</xdr:rowOff>
    </xdr:to>
    <xdr:grpSp>
      <xdr:nvGrpSpPr>
        <xdr:cNvPr id="1349" name="Group 654"/>
        <xdr:cNvGrpSpPr>
          <a:grpSpLocks noChangeAspect="1"/>
        </xdr:cNvGrpSpPr>
      </xdr:nvGrpSpPr>
      <xdr:grpSpPr>
        <a:xfrm>
          <a:off x="10248900" y="10668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350" name="Line 65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1" name="Oval 65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466725</xdr:colOff>
      <xdr:row>51</xdr:row>
      <xdr:rowOff>114300</xdr:rowOff>
    </xdr:from>
    <xdr:to>
      <xdr:col>38</xdr:col>
      <xdr:colOff>733425</xdr:colOff>
      <xdr:row>53</xdr:row>
      <xdr:rowOff>28575</xdr:rowOff>
    </xdr:to>
    <xdr:grpSp>
      <xdr:nvGrpSpPr>
        <xdr:cNvPr id="1352" name="Group 658"/>
        <xdr:cNvGrpSpPr>
          <a:grpSpLocks noChangeAspect="1"/>
        </xdr:cNvGrpSpPr>
      </xdr:nvGrpSpPr>
      <xdr:grpSpPr>
        <a:xfrm>
          <a:off x="24679275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53" name="Line 6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4" name="Oval 6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43</xdr:row>
      <xdr:rowOff>219075</xdr:rowOff>
    </xdr:from>
    <xdr:to>
      <xdr:col>41</xdr:col>
      <xdr:colOff>361950</xdr:colOff>
      <xdr:row>45</xdr:row>
      <xdr:rowOff>114300</xdr:rowOff>
    </xdr:to>
    <xdr:grpSp>
      <xdr:nvGrpSpPr>
        <xdr:cNvPr id="1355" name="Group 661"/>
        <xdr:cNvGrpSpPr>
          <a:grpSpLocks noChangeAspect="1"/>
        </xdr:cNvGrpSpPr>
      </xdr:nvGrpSpPr>
      <xdr:grpSpPr>
        <a:xfrm>
          <a:off x="26450925" y="10677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56" name="Line 6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7" name="Oval 6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54</xdr:row>
      <xdr:rowOff>114300</xdr:rowOff>
    </xdr:from>
    <xdr:to>
      <xdr:col>42</xdr:col>
      <xdr:colOff>561975</xdr:colOff>
      <xdr:row>56</xdr:row>
      <xdr:rowOff>28575</xdr:rowOff>
    </xdr:to>
    <xdr:grpSp>
      <xdr:nvGrpSpPr>
        <xdr:cNvPr id="1358" name="Group 664"/>
        <xdr:cNvGrpSpPr>
          <a:grpSpLocks noChangeAspect="1"/>
        </xdr:cNvGrpSpPr>
      </xdr:nvGrpSpPr>
      <xdr:grpSpPr>
        <a:xfrm>
          <a:off x="27098625" y="13087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59" name="Line 6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0" name="Oval 6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43</xdr:row>
      <xdr:rowOff>219075</xdr:rowOff>
    </xdr:from>
    <xdr:to>
      <xdr:col>43</xdr:col>
      <xdr:colOff>361950</xdr:colOff>
      <xdr:row>45</xdr:row>
      <xdr:rowOff>114300</xdr:rowOff>
    </xdr:to>
    <xdr:grpSp>
      <xdr:nvGrpSpPr>
        <xdr:cNvPr id="1361" name="Group 668"/>
        <xdr:cNvGrpSpPr>
          <a:grpSpLocks noChangeAspect="1"/>
        </xdr:cNvGrpSpPr>
      </xdr:nvGrpSpPr>
      <xdr:grpSpPr>
        <a:xfrm>
          <a:off x="27746325" y="10677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62" name="Line 6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3" name="Oval 6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56</xdr:row>
      <xdr:rowOff>114300</xdr:rowOff>
    </xdr:from>
    <xdr:to>
      <xdr:col>45</xdr:col>
      <xdr:colOff>361950</xdr:colOff>
      <xdr:row>58</xdr:row>
      <xdr:rowOff>28575</xdr:rowOff>
    </xdr:to>
    <xdr:grpSp>
      <xdr:nvGrpSpPr>
        <xdr:cNvPr id="1364" name="Group 671"/>
        <xdr:cNvGrpSpPr>
          <a:grpSpLocks noChangeAspect="1"/>
        </xdr:cNvGrpSpPr>
      </xdr:nvGrpSpPr>
      <xdr:grpSpPr>
        <a:xfrm>
          <a:off x="29041725" y="13544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65" name="Line 6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Oval 6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38</xdr:row>
      <xdr:rowOff>219075</xdr:rowOff>
    </xdr:from>
    <xdr:to>
      <xdr:col>48</xdr:col>
      <xdr:colOff>561975</xdr:colOff>
      <xdr:row>40</xdr:row>
      <xdr:rowOff>114300</xdr:rowOff>
    </xdr:to>
    <xdr:grpSp>
      <xdr:nvGrpSpPr>
        <xdr:cNvPr id="1367" name="Group 674"/>
        <xdr:cNvGrpSpPr>
          <a:grpSpLocks noChangeAspect="1"/>
        </xdr:cNvGrpSpPr>
      </xdr:nvGrpSpPr>
      <xdr:grpSpPr>
        <a:xfrm>
          <a:off x="30984825" y="9534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68" name="Line 6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9" name="Oval 6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35</xdr:row>
      <xdr:rowOff>219075</xdr:rowOff>
    </xdr:from>
    <xdr:to>
      <xdr:col>51</xdr:col>
      <xdr:colOff>361950</xdr:colOff>
      <xdr:row>37</xdr:row>
      <xdr:rowOff>114300</xdr:rowOff>
    </xdr:to>
    <xdr:grpSp>
      <xdr:nvGrpSpPr>
        <xdr:cNvPr id="1370" name="Group 678"/>
        <xdr:cNvGrpSpPr>
          <a:grpSpLocks noChangeAspect="1"/>
        </xdr:cNvGrpSpPr>
      </xdr:nvGrpSpPr>
      <xdr:grpSpPr>
        <a:xfrm>
          <a:off x="32927925" y="8848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71" name="Line 6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2" name="Oval 6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32</xdr:row>
      <xdr:rowOff>219075</xdr:rowOff>
    </xdr:from>
    <xdr:to>
      <xdr:col>54</xdr:col>
      <xdr:colOff>561975</xdr:colOff>
      <xdr:row>34</xdr:row>
      <xdr:rowOff>114300</xdr:rowOff>
    </xdr:to>
    <xdr:grpSp>
      <xdr:nvGrpSpPr>
        <xdr:cNvPr id="1373" name="Group 681"/>
        <xdr:cNvGrpSpPr>
          <a:grpSpLocks noChangeAspect="1"/>
        </xdr:cNvGrpSpPr>
      </xdr:nvGrpSpPr>
      <xdr:grpSpPr>
        <a:xfrm>
          <a:off x="34871025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74" name="Line 6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5" name="Oval 6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295275</xdr:colOff>
      <xdr:row>59</xdr:row>
      <xdr:rowOff>66675</xdr:rowOff>
    </xdr:from>
    <xdr:to>
      <xdr:col>50</xdr:col>
      <xdr:colOff>542925</xdr:colOff>
      <xdr:row>59</xdr:row>
      <xdr:rowOff>180975</xdr:rowOff>
    </xdr:to>
    <xdr:grpSp>
      <xdr:nvGrpSpPr>
        <xdr:cNvPr id="1376" name="Group 684"/>
        <xdr:cNvGrpSpPr>
          <a:grpSpLocks noChangeAspect="1"/>
        </xdr:cNvGrpSpPr>
      </xdr:nvGrpSpPr>
      <xdr:grpSpPr>
        <a:xfrm>
          <a:off x="32280225" y="141827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377" name="Oval 6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8" name="Oval 6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9" name="Rectangle 6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581025</xdr:colOff>
      <xdr:row>49</xdr:row>
      <xdr:rowOff>66675</xdr:rowOff>
    </xdr:from>
    <xdr:to>
      <xdr:col>24</xdr:col>
      <xdr:colOff>828675</xdr:colOff>
      <xdr:row>49</xdr:row>
      <xdr:rowOff>180975</xdr:rowOff>
    </xdr:to>
    <xdr:grpSp>
      <xdr:nvGrpSpPr>
        <xdr:cNvPr id="1380" name="Group 688"/>
        <xdr:cNvGrpSpPr>
          <a:grpSpLocks noChangeAspect="1"/>
        </xdr:cNvGrpSpPr>
      </xdr:nvGrpSpPr>
      <xdr:grpSpPr>
        <a:xfrm>
          <a:off x="15725775" y="118967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381" name="Oval 6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2" name="Oval 6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3" name="Rectangle 6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35</xdr:col>
      <xdr:colOff>76200</xdr:colOff>
      <xdr:row>49</xdr:row>
      <xdr:rowOff>104775</xdr:rowOff>
    </xdr:from>
    <xdr:ext cx="295275" cy="238125"/>
    <xdr:sp>
      <xdr:nvSpPr>
        <xdr:cNvPr id="1384" name="TextBox 407"/>
        <xdr:cNvSpPr txBox="1">
          <a:spLocks noChangeArrowheads="1"/>
        </xdr:cNvSpPr>
      </xdr:nvSpPr>
      <xdr:spPr>
        <a:xfrm>
          <a:off x="22545675" y="11934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40</xdr:col>
      <xdr:colOff>371475</xdr:colOff>
      <xdr:row>52</xdr:row>
      <xdr:rowOff>114300</xdr:rowOff>
    </xdr:from>
    <xdr:ext cx="295275" cy="238125"/>
    <xdr:sp>
      <xdr:nvSpPr>
        <xdr:cNvPr id="1385" name="TextBox 692"/>
        <xdr:cNvSpPr txBox="1">
          <a:spLocks noChangeArrowheads="1"/>
        </xdr:cNvSpPr>
      </xdr:nvSpPr>
      <xdr:spPr>
        <a:xfrm>
          <a:off x="25879425" y="126301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46</xdr:col>
      <xdr:colOff>428625</xdr:colOff>
      <xdr:row>42</xdr:row>
      <xdr:rowOff>114300</xdr:rowOff>
    </xdr:from>
    <xdr:to>
      <xdr:col>53</xdr:col>
      <xdr:colOff>0</xdr:colOff>
      <xdr:row>42</xdr:row>
      <xdr:rowOff>114300</xdr:rowOff>
    </xdr:to>
    <xdr:sp>
      <xdr:nvSpPr>
        <xdr:cNvPr id="1386" name="Line 693"/>
        <xdr:cNvSpPr>
          <a:spLocks/>
        </xdr:cNvSpPr>
      </xdr:nvSpPr>
      <xdr:spPr>
        <a:xfrm flipH="1">
          <a:off x="29822775" y="103441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409575</xdr:colOff>
      <xdr:row>36</xdr:row>
      <xdr:rowOff>152400</xdr:rowOff>
    </xdr:from>
    <xdr:to>
      <xdr:col>53</xdr:col>
      <xdr:colOff>219075</xdr:colOff>
      <xdr:row>37</xdr:row>
      <xdr:rowOff>9525</xdr:rowOff>
    </xdr:to>
    <xdr:sp>
      <xdr:nvSpPr>
        <xdr:cNvPr id="1387" name="Line 694"/>
        <xdr:cNvSpPr>
          <a:spLocks/>
        </xdr:cNvSpPr>
      </xdr:nvSpPr>
      <xdr:spPr>
        <a:xfrm flipV="1">
          <a:off x="33689925" y="90106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36</xdr:row>
      <xdr:rowOff>114300</xdr:rowOff>
    </xdr:from>
    <xdr:to>
      <xdr:col>54</xdr:col>
      <xdr:colOff>419100</xdr:colOff>
      <xdr:row>36</xdr:row>
      <xdr:rowOff>152400</xdr:rowOff>
    </xdr:to>
    <xdr:sp>
      <xdr:nvSpPr>
        <xdr:cNvPr id="1388" name="Line 695"/>
        <xdr:cNvSpPr>
          <a:spLocks/>
        </xdr:cNvSpPr>
      </xdr:nvSpPr>
      <xdr:spPr>
        <a:xfrm flipV="1">
          <a:off x="34347150" y="8972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37</xdr:row>
      <xdr:rowOff>9525</xdr:rowOff>
    </xdr:from>
    <xdr:to>
      <xdr:col>52</xdr:col>
      <xdr:colOff>419100</xdr:colOff>
      <xdr:row>37</xdr:row>
      <xdr:rowOff>123825</xdr:rowOff>
    </xdr:to>
    <xdr:sp>
      <xdr:nvSpPr>
        <xdr:cNvPr id="1389" name="Line 696"/>
        <xdr:cNvSpPr>
          <a:spLocks/>
        </xdr:cNvSpPr>
      </xdr:nvSpPr>
      <xdr:spPr>
        <a:xfrm flipV="1">
          <a:off x="33061275" y="90963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33</xdr:row>
      <xdr:rowOff>152400</xdr:rowOff>
    </xdr:from>
    <xdr:to>
      <xdr:col>56</xdr:col>
      <xdr:colOff>428625</xdr:colOff>
      <xdr:row>34</xdr:row>
      <xdr:rowOff>9525</xdr:rowOff>
    </xdr:to>
    <xdr:sp>
      <xdr:nvSpPr>
        <xdr:cNvPr id="1390" name="Line 697"/>
        <xdr:cNvSpPr>
          <a:spLocks/>
        </xdr:cNvSpPr>
      </xdr:nvSpPr>
      <xdr:spPr>
        <a:xfrm flipV="1">
          <a:off x="35642550" y="8324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33</xdr:row>
      <xdr:rowOff>114300</xdr:rowOff>
    </xdr:from>
    <xdr:to>
      <xdr:col>57</xdr:col>
      <xdr:colOff>228600</xdr:colOff>
      <xdr:row>33</xdr:row>
      <xdr:rowOff>152400</xdr:rowOff>
    </xdr:to>
    <xdr:sp>
      <xdr:nvSpPr>
        <xdr:cNvPr id="1391" name="Line 698"/>
        <xdr:cNvSpPr>
          <a:spLocks/>
        </xdr:cNvSpPr>
      </xdr:nvSpPr>
      <xdr:spPr>
        <a:xfrm flipV="1">
          <a:off x="36299775" y="8286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34</xdr:row>
      <xdr:rowOff>9525</xdr:rowOff>
    </xdr:from>
    <xdr:to>
      <xdr:col>55</xdr:col>
      <xdr:colOff>219075</xdr:colOff>
      <xdr:row>34</xdr:row>
      <xdr:rowOff>123825</xdr:rowOff>
    </xdr:to>
    <xdr:sp>
      <xdr:nvSpPr>
        <xdr:cNvPr id="1392" name="Line 699"/>
        <xdr:cNvSpPr>
          <a:spLocks/>
        </xdr:cNvSpPr>
      </xdr:nvSpPr>
      <xdr:spPr>
        <a:xfrm flipV="1">
          <a:off x="35004375" y="84105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40</xdr:row>
      <xdr:rowOff>123825</xdr:rowOff>
    </xdr:from>
    <xdr:to>
      <xdr:col>48</xdr:col>
      <xdr:colOff>428625</xdr:colOff>
      <xdr:row>42</xdr:row>
      <xdr:rowOff>114300</xdr:rowOff>
    </xdr:to>
    <xdr:sp>
      <xdr:nvSpPr>
        <xdr:cNvPr id="1393" name="Line 700"/>
        <xdr:cNvSpPr>
          <a:spLocks/>
        </xdr:cNvSpPr>
      </xdr:nvSpPr>
      <xdr:spPr>
        <a:xfrm flipV="1">
          <a:off x="29822775" y="989647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34</xdr:row>
      <xdr:rowOff>123825</xdr:rowOff>
    </xdr:from>
    <xdr:to>
      <xdr:col>54</xdr:col>
      <xdr:colOff>428625</xdr:colOff>
      <xdr:row>40</xdr:row>
      <xdr:rowOff>123825</xdr:rowOff>
    </xdr:to>
    <xdr:sp>
      <xdr:nvSpPr>
        <xdr:cNvPr id="1394" name="Line 701"/>
        <xdr:cNvSpPr>
          <a:spLocks/>
        </xdr:cNvSpPr>
      </xdr:nvSpPr>
      <xdr:spPr>
        <a:xfrm flipV="1">
          <a:off x="31118175" y="8524875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390525</xdr:colOff>
      <xdr:row>41</xdr:row>
      <xdr:rowOff>142875</xdr:rowOff>
    </xdr:from>
    <xdr:to>
      <xdr:col>21</xdr:col>
      <xdr:colOff>200025</xdr:colOff>
      <xdr:row>42</xdr:row>
      <xdr:rowOff>0</xdr:rowOff>
    </xdr:to>
    <xdr:sp>
      <xdr:nvSpPr>
        <xdr:cNvPr id="1395" name="Line 703"/>
        <xdr:cNvSpPr>
          <a:spLocks/>
        </xdr:cNvSpPr>
      </xdr:nvSpPr>
      <xdr:spPr>
        <a:xfrm flipV="1">
          <a:off x="12944475" y="10144125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190500</xdr:colOff>
      <xdr:row>41</xdr:row>
      <xdr:rowOff>104775</xdr:rowOff>
    </xdr:from>
    <xdr:to>
      <xdr:col>22</xdr:col>
      <xdr:colOff>390525</xdr:colOff>
      <xdr:row>41</xdr:row>
      <xdr:rowOff>142875</xdr:rowOff>
    </xdr:to>
    <xdr:sp>
      <xdr:nvSpPr>
        <xdr:cNvPr id="1396" name="Line 704"/>
        <xdr:cNvSpPr>
          <a:spLocks/>
        </xdr:cNvSpPr>
      </xdr:nvSpPr>
      <xdr:spPr>
        <a:xfrm flipV="1">
          <a:off x="13592175" y="1010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42</xdr:row>
      <xdr:rowOff>142875</xdr:rowOff>
    </xdr:from>
    <xdr:to>
      <xdr:col>19</xdr:col>
      <xdr:colOff>209550</xdr:colOff>
      <xdr:row>45</xdr:row>
      <xdr:rowOff>114300</xdr:rowOff>
    </xdr:to>
    <xdr:sp>
      <xdr:nvSpPr>
        <xdr:cNvPr id="1397" name="Line 705"/>
        <xdr:cNvSpPr>
          <a:spLocks/>
        </xdr:cNvSpPr>
      </xdr:nvSpPr>
      <xdr:spPr>
        <a:xfrm flipV="1">
          <a:off x="10382250" y="10372725"/>
          <a:ext cx="193357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42</xdr:row>
      <xdr:rowOff>0</xdr:rowOff>
    </xdr:from>
    <xdr:to>
      <xdr:col>20</xdr:col>
      <xdr:colOff>400050</xdr:colOff>
      <xdr:row>42</xdr:row>
      <xdr:rowOff>142875</xdr:rowOff>
    </xdr:to>
    <xdr:sp>
      <xdr:nvSpPr>
        <xdr:cNvPr id="1398" name="Line 706"/>
        <xdr:cNvSpPr>
          <a:spLocks/>
        </xdr:cNvSpPr>
      </xdr:nvSpPr>
      <xdr:spPr>
        <a:xfrm flipV="1">
          <a:off x="12315825" y="10229850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190500</xdr:colOff>
      <xdr:row>45</xdr:row>
      <xdr:rowOff>0</xdr:rowOff>
    </xdr:from>
    <xdr:ext cx="476250" cy="228600"/>
    <xdr:sp>
      <xdr:nvSpPr>
        <xdr:cNvPr id="1399" name="text 7125"/>
        <xdr:cNvSpPr txBox="1">
          <a:spLocks noChangeArrowheads="1"/>
        </xdr:cNvSpPr>
      </xdr:nvSpPr>
      <xdr:spPr>
        <a:xfrm>
          <a:off x="6267450" y="10915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a*</a:t>
          </a:r>
        </a:p>
      </xdr:txBody>
    </xdr:sp>
    <xdr:clientData/>
  </xdr:oneCellAnchor>
  <xdr:oneCellAnchor>
    <xdr:from>
      <xdr:col>28</xdr:col>
      <xdr:colOff>200025</xdr:colOff>
      <xdr:row>37</xdr:row>
      <xdr:rowOff>142875</xdr:rowOff>
    </xdr:from>
    <xdr:ext cx="476250" cy="228600"/>
    <xdr:sp>
      <xdr:nvSpPr>
        <xdr:cNvPr id="1400" name="text 7125"/>
        <xdr:cNvSpPr txBox="1">
          <a:spLocks noChangeArrowheads="1"/>
        </xdr:cNvSpPr>
      </xdr:nvSpPr>
      <xdr:spPr>
        <a:xfrm>
          <a:off x="17935575" y="9229725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32</xdr:col>
      <xdr:colOff>533400</xdr:colOff>
      <xdr:row>36</xdr:row>
      <xdr:rowOff>114300</xdr:rowOff>
    </xdr:from>
    <xdr:to>
      <xdr:col>34</xdr:col>
      <xdr:colOff>276225</xdr:colOff>
      <xdr:row>36</xdr:row>
      <xdr:rowOff>114300</xdr:rowOff>
    </xdr:to>
    <xdr:sp>
      <xdr:nvSpPr>
        <xdr:cNvPr id="1401" name="Line 709"/>
        <xdr:cNvSpPr>
          <a:spLocks/>
        </xdr:cNvSpPr>
      </xdr:nvSpPr>
      <xdr:spPr>
        <a:xfrm>
          <a:off x="20859750" y="89725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2" name="Line 711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3" name="Line 712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4" name="Line 713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5" name="Line 714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6" name="Line 715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7" name="Line 716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8" name="Line 717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9" name="Line 718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10" name="Line 719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11" name="Line 720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12" name="Line 721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13" name="Line 722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14" name="Line 723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15" name="Line 724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16" name="Line 725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17" name="Line 726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18" name="Line 727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19" name="Line 728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20" name="Line 729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21" name="Line 730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22" name="Line 731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23" name="Line 732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24" name="Line 733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25" name="Line 734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676275</xdr:colOff>
      <xdr:row>53</xdr:row>
      <xdr:rowOff>57150</xdr:rowOff>
    </xdr:from>
    <xdr:to>
      <xdr:col>48</xdr:col>
      <xdr:colOff>238125</xdr:colOff>
      <xdr:row>53</xdr:row>
      <xdr:rowOff>171450</xdr:rowOff>
    </xdr:to>
    <xdr:grpSp>
      <xdr:nvGrpSpPr>
        <xdr:cNvPr id="1426" name="Group 736"/>
        <xdr:cNvGrpSpPr>
          <a:grpSpLocks noChangeAspect="1"/>
        </xdr:cNvGrpSpPr>
      </xdr:nvGrpSpPr>
      <xdr:grpSpPr>
        <a:xfrm>
          <a:off x="30070425" y="12801600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142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428" name="Line 73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9" name="Oval 73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0" name="Oval 74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1" name="Oval 74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2" name="Oval 74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3" name="Oval 74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4" name="Rectangle 74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409575</xdr:colOff>
      <xdr:row>50</xdr:row>
      <xdr:rowOff>57150</xdr:rowOff>
    </xdr:from>
    <xdr:to>
      <xdr:col>45</xdr:col>
      <xdr:colOff>419100</xdr:colOff>
      <xdr:row>50</xdr:row>
      <xdr:rowOff>171450</xdr:rowOff>
    </xdr:to>
    <xdr:grpSp>
      <xdr:nvGrpSpPr>
        <xdr:cNvPr id="1435" name="Group 745"/>
        <xdr:cNvGrpSpPr>
          <a:grpSpLocks noChangeAspect="1"/>
        </xdr:cNvGrpSpPr>
      </xdr:nvGrpSpPr>
      <xdr:grpSpPr>
        <a:xfrm>
          <a:off x="28508325" y="12115800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143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437" name="Line 74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8" name="Oval 74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9" name="Oval 74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0" name="Oval 75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1" name="Oval 75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2" name="Oval 75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3" name="Rectangle 75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400050</xdr:colOff>
      <xdr:row>44</xdr:row>
      <xdr:rowOff>57150</xdr:rowOff>
    </xdr:from>
    <xdr:to>
      <xdr:col>48</xdr:col>
      <xdr:colOff>809625</xdr:colOff>
      <xdr:row>44</xdr:row>
      <xdr:rowOff>171450</xdr:rowOff>
    </xdr:to>
    <xdr:grpSp>
      <xdr:nvGrpSpPr>
        <xdr:cNvPr id="1444" name="Group 754"/>
        <xdr:cNvGrpSpPr>
          <a:grpSpLocks noChangeAspect="1"/>
        </xdr:cNvGrpSpPr>
      </xdr:nvGrpSpPr>
      <xdr:grpSpPr>
        <a:xfrm>
          <a:off x="30641925" y="10744200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144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446" name="Line 75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7" name="Oval 75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8" name="Oval 75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9" name="Oval 75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0" name="Oval 76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1" name="Oval 76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2" name="Rectangle 76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400050</xdr:colOff>
      <xdr:row>41</xdr:row>
      <xdr:rowOff>57150</xdr:rowOff>
    </xdr:from>
    <xdr:to>
      <xdr:col>52</xdr:col>
      <xdr:colOff>809625</xdr:colOff>
      <xdr:row>41</xdr:row>
      <xdr:rowOff>171450</xdr:rowOff>
    </xdr:to>
    <xdr:grpSp>
      <xdr:nvGrpSpPr>
        <xdr:cNvPr id="1453" name="Group 772"/>
        <xdr:cNvGrpSpPr>
          <a:grpSpLocks noChangeAspect="1"/>
        </xdr:cNvGrpSpPr>
      </xdr:nvGrpSpPr>
      <xdr:grpSpPr>
        <a:xfrm>
          <a:off x="33232725" y="10058400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145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455" name="Line 77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6" name="Oval 77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7" name="Oval 77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8" name="Oval 77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9" name="Oval 77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0" name="Oval 77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1" name="Rectangle 78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85725</xdr:colOff>
      <xdr:row>35</xdr:row>
      <xdr:rowOff>57150</xdr:rowOff>
    </xdr:from>
    <xdr:to>
      <xdr:col>56</xdr:col>
      <xdr:colOff>809625</xdr:colOff>
      <xdr:row>35</xdr:row>
      <xdr:rowOff>171450</xdr:rowOff>
    </xdr:to>
    <xdr:grpSp>
      <xdr:nvGrpSpPr>
        <xdr:cNvPr id="1462" name="Group 781"/>
        <xdr:cNvGrpSpPr>
          <a:grpSpLocks noChangeAspect="1"/>
        </xdr:cNvGrpSpPr>
      </xdr:nvGrpSpPr>
      <xdr:grpSpPr>
        <a:xfrm>
          <a:off x="35956875" y="8686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463" name="Line 7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4" name="Oval 7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5" name="Oval 7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6" name="Oval 7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7" name="Oval 7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8" name="Oval 7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9" name="Rectangle 7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38100</xdr:colOff>
      <xdr:row>32</xdr:row>
      <xdr:rowOff>57150</xdr:rowOff>
    </xdr:from>
    <xdr:to>
      <xdr:col>60</xdr:col>
      <xdr:colOff>314325</xdr:colOff>
      <xdr:row>32</xdr:row>
      <xdr:rowOff>171450</xdr:rowOff>
    </xdr:to>
    <xdr:grpSp>
      <xdr:nvGrpSpPr>
        <xdr:cNvPr id="1470" name="Group 789"/>
        <xdr:cNvGrpSpPr>
          <a:grpSpLocks noChangeAspect="1"/>
        </xdr:cNvGrpSpPr>
      </xdr:nvGrpSpPr>
      <xdr:grpSpPr>
        <a:xfrm>
          <a:off x="38052375" y="8001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471" name="Line 79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2" name="Oval 79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3" name="Oval 79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4" name="Oval 79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5" name="Oval 79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6" name="Oval 79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7" name="Rectangle 79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304800</xdr:colOff>
      <xdr:row>46</xdr:row>
      <xdr:rowOff>57150</xdr:rowOff>
    </xdr:from>
    <xdr:to>
      <xdr:col>76</xdr:col>
      <xdr:colOff>571500</xdr:colOff>
      <xdr:row>46</xdr:row>
      <xdr:rowOff>171450</xdr:rowOff>
    </xdr:to>
    <xdr:grpSp>
      <xdr:nvGrpSpPr>
        <xdr:cNvPr id="1478" name="Group 797"/>
        <xdr:cNvGrpSpPr>
          <a:grpSpLocks/>
        </xdr:cNvGrpSpPr>
      </xdr:nvGrpSpPr>
      <xdr:grpSpPr>
        <a:xfrm>
          <a:off x="49129950" y="11201400"/>
          <a:ext cx="266700" cy="114300"/>
          <a:chOff x="29" y="359"/>
          <a:chExt cx="28" cy="12"/>
        </a:xfrm>
        <a:solidFill>
          <a:srgbClr val="FFFFFF"/>
        </a:solidFill>
      </xdr:grpSpPr>
      <xdr:sp>
        <xdr:nvSpPr>
          <xdr:cNvPr id="1479" name="Line 798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0" name="Oval 799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1" name="Rectangle 800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114300</xdr:colOff>
      <xdr:row>56</xdr:row>
      <xdr:rowOff>57150</xdr:rowOff>
    </xdr:from>
    <xdr:to>
      <xdr:col>90</xdr:col>
      <xdr:colOff>381000</xdr:colOff>
      <xdr:row>56</xdr:row>
      <xdr:rowOff>171450</xdr:rowOff>
    </xdr:to>
    <xdr:grpSp>
      <xdr:nvGrpSpPr>
        <xdr:cNvPr id="1482" name="Group 801"/>
        <xdr:cNvGrpSpPr>
          <a:grpSpLocks/>
        </xdr:cNvGrpSpPr>
      </xdr:nvGrpSpPr>
      <xdr:grpSpPr>
        <a:xfrm>
          <a:off x="58007250" y="13487400"/>
          <a:ext cx="266700" cy="114300"/>
          <a:chOff x="198" y="359"/>
          <a:chExt cx="28" cy="12"/>
        </a:xfrm>
        <a:solidFill>
          <a:srgbClr val="FFFFFF"/>
        </a:solidFill>
      </xdr:grpSpPr>
      <xdr:sp>
        <xdr:nvSpPr>
          <xdr:cNvPr id="1483" name="Line 802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4" name="Oval 803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5" name="Rectangle 804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44</xdr:col>
      <xdr:colOff>600075</xdr:colOff>
      <xdr:row>43</xdr:row>
      <xdr:rowOff>114300</xdr:rowOff>
    </xdr:from>
    <xdr:ext cx="295275" cy="238125"/>
    <xdr:sp>
      <xdr:nvSpPr>
        <xdr:cNvPr id="1486" name="TextBox 805"/>
        <xdr:cNvSpPr txBox="1">
          <a:spLocks noChangeArrowheads="1"/>
        </xdr:cNvSpPr>
      </xdr:nvSpPr>
      <xdr:spPr>
        <a:xfrm>
          <a:off x="28698825" y="105727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38</xdr:col>
      <xdr:colOff>266700</xdr:colOff>
      <xdr:row>46</xdr:row>
      <xdr:rowOff>104775</xdr:rowOff>
    </xdr:from>
    <xdr:ext cx="295275" cy="238125"/>
    <xdr:sp>
      <xdr:nvSpPr>
        <xdr:cNvPr id="1487" name="TextBox 806"/>
        <xdr:cNvSpPr txBox="1">
          <a:spLocks noChangeArrowheads="1"/>
        </xdr:cNvSpPr>
      </xdr:nvSpPr>
      <xdr:spPr>
        <a:xfrm>
          <a:off x="24479250" y="112490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76</xdr:col>
      <xdr:colOff>285750</xdr:colOff>
      <xdr:row>45</xdr:row>
      <xdr:rowOff>114300</xdr:rowOff>
    </xdr:from>
    <xdr:to>
      <xdr:col>77</xdr:col>
      <xdr:colOff>200025</xdr:colOff>
      <xdr:row>45</xdr:row>
      <xdr:rowOff>114300</xdr:rowOff>
    </xdr:to>
    <xdr:sp>
      <xdr:nvSpPr>
        <xdr:cNvPr id="1488" name="Line 808"/>
        <xdr:cNvSpPr>
          <a:spLocks/>
        </xdr:cNvSpPr>
      </xdr:nvSpPr>
      <xdr:spPr>
        <a:xfrm>
          <a:off x="49110900" y="11029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295275</xdr:colOff>
      <xdr:row>52</xdr:row>
      <xdr:rowOff>219075</xdr:rowOff>
    </xdr:from>
    <xdr:to>
      <xdr:col>94</xdr:col>
      <xdr:colOff>561975</xdr:colOff>
      <xdr:row>54</xdr:row>
      <xdr:rowOff>114300</xdr:rowOff>
    </xdr:to>
    <xdr:grpSp>
      <xdr:nvGrpSpPr>
        <xdr:cNvPr id="1489" name="Group 809"/>
        <xdr:cNvGrpSpPr>
          <a:grpSpLocks noChangeAspect="1"/>
        </xdr:cNvGrpSpPr>
      </xdr:nvGrpSpPr>
      <xdr:grpSpPr>
        <a:xfrm>
          <a:off x="60779025" y="12734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90" name="Line 8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1" name="Oval 8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323850</xdr:colOff>
      <xdr:row>55</xdr:row>
      <xdr:rowOff>57150</xdr:rowOff>
    </xdr:from>
    <xdr:to>
      <xdr:col>95</xdr:col>
      <xdr:colOff>342900</xdr:colOff>
      <xdr:row>55</xdr:row>
      <xdr:rowOff>171450</xdr:rowOff>
    </xdr:to>
    <xdr:grpSp>
      <xdr:nvGrpSpPr>
        <xdr:cNvPr id="1492" name="Group 813"/>
        <xdr:cNvGrpSpPr>
          <a:grpSpLocks noChangeAspect="1"/>
        </xdr:cNvGrpSpPr>
      </xdr:nvGrpSpPr>
      <xdr:grpSpPr>
        <a:xfrm>
          <a:off x="60807600" y="132588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49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494" name="Line 81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5" name="Oval 81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6" name="Oval 81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7" name="Oval 81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8" name="Oval 81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9" name="Oval 82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0" name="Rectangle 82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485775</xdr:colOff>
      <xdr:row>57</xdr:row>
      <xdr:rowOff>114300</xdr:rowOff>
    </xdr:from>
    <xdr:to>
      <xdr:col>100</xdr:col>
      <xdr:colOff>752475</xdr:colOff>
      <xdr:row>59</xdr:row>
      <xdr:rowOff>28575</xdr:rowOff>
    </xdr:to>
    <xdr:grpSp>
      <xdr:nvGrpSpPr>
        <xdr:cNvPr id="1501" name="Group 823"/>
        <xdr:cNvGrpSpPr>
          <a:grpSpLocks noChangeAspect="1"/>
        </xdr:cNvGrpSpPr>
      </xdr:nvGrpSpPr>
      <xdr:grpSpPr>
        <a:xfrm>
          <a:off x="64855725" y="13773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02" name="Line 8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3" name="Oval 8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04" name="Line 82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05" name="Line 82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06" name="Line 82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07" name="Line 82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08" name="Line 83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09" name="Line 83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10" name="Line 83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11" name="Line 83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12" name="Line 83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13" name="Line 83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14" name="Line 83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15" name="Line 83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295275</xdr:colOff>
      <xdr:row>35</xdr:row>
      <xdr:rowOff>219075</xdr:rowOff>
    </xdr:from>
    <xdr:to>
      <xdr:col>102</xdr:col>
      <xdr:colOff>561975</xdr:colOff>
      <xdr:row>37</xdr:row>
      <xdr:rowOff>114300</xdr:rowOff>
    </xdr:to>
    <xdr:grpSp>
      <xdr:nvGrpSpPr>
        <xdr:cNvPr id="1516" name="Group 838"/>
        <xdr:cNvGrpSpPr>
          <a:grpSpLocks noChangeAspect="1"/>
        </xdr:cNvGrpSpPr>
      </xdr:nvGrpSpPr>
      <xdr:grpSpPr>
        <a:xfrm>
          <a:off x="65960625" y="8848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17" name="Line 8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8" name="Oval 8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37</xdr:row>
      <xdr:rowOff>219075</xdr:rowOff>
    </xdr:from>
    <xdr:to>
      <xdr:col>104</xdr:col>
      <xdr:colOff>561975</xdr:colOff>
      <xdr:row>39</xdr:row>
      <xdr:rowOff>114300</xdr:rowOff>
    </xdr:to>
    <xdr:grpSp>
      <xdr:nvGrpSpPr>
        <xdr:cNvPr id="1519" name="Group 842"/>
        <xdr:cNvGrpSpPr>
          <a:grpSpLocks noChangeAspect="1"/>
        </xdr:cNvGrpSpPr>
      </xdr:nvGrpSpPr>
      <xdr:grpSpPr>
        <a:xfrm>
          <a:off x="67256025" y="9305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20" name="Line 8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1" name="Oval 8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238125</xdr:colOff>
      <xdr:row>36</xdr:row>
      <xdr:rowOff>114300</xdr:rowOff>
    </xdr:from>
    <xdr:to>
      <xdr:col>100</xdr:col>
      <xdr:colOff>438150</xdr:colOff>
      <xdr:row>36</xdr:row>
      <xdr:rowOff>152400</xdr:rowOff>
    </xdr:to>
    <xdr:sp>
      <xdr:nvSpPr>
        <xdr:cNvPr id="1522" name="Line 845"/>
        <xdr:cNvSpPr>
          <a:spLocks/>
        </xdr:cNvSpPr>
      </xdr:nvSpPr>
      <xdr:spPr>
        <a:xfrm>
          <a:off x="64160400" y="8972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438150</xdr:colOff>
      <xdr:row>36</xdr:row>
      <xdr:rowOff>152400</xdr:rowOff>
    </xdr:from>
    <xdr:to>
      <xdr:col>101</xdr:col>
      <xdr:colOff>238125</xdr:colOff>
      <xdr:row>37</xdr:row>
      <xdr:rowOff>0</xdr:rowOff>
    </xdr:to>
    <xdr:sp>
      <xdr:nvSpPr>
        <xdr:cNvPr id="1523" name="Line 846"/>
        <xdr:cNvSpPr>
          <a:spLocks/>
        </xdr:cNvSpPr>
      </xdr:nvSpPr>
      <xdr:spPr>
        <a:xfrm>
          <a:off x="64808100" y="9010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37</xdr:row>
      <xdr:rowOff>0</xdr:rowOff>
    </xdr:from>
    <xdr:to>
      <xdr:col>102</xdr:col>
      <xdr:colOff>428625</xdr:colOff>
      <xdr:row>37</xdr:row>
      <xdr:rowOff>114300</xdr:rowOff>
    </xdr:to>
    <xdr:sp>
      <xdr:nvSpPr>
        <xdr:cNvPr id="1524" name="Line 847"/>
        <xdr:cNvSpPr>
          <a:spLocks/>
        </xdr:cNvSpPr>
      </xdr:nvSpPr>
      <xdr:spPr>
        <a:xfrm>
          <a:off x="65446275" y="90868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90</xdr:col>
      <xdr:colOff>38100</xdr:colOff>
      <xdr:row>34</xdr:row>
      <xdr:rowOff>57150</xdr:rowOff>
    </xdr:from>
    <xdr:to>
      <xdr:col>90</xdr:col>
      <xdr:colOff>762000</xdr:colOff>
      <xdr:row>34</xdr:row>
      <xdr:rowOff>171450</xdr:rowOff>
    </xdr:to>
    <xdr:grpSp>
      <xdr:nvGrpSpPr>
        <xdr:cNvPr id="1525" name="Group 848"/>
        <xdr:cNvGrpSpPr>
          <a:grpSpLocks noChangeAspect="1"/>
        </xdr:cNvGrpSpPr>
      </xdr:nvGrpSpPr>
      <xdr:grpSpPr>
        <a:xfrm>
          <a:off x="57931050" y="8458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526" name="Line 84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7" name="Oval 85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8" name="Oval 85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9" name="Oval 85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0" name="Oval 85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1" name="Oval 85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2" name="Rectangle 85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54</xdr:row>
      <xdr:rowOff>114300</xdr:rowOff>
    </xdr:from>
    <xdr:to>
      <xdr:col>106</xdr:col>
      <xdr:colOff>561975</xdr:colOff>
      <xdr:row>56</xdr:row>
      <xdr:rowOff>28575</xdr:rowOff>
    </xdr:to>
    <xdr:grpSp>
      <xdr:nvGrpSpPr>
        <xdr:cNvPr id="1533" name="Group 856"/>
        <xdr:cNvGrpSpPr>
          <a:grpSpLocks noChangeAspect="1"/>
        </xdr:cNvGrpSpPr>
      </xdr:nvGrpSpPr>
      <xdr:grpSpPr>
        <a:xfrm>
          <a:off x="68551425" y="13087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34" name="Line 8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5" name="Oval 8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36" name="Line 85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37" name="Line 86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38" name="Line 86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39" name="Line 86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0" name="Line 86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1" name="Line 86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2" name="Line 86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3" name="Line 86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4" name="Line 86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5" name="Line 86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6" name="Line 86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7" name="Line 87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115</xdr:col>
      <xdr:colOff>0</xdr:colOff>
      <xdr:row>45</xdr:row>
      <xdr:rowOff>0</xdr:rowOff>
    </xdr:from>
    <xdr:ext cx="447675" cy="228600"/>
    <xdr:sp>
      <xdr:nvSpPr>
        <xdr:cNvPr id="1548" name="text 7166"/>
        <xdr:cNvSpPr txBox="1">
          <a:spLocks noChangeArrowheads="1"/>
        </xdr:cNvSpPr>
      </xdr:nvSpPr>
      <xdr:spPr>
        <a:xfrm>
          <a:off x="74285475" y="109156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a*</a:t>
          </a:r>
        </a:p>
      </xdr:txBody>
    </xdr:sp>
    <xdr:clientData/>
  </xdr:oneCellAnchor>
  <xdr:twoCellAnchor>
    <xdr:from>
      <xdr:col>108</xdr:col>
      <xdr:colOff>295275</xdr:colOff>
      <xdr:row>41</xdr:row>
      <xdr:rowOff>219075</xdr:rowOff>
    </xdr:from>
    <xdr:to>
      <xdr:col>108</xdr:col>
      <xdr:colOff>561975</xdr:colOff>
      <xdr:row>43</xdr:row>
      <xdr:rowOff>114300</xdr:rowOff>
    </xdr:to>
    <xdr:grpSp>
      <xdr:nvGrpSpPr>
        <xdr:cNvPr id="1549" name="Group 872"/>
        <xdr:cNvGrpSpPr>
          <a:grpSpLocks noChangeAspect="1"/>
        </xdr:cNvGrpSpPr>
      </xdr:nvGrpSpPr>
      <xdr:grpSpPr>
        <a:xfrm>
          <a:off x="69846825" y="10220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50" name="Line 8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1" name="Oval 8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51</xdr:row>
      <xdr:rowOff>114300</xdr:rowOff>
    </xdr:from>
    <xdr:to>
      <xdr:col>110</xdr:col>
      <xdr:colOff>561975</xdr:colOff>
      <xdr:row>53</xdr:row>
      <xdr:rowOff>28575</xdr:rowOff>
    </xdr:to>
    <xdr:grpSp>
      <xdr:nvGrpSpPr>
        <xdr:cNvPr id="1552" name="Group 875"/>
        <xdr:cNvGrpSpPr>
          <a:grpSpLocks noChangeAspect="1"/>
        </xdr:cNvGrpSpPr>
      </xdr:nvGrpSpPr>
      <xdr:grpSpPr>
        <a:xfrm>
          <a:off x="7114222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53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4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46</xdr:row>
      <xdr:rowOff>219075</xdr:rowOff>
    </xdr:from>
    <xdr:to>
      <xdr:col>113</xdr:col>
      <xdr:colOff>361950</xdr:colOff>
      <xdr:row>48</xdr:row>
      <xdr:rowOff>114300</xdr:rowOff>
    </xdr:to>
    <xdr:grpSp>
      <xdr:nvGrpSpPr>
        <xdr:cNvPr id="1555" name="Group 880"/>
        <xdr:cNvGrpSpPr>
          <a:grpSpLocks noChangeAspect="1"/>
        </xdr:cNvGrpSpPr>
      </xdr:nvGrpSpPr>
      <xdr:grpSpPr>
        <a:xfrm>
          <a:off x="73085325" y="11363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56" name="Line 8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7" name="Oval 8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428625</xdr:colOff>
      <xdr:row>43</xdr:row>
      <xdr:rowOff>114300</xdr:rowOff>
    </xdr:from>
    <xdr:to>
      <xdr:col>113</xdr:col>
      <xdr:colOff>228600</xdr:colOff>
      <xdr:row>48</xdr:row>
      <xdr:rowOff>114300</xdr:rowOff>
    </xdr:to>
    <xdr:sp>
      <xdr:nvSpPr>
        <xdr:cNvPr id="1558" name="Line 883"/>
        <xdr:cNvSpPr>
          <a:spLocks/>
        </xdr:cNvSpPr>
      </xdr:nvSpPr>
      <xdr:spPr>
        <a:xfrm>
          <a:off x="69980175" y="10572750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371475</xdr:colOff>
      <xdr:row>45</xdr:row>
      <xdr:rowOff>66675</xdr:rowOff>
    </xdr:from>
    <xdr:to>
      <xdr:col>113</xdr:col>
      <xdr:colOff>266700</xdr:colOff>
      <xdr:row>45</xdr:row>
      <xdr:rowOff>114300</xdr:rowOff>
    </xdr:to>
    <xdr:sp>
      <xdr:nvSpPr>
        <xdr:cNvPr id="1559" name="Line 884"/>
        <xdr:cNvSpPr>
          <a:spLocks/>
        </xdr:cNvSpPr>
      </xdr:nvSpPr>
      <xdr:spPr>
        <a:xfrm>
          <a:off x="72513825" y="10982325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142875</xdr:colOff>
      <xdr:row>44</xdr:row>
      <xdr:rowOff>219075</xdr:rowOff>
    </xdr:from>
    <xdr:to>
      <xdr:col>112</xdr:col>
      <xdr:colOff>381000</xdr:colOff>
      <xdr:row>45</xdr:row>
      <xdr:rowOff>66675</xdr:rowOff>
    </xdr:to>
    <xdr:sp>
      <xdr:nvSpPr>
        <xdr:cNvPr id="1560" name="Line 885"/>
        <xdr:cNvSpPr>
          <a:spLocks/>
        </xdr:cNvSpPr>
      </xdr:nvSpPr>
      <xdr:spPr>
        <a:xfrm>
          <a:off x="71837550" y="10906125"/>
          <a:ext cx="6858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43</xdr:row>
      <xdr:rowOff>114300</xdr:rowOff>
    </xdr:from>
    <xdr:to>
      <xdr:col>111</xdr:col>
      <xdr:colOff>152400</xdr:colOff>
      <xdr:row>44</xdr:row>
      <xdr:rowOff>219075</xdr:rowOff>
    </xdr:to>
    <xdr:sp>
      <xdr:nvSpPr>
        <xdr:cNvPr id="1561" name="Line 886"/>
        <xdr:cNvSpPr>
          <a:spLocks/>
        </xdr:cNvSpPr>
      </xdr:nvSpPr>
      <xdr:spPr>
        <a:xfrm>
          <a:off x="69980175" y="10572750"/>
          <a:ext cx="18669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46</xdr:row>
      <xdr:rowOff>219075</xdr:rowOff>
    </xdr:from>
    <xdr:to>
      <xdr:col>116</xdr:col>
      <xdr:colOff>561975</xdr:colOff>
      <xdr:row>48</xdr:row>
      <xdr:rowOff>114300</xdr:rowOff>
    </xdr:to>
    <xdr:grpSp>
      <xdr:nvGrpSpPr>
        <xdr:cNvPr id="1562" name="Group 887"/>
        <xdr:cNvGrpSpPr>
          <a:grpSpLocks noChangeAspect="1"/>
        </xdr:cNvGrpSpPr>
      </xdr:nvGrpSpPr>
      <xdr:grpSpPr>
        <a:xfrm>
          <a:off x="75028425" y="1136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63" name="Line 8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4" name="Oval 8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66</xdr:row>
      <xdr:rowOff>114300</xdr:rowOff>
    </xdr:from>
    <xdr:to>
      <xdr:col>118</xdr:col>
      <xdr:colOff>561975</xdr:colOff>
      <xdr:row>68</xdr:row>
      <xdr:rowOff>28575</xdr:rowOff>
    </xdr:to>
    <xdr:grpSp>
      <xdr:nvGrpSpPr>
        <xdr:cNvPr id="1565" name="Group 890"/>
        <xdr:cNvGrpSpPr>
          <a:grpSpLocks noChangeAspect="1"/>
        </xdr:cNvGrpSpPr>
      </xdr:nvGrpSpPr>
      <xdr:grpSpPr>
        <a:xfrm>
          <a:off x="76323825" y="15830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66" name="Line 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7" name="Oval 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48</xdr:row>
      <xdr:rowOff>114300</xdr:rowOff>
    </xdr:from>
    <xdr:to>
      <xdr:col>119</xdr:col>
      <xdr:colOff>361950</xdr:colOff>
      <xdr:row>50</xdr:row>
      <xdr:rowOff>28575</xdr:rowOff>
    </xdr:to>
    <xdr:grpSp>
      <xdr:nvGrpSpPr>
        <xdr:cNvPr id="1568" name="Group 893"/>
        <xdr:cNvGrpSpPr>
          <a:grpSpLocks noChangeAspect="1"/>
        </xdr:cNvGrpSpPr>
      </xdr:nvGrpSpPr>
      <xdr:grpSpPr>
        <a:xfrm>
          <a:off x="76971525" y="11715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69" name="Line 8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0" name="Oval 8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45</xdr:row>
      <xdr:rowOff>114300</xdr:rowOff>
    </xdr:from>
    <xdr:to>
      <xdr:col>123</xdr:col>
      <xdr:colOff>361950</xdr:colOff>
      <xdr:row>47</xdr:row>
      <xdr:rowOff>28575</xdr:rowOff>
    </xdr:to>
    <xdr:grpSp>
      <xdr:nvGrpSpPr>
        <xdr:cNvPr id="1571" name="Group 896"/>
        <xdr:cNvGrpSpPr>
          <a:grpSpLocks noChangeAspect="1"/>
        </xdr:cNvGrpSpPr>
      </xdr:nvGrpSpPr>
      <xdr:grpSpPr>
        <a:xfrm>
          <a:off x="79562325" y="11029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72" name="Line 8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3" name="Oval 8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295275</xdr:colOff>
      <xdr:row>75</xdr:row>
      <xdr:rowOff>114300</xdr:rowOff>
    </xdr:from>
    <xdr:to>
      <xdr:col>128</xdr:col>
      <xdr:colOff>561975</xdr:colOff>
      <xdr:row>77</xdr:row>
      <xdr:rowOff>28575</xdr:rowOff>
    </xdr:to>
    <xdr:grpSp>
      <xdr:nvGrpSpPr>
        <xdr:cNvPr id="1574" name="Group 899"/>
        <xdr:cNvGrpSpPr>
          <a:grpSpLocks noChangeAspect="1"/>
        </xdr:cNvGrpSpPr>
      </xdr:nvGrpSpPr>
      <xdr:grpSpPr>
        <a:xfrm>
          <a:off x="82800825" y="17887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75" name="Line 9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6" name="Oval 9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577" name="Line 902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578" name="Line 903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579" name="Line 904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580" name="Line 905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581" name="Line 906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582" name="Line 907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3" name="Line 90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4" name="Line 90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5" name="Line 91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6" name="Line 91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7" name="Line 91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8" name="Line 91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9" name="Line 91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0" name="Line 91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1" name="Line 91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2" name="Line 91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3" name="Line 91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4" name="Line 91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5" name="Line 92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6" name="Line 92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7" name="Line 92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8" name="Line 92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9" name="Line 92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600" name="Line 92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601" name="Line 926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602" name="Line 927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603" name="Line 928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604" name="Line 929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605" name="Line 930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606" name="Line 931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07" name="Line 93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08" name="Line 93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09" name="Line 934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0" name="Line 935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1" name="Line 936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2" name="Line 937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3" name="Line 938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4" name="Line 939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5" name="Line 94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6" name="Line 94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7" name="Line 94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8" name="Line 94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619" name="Line 944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620" name="Line 945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621" name="Line 946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622" name="Line 947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623" name="Line 948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624" name="Line 949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25" name="Line 95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26" name="Line 95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27" name="Line 95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28" name="Line 95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29" name="Line 95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0" name="Line 95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1" name="Line 95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2" name="Line 95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3" name="Line 95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4" name="Line 95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5" name="Line 96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6" name="Line 96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7" name="Line 96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8" name="Line 96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9" name="Line 96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0" name="Line 96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1" name="Line 96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2" name="Line 96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3" name="Line 96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4" name="Line 96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5" name="Line 97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6" name="Line 97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7" name="Line 97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8" name="Line 97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112</xdr:col>
      <xdr:colOff>266700</xdr:colOff>
      <xdr:row>64</xdr:row>
      <xdr:rowOff>0</xdr:rowOff>
    </xdr:from>
    <xdr:ext cx="847725" cy="228600"/>
    <xdr:sp>
      <xdr:nvSpPr>
        <xdr:cNvPr id="1649" name="text 774"/>
        <xdr:cNvSpPr txBox="1">
          <a:spLocks noChangeArrowheads="1"/>
        </xdr:cNvSpPr>
      </xdr:nvSpPr>
      <xdr:spPr>
        <a:xfrm>
          <a:off x="72409050" y="152590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P2393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113</xdr:col>
      <xdr:colOff>142875</xdr:colOff>
      <xdr:row>58</xdr:row>
      <xdr:rowOff>9525</xdr:rowOff>
    </xdr:from>
    <xdr:ext cx="847725" cy="457200"/>
    <xdr:sp>
      <xdr:nvSpPr>
        <xdr:cNvPr id="1650" name="text 774"/>
        <xdr:cNvSpPr txBox="1">
          <a:spLocks noChangeArrowheads="1"/>
        </xdr:cNvSpPr>
      </xdr:nvSpPr>
      <xdr:spPr>
        <a:xfrm>
          <a:off x="73132950" y="138969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0,370</a:t>
          </a:r>
        </a:p>
      </xdr:txBody>
    </xdr:sp>
    <xdr:clientData/>
  </xdr:oneCellAnchor>
  <xdr:twoCellAnchor>
    <xdr:from>
      <xdr:col>112</xdr:col>
      <xdr:colOff>685800</xdr:colOff>
      <xdr:row>60</xdr:row>
      <xdr:rowOff>28575</xdr:rowOff>
    </xdr:from>
    <xdr:to>
      <xdr:col>114</xdr:col>
      <xdr:colOff>142875</xdr:colOff>
      <xdr:row>63</xdr:row>
      <xdr:rowOff>219075</xdr:rowOff>
    </xdr:to>
    <xdr:sp>
      <xdr:nvSpPr>
        <xdr:cNvPr id="1651" name="Line 976"/>
        <xdr:cNvSpPr>
          <a:spLocks/>
        </xdr:cNvSpPr>
      </xdr:nvSpPr>
      <xdr:spPr>
        <a:xfrm flipH="1">
          <a:off x="72828150" y="14373225"/>
          <a:ext cx="752475" cy="8763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652" name="Line 977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653" name="Line 978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654" name="Line 979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655" name="Line 980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656" name="Line 981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657" name="Line 982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58" name="Line 98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59" name="Line 98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0" name="Line 985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1" name="Line 986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2" name="Line 987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3" name="Line 988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4" name="Line 989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5" name="Line 990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6" name="Line 99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7" name="Line 99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8" name="Line 99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9" name="Line 99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45</xdr:row>
      <xdr:rowOff>114300</xdr:rowOff>
    </xdr:from>
    <xdr:to>
      <xdr:col>123</xdr:col>
      <xdr:colOff>228600</xdr:colOff>
      <xdr:row>48</xdr:row>
      <xdr:rowOff>114300</xdr:rowOff>
    </xdr:to>
    <xdr:sp>
      <xdr:nvSpPr>
        <xdr:cNvPr id="1670" name="Line 995"/>
        <xdr:cNvSpPr>
          <a:spLocks/>
        </xdr:cNvSpPr>
      </xdr:nvSpPr>
      <xdr:spPr>
        <a:xfrm flipV="1">
          <a:off x="75809475" y="110299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45</xdr:row>
      <xdr:rowOff>85725</xdr:rowOff>
    </xdr:from>
    <xdr:to>
      <xdr:col>124</xdr:col>
      <xdr:colOff>314325</xdr:colOff>
      <xdr:row>45</xdr:row>
      <xdr:rowOff>114300</xdr:rowOff>
    </xdr:to>
    <xdr:sp>
      <xdr:nvSpPr>
        <xdr:cNvPr id="1671" name="Line 996"/>
        <xdr:cNvSpPr>
          <a:spLocks/>
        </xdr:cNvSpPr>
      </xdr:nvSpPr>
      <xdr:spPr>
        <a:xfrm flipV="1">
          <a:off x="79695675" y="11001375"/>
          <a:ext cx="5334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304800</xdr:colOff>
      <xdr:row>45</xdr:row>
      <xdr:rowOff>9525</xdr:rowOff>
    </xdr:from>
    <xdr:to>
      <xdr:col>125</xdr:col>
      <xdr:colOff>104775</xdr:colOff>
      <xdr:row>45</xdr:row>
      <xdr:rowOff>85725</xdr:rowOff>
    </xdr:to>
    <xdr:sp>
      <xdr:nvSpPr>
        <xdr:cNvPr id="1672" name="Line 997"/>
        <xdr:cNvSpPr>
          <a:spLocks/>
        </xdr:cNvSpPr>
      </xdr:nvSpPr>
      <xdr:spPr>
        <a:xfrm flipV="1">
          <a:off x="80219550" y="109251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104775</xdr:colOff>
      <xdr:row>36</xdr:row>
      <xdr:rowOff>123825</xdr:rowOff>
    </xdr:from>
    <xdr:to>
      <xdr:col>134</xdr:col>
      <xdr:colOff>714375</xdr:colOff>
      <xdr:row>45</xdr:row>
      <xdr:rowOff>9525</xdr:rowOff>
    </xdr:to>
    <xdr:sp>
      <xdr:nvSpPr>
        <xdr:cNvPr id="1673" name="Line 998"/>
        <xdr:cNvSpPr>
          <a:spLocks/>
        </xdr:cNvSpPr>
      </xdr:nvSpPr>
      <xdr:spPr>
        <a:xfrm flipV="1">
          <a:off x="80867250" y="8982075"/>
          <a:ext cx="6238875" cy="1943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57150</xdr:colOff>
      <xdr:row>35</xdr:row>
      <xdr:rowOff>152400</xdr:rowOff>
    </xdr:from>
    <xdr:to>
      <xdr:col>136</xdr:col>
      <xdr:colOff>714375</xdr:colOff>
      <xdr:row>36</xdr:row>
      <xdr:rowOff>9525</xdr:rowOff>
    </xdr:to>
    <xdr:sp>
      <xdr:nvSpPr>
        <xdr:cNvPr id="1674" name="Line 1000"/>
        <xdr:cNvSpPr>
          <a:spLocks/>
        </xdr:cNvSpPr>
      </xdr:nvSpPr>
      <xdr:spPr>
        <a:xfrm flipV="1">
          <a:off x="87744300" y="8782050"/>
          <a:ext cx="6572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704850</xdr:colOff>
      <xdr:row>35</xdr:row>
      <xdr:rowOff>114300</xdr:rowOff>
    </xdr:from>
    <xdr:to>
      <xdr:col>138</xdr:col>
      <xdr:colOff>57150</xdr:colOff>
      <xdr:row>35</xdr:row>
      <xdr:rowOff>152400</xdr:rowOff>
    </xdr:to>
    <xdr:sp>
      <xdr:nvSpPr>
        <xdr:cNvPr id="1675" name="Line 1001"/>
        <xdr:cNvSpPr>
          <a:spLocks/>
        </xdr:cNvSpPr>
      </xdr:nvSpPr>
      <xdr:spPr>
        <a:xfrm flipV="1">
          <a:off x="88392000" y="8743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714375</xdr:colOff>
      <xdr:row>36</xdr:row>
      <xdr:rowOff>9525</xdr:rowOff>
    </xdr:from>
    <xdr:to>
      <xdr:col>136</xdr:col>
      <xdr:colOff>57150</xdr:colOff>
      <xdr:row>36</xdr:row>
      <xdr:rowOff>123825</xdr:rowOff>
    </xdr:to>
    <xdr:sp>
      <xdr:nvSpPr>
        <xdr:cNvPr id="1676" name="Line 1002"/>
        <xdr:cNvSpPr>
          <a:spLocks/>
        </xdr:cNvSpPr>
      </xdr:nvSpPr>
      <xdr:spPr>
        <a:xfrm flipV="1">
          <a:off x="87106125" y="8867775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619125</xdr:colOff>
      <xdr:row>45</xdr:row>
      <xdr:rowOff>104775</xdr:rowOff>
    </xdr:from>
    <xdr:ext cx="295275" cy="238125"/>
    <xdr:sp>
      <xdr:nvSpPr>
        <xdr:cNvPr id="1677" name="TextBox 1003"/>
        <xdr:cNvSpPr txBox="1">
          <a:spLocks noChangeArrowheads="1"/>
        </xdr:cNvSpPr>
      </xdr:nvSpPr>
      <xdr:spPr>
        <a:xfrm>
          <a:off x="71466075" y="110204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107</xdr:col>
      <xdr:colOff>390525</xdr:colOff>
      <xdr:row>52</xdr:row>
      <xdr:rowOff>104775</xdr:rowOff>
    </xdr:from>
    <xdr:ext cx="295275" cy="238125"/>
    <xdr:sp>
      <xdr:nvSpPr>
        <xdr:cNvPr id="1678" name="TextBox 1004"/>
        <xdr:cNvSpPr txBox="1">
          <a:spLocks noChangeArrowheads="1"/>
        </xdr:cNvSpPr>
      </xdr:nvSpPr>
      <xdr:spPr>
        <a:xfrm>
          <a:off x="69494400" y="126206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124</xdr:col>
      <xdr:colOff>533400</xdr:colOff>
      <xdr:row>47</xdr:row>
      <xdr:rowOff>57150</xdr:rowOff>
    </xdr:from>
    <xdr:to>
      <xdr:col>124</xdr:col>
      <xdr:colOff>800100</xdr:colOff>
      <xdr:row>47</xdr:row>
      <xdr:rowOff>171450</xdr:rowOff>
    </xdr:to>
    <xdr:grpSp>
      <xdr:nvGrpSpPr>
        <xdr:cNvPr id="1679" name="Group 1005"/>
        <xdr:cNvGrpSpPr>
          <a:grpSpLocks noChangeAspect="1"/>
        </xdr:cNvGrpSpPr>
      </xdr:nvGrpSpPr>
      <xdr:grpSpPr>
        <a:xfrm>
          <a:off x="80448150" y="114300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680" name="Oval 10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1" name="Oval 10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2" name="Rectangle 10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285750</xdr:colOff>
      <xdr:row>55</xdr:row>
      <xdr:rowOff>57150</xdr:rowOff>
    </xdr:from>
    <xdr:to>
      <xdr:col>101</xdr:col>
      <xdr:colOff>304800</xdr:colOff>
      <xdr:row>55</xdr:row>
      <xdr:rowOff>171450</xdr:rowOff>
    </xdr:to>
    <xdr:grpSp>
      <xdr:nvGrpSpPr>
        <xdr:cNvPr id="1683" name="Group 1014"/>
        <xdr:cNvGrpSpPr>
          <a:grpSpLocks noChangeAspect="1"/>
        </xdr:cNvGrpSpPr>
      </xdr:nvGrpSpPr>
      <xdr:grpSpPr>
        <a:xfrm>
          <a:off x="64655700" y="132588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68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685" name="Line 10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6" name="Oval 10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7" name="Oval 10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8" name="Oval 10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9" name="Oval 10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0" name="Oval 10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1" name="Rectangle 10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52</xdr:row>
      <xdr:rowOff>57150</xdr:rowOff>
    </xdr:from>
    <xdr:to>
      <xdr:col>104</xdr:col>
      <xdr:colOff>457200</xdr:colOff>
      <xdr:row>52</xdr:row>
      <xdr:rowOff>171450</xdr:rowOff>
    </xdr:to>
    <xdr:grpSp>
      <xdr:nvGrpSpPr>
        <xdr:cNvPr id="1692" name="Group 1023"/>
        <xdr:cNvGrpSpPr>
          <a:grpSpLocks noChangeAspect="1"/>
        </xdr:cNvGrpSpPr>
      </xdr:nvGrpSpPr>
      <xdr:grpSpPr>
        <a:xfrm>
          <a:off x="66551175" y="125730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69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694" name="Line 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5" name="Oval 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6" name="Oval 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7" name="Oval 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8" name="Oval 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9" name="Oval 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0" name="Rectangle 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323850</xdr:colOff>
      <xdr:row>49</xdr:row>
      <xdr:rowOff>57150</xdr:rowOff>
    </xdr:from>
    <xdr:to>
      <xdr:col>109</xdr:col>
      <xdr:colOff>342900</xdr:colOff>
      <xdr:row>49</xdr:row>
      <xdr:rowOff>171450</xdr:rowOff>
    </xdr:to>
    <xdr:grpSp>
      <xdr:nvGrpSpPr>
        <xdr:cNvPr id="1701" name="Group 8"/>
        <xdr:cNvGrpSpPr>
          <a:grpSpLocks noChangeAspect="1"/>
        </xdr:cNvGrpSpPr>
      </xdr:nvGrpSpPr>
      <xdr:grpSpPr>
        <a:xfrm>
          <a:off x="69875400" y="118872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70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703" name="Line 1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4" name="Oval 1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5" name="Oval 1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6" name="Oval 1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7" name="Oval 1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8" name="Oval 1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9" name="Rectangle 1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600075</xdr:colOff>
      <xdr:row>43</xdr:row>
      <xdr:rowOff>57150</xdr:rowOff>
    </xdr:from>
    <xdr:to>
      <xdr:col>102</xdr:col>
      <xdr:colOff>171450</xdr:colOff>
      <xdr:row>43</xdr:row>
      <xdr:rowOff>171450</xdr:rowOff>
    </xdr:to>
    <xdr:grpSp>
      <xdr:nvGrpSpPr>
        <xdr:cNvPr id="1710" name="Group 17"/>
        <xdr:cNvGrpSpPr>
          <a:grpSpLocks noChangeAspect="1"/>
        </xdr:cNvGrpSpPr>
      </xdr:nvGrpSpPr>
      <xdr:grpSpPr>
        <a:xfrm>
          <a:off x="64970025" y="105156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71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712" name="Line 1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3" name="Oval 2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4" name="Oval 2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5" name="Oval 2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6" name="Oval 2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7" name="Oval 2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8" name="Rectangle 2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609600</xdr:colOff>
      <xdr:row>40</xdr:row>
      <xdr:rowOff>57150</xdr:rowOff>
    </xdr:from>
    <xdr:to>
      <xdr:col>100</xdr:col>
      <xdr:colOff>38100</xdr:colOff>
      <xdr:row>40</xdr:row>
      <xdr:rowOff>171450</xdr:rowOff>
    </xdr:to>
    <xdr:grpSp>
      <xdr:nvGrpSpPr>
        <xdr:cNvPr id="1719" name="Group 26"/>
        <xdr:cNvGrpSpPr>
          <a:grpSpLocks noChangeAspect="1"/>
        </xdr:cNvGrpSpPr>
      </xdr:nvGrpSpPr>
      <xdr:grpSpPr>
        <a:xfrm>
          <a:off x="63684150" y="9829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720" name="Line 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1" name="Oval 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2" name="Oval 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3" name="Oval 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4" name="Oval 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5" name="Oval 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6" name="Rectangle 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323850</xdr:colOff>
      <xdr:row>37</xdr:row>
      <xdr:rowOff>57150</xdr:rowOff>
    </xdr:from>
    <xdr:to>
      <xdr:col>97</xdr:col>
      <xdr:colOff>200025</xdr:colOff>
      <xdr:row>37</xdr:row>
      <xdr:rowOff>171450</xdr:rowOff>
    </xdr:to>
    <xdr:grpSp>
      <xdr:nvGrpSpPr>
        <xdr:cNvPr id="1727" name="Group 34"/>
        <xdr:cNvGrpSpPr>
          <a:grpSpLocks noChangeAspect="1"/>
        </xdr:cNvGrpSpPr>
      </xdr:nvGrpSpPr>
      <xdr:grpSpPr>
        <a:xfrm>
          <a:off x="62103000" y="9144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728" name="Line 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9" name="Oval 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0" name="Oval 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1" name="Oval 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2" name="Oval 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3" name="Oval 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4" name="Rectangle 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62</xdr:row>
      <xdr:rowOff>0</xdr:rowOff>
    </xdr:from>
    <xdr:to>
      <xdr:col>82</xdr:col>
      <xdr:colOff>0</xdr:colOff>
      <xdr:row>63</xdr:row>
      <xdr:rowOff>0</xdr:rowOff>
    </xdr:to>
    <xdr:sp>
      <xdr:nvSpPr>
        <xdr:cNvPr id="1735" name="text 207"/>
        <xdr:cNvSpPr txBox="1">
          <a:spLocks noChangeArrowheads="1"/>
        </xdr:cNvSpPr>
      </xdr:nvSpPr>
      <xdr:spPr>
        <a:xfrm>
          <a:off x="52263675" y="148018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90</xdr:col>
      <xdr:colOff>390525</xdr:colOff>
      <xdr:row>58</xdr:row>
      <xdr:rowOff>85725</xdr:rowOff>
    </xdr:from>
    <xdr:to>
      <xdr:col>92</xdr:col>
      <xdr:colOff>0</xdr:colOff>
      <xdr:row>59</xdr:row>
      <xdr:rowOff>161925</xdr:rowOff>
    </xdr:to>
    <xdr:grpSp>
      <xdr:nvGrpSpPr>
        <xdr:cNvPr id="1736" name="Group 43"/>
        <xdr:cNvGrpSpPr>
          <a:grpSpLocks/>
        </xdr:cNvGrpSpPr>
      </xdr:nvGrpSpPr>
      <xdr:grpSpPr>
        <a:xfrm>
          <a:off x="58283475" y="13973175"/>
          <a:ext cx="904875" cy="304800"/>
          <a:chOff x="89" y="95"/>
          <a:chExt cx="408" cy="32"/>
        </a:xfrm>
        <a:solidFill>
          <a:srgbClr val="FFFFFF"/>
        </a:solidFill>
      </xdr:grpSpPr>
      <xdr:sp>
        <xdr:nvSpPr>
          <xdr:cNvPr id="1737" name="Rectangle 4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8" name="Rectangle 4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9" name="Rectangle 4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0" name="Rectangle 4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1" name="Rectangle 4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2" name="Rectangle 4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3" name="Rectangle 5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55</xdr:row>
      <xdr:rowOff>0</xdr:rowOff>
    </xdr:from>
    <xdr:to>
      <xdr:col>88</xdr:col>
      <xdr:colOff>495300</xdr:colOff>
      <xdr:row>57</xdr:row>
      <xdr:rowOff>0</xdr:rowOff>
    </xdr:to>
    <xdr:grpSp>
      <xdr:nvGrpSpPr>
        <xdr:cNvPr id="1744" name="Group 51"/>
        <xdr:cNvGrpSpPr>
          <a:grpSpLocks/>
        </xdr:cNvGrpSpPr>
      </xdr:nvGrpSpPr>
      <xdr:grpSpPr>
        <a:xfrm>
          <a:off x="47529750" y="13201650"/>
          <a:ext cx="9563100" cy="457200"/>
          <a:chOff x="89" y="239"/>
          <a:chExt cx="863" cy="32"/>
        </a:xfrm>
        <a:solidFill>
          <a:srgbClr val="FFFFFF"/>
        </a:solidFill>
      </xdr:grpSpPr>
      <xdr:sp>
        <xdr:nvSpPr>
          <xdr:cNvPr id="1745" name="Rectangle 5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6" name="Rectangle 5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7" name="Rectangle 5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8" name="Rectangle 5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9" name="Rectangle 5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0" name="Rectangle 5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1" name="Rectangle 5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2" name="Rectangle 5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3" name="Rectangle 6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171450</xdr:colOff>
      <xdr:row>52</xdr:row>
      <xdr:rowOff>0</xdr:rowOff>
    </xdr:from>
    <xdr:to>
      <xdr:col>92</xdr:col>
      <xdr:colOff>514350</xdr:colOff>
      <xdr:row>54</xdr:row>
      <xdr:rowOff>0</xdr:rowOff>
    </xdr:to>
    <xdr:grpSp>
      <xdr:nvGrpSpPr>
        <xdr:cNvPr id="1754" name="Group 61"/>
        <xdr:cNvGrpSpPr>
          <a:grpSpLocks/>
        </xdr:cNvGrpSpPr>
      </xdr:nvGrpSpPr>
      <xdr:grpSpPr>
        <a:xfrm>
          <a:off x="51139725" y="12515850"/>
          <a:ext cx="8562975" cy="457200"/>
          <a:chOff x="89" y="239"/>
          <a:chExt cx="863" cy="32"/>
        </a:xfrm>
        <a:solidFill>
          <a:srgbClr val="FFFFFF"/>
        </a:solidFill>
      </xdr:grpSpPr>
      <xdr:sp>
        <xdr:nvSpPr>
          <xdr:cNvPr id="1755" name="Rectangle 6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6" name="Rectangle 6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7" name="Rectangle 6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8" name="Rectangle 6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9" name="Rectangle 6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0" name="Rectangle 6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1" name="Rectangle 6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2" name="Rectangle 6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3" name="Rectangle 7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304800</xdr:colOff>
      <xdr:row>55</xdr:row>
      <xdr:rowOff>114300</xdr:rowOff>
    </xdr:from>
    <xdr:to>
      <xdr:col>83</xdr:col>
      <xdr:colOff>57150</xdr:colOff>
      <xdr:row>56</xdr:row>
      <xdr:rowOff>114300</xdr:rowOff>
    </xdr:to>
    <xdr:sp>
      <xdr:nvSpPr>
        <xdr:cNvPr id="1764" name="Rectangle 231"/>
        <xdr:cNvSpPr>
          <a:spLocks/>
        </xdr:cNvSpPr>
      </xdr:nvSpPr>
      <xdr:spPr>
        <a:xfrm>
          <a:off x="53016150" y="1331595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66</xdr:row>
      <xdr:rowOff>123825</xdr:rowOff>
    </xdr:from>
    <xdr:to>
      <xdr:col>130</xdr:col>
      <xdr:colOff>600075</xdr:colOff>
      <xdr:row>77</xdr:row>
      <xdr:rowOff>114300</xdr:rowOff>
    </xdr:to>
    <xdr:sp>
      <xdr:nvSpPr>
        <xdr:cNvPr id="1765" name="Line 71"/>
        <xdr:cNvSpPr>
          <a:spLocks/>
        </xdr:cNvSpPr>
      </xdr:nvSpPr>
      <xdr:spPr>
        <a:xfrm>
          <a:off x="76457175" y="15840075"/>
          <a:ext cx="7943850" cy="2505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428625</xdr:colOff>
      <xdr:row>75</xdr:row>
      <xdr:rowOff>114300</xdr:rowOff>
    </xdr:from>
    <xdr:to>
      <xdr:col>135</xdr:col>
      <xdr:colOff>266700</xdr:colOff>
      <xdr:row>75</xdr:row>
      <xdr:rowOff>114300</xdr:rowOff>
    </xdr:to>
    <xdr:sp>
      <xdr:nvSpPr>
        <xdr:cNvPr id="1766" name="Line 72"/>
        <xdr:cNvSpPr>
          <a:spLocks/>
        </xdr:cNvSpPr>
      </xdr:nvSpPr>
      <xdr:spPr>
        <a:xfrm>
          <a:off x="82934175" y="1788795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295275</xdr:colOff>
      <xdr:row>75</xdr:row>
      <xdr:rowOff>114300</xdr:rowOff>
    </xdr:from>
    <xdr:to>
      <xdr:col>128</xdr:col>
      <xdr:colOff>561975</xdr:colOff>
      <xdr:row>77</xdr:row>
      <xdr:rowOff>28575</xdr:rowOff>
    </xdr:to>
    <xdr:grpSp>
      <xdr:nvGrpSpPr>
        <xdr:cNvPr id="1767" name="Group 73"/>
        <xdr:cNvGrpSpPr>
          <a:grpSpLocks noChangeAspect="1"/>
        </xdr:cNvGrpSpPr>
      </xdr:nvGrpSpPr>
      <xdr:grpSpPr>
        <a:xfrm>
          <a:off x="82800825" y="17887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768" name="Line 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9" name="Oval 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400050</xdr:colOff>
      <xdr:row>65</xdr:row>
      <xdr:rowOff>57150</xdr:rowOff>
    </xdr:from>
    <xdr:to>
      <xdr:col>122</xdr:col>
      <xdr:colOff>333375</xdr:colOff>
      <xdr:row>65</xdr:row>
      <xdr:rowOff>171450</xdr:rowOff>
    </xdr:to>
    <xdr:grpSp>
      <xdr:nvGrpSpPr>
        <xdr:cNvPr id="1770" name="Group 76"/>
        <xdr:cNvGrpSpPr>
          <a:grpSpLocks noChangeAspect="1"/>
        </xdr:cNvGrpSpPr>
      </xdr:nvGrpSpPr>
      <xdr:grpSpPr>
        <a:xfrm>
          <a:off x="78571725" y="15544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771" name="Line 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2" name="Oval 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3" name="Oval 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4" name="Rectangle 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400050</xdr:colOff>
      <xdr:row>74</xdr:row>
      <xdr:rowOff>57150</xdr:rowOff>
    </xdr:from>
    <xdr:to>
      <xdr:col>132</xdr:col>
      <xdr:colOff>333375</xdr:colOff>
      <xdr:row>74</xdr:row>
      <xdr:rowOff>171450</xdr:rowOff>
    </xdr:to>
    <xdr:grpSp>
      <xdr:nvGrpSpPr>
        <xdr:cNvPr id="1775" name="Group 81"/>
        <xdr:cNvGrpSpPr>
          <a:grpSpLocks noChangeAspect="1"/>
        </xdr:cNvGrpSpPr>
      </xdr:nvGrpSpPr>
      <xdr:grpSpPr>
        <a:xfrm>
          <a:off x="85048725" y="17602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776" name="Line 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7" name="Oval 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8" name="Oval 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9" name="Rectangle 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28575</xdr:colOff>
      <xdr:row>74</xdr:row>
      <xdr:rowOff>47625</xdr:rowOff>
    </xdr:from>
    <xdr:to>
      <xdr:col>131</xdr:col>
      <xdr:colOff>333375</xdr:colOff>
      <xdr:row>74</xdr:row>
      <xdr:rowOff>171450</xdr:rowOff>
    </xdr:to>
    <xdr:sp>
      <xdr:nvSpPr>
        <xdr:cNvPr id="1780" name="kreslení 16"/>
        <xdr:cNvSpPr>
          <a:spLocks/>
        </xdr:cNvSpPr>
      </xdr:nvSpPr>
      <xdr:spPr>
        <a:xfrm>
          <a:off x="84677250" y="175926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81" name="Line 8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82" name="Line 8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83" name="Line 8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84" name="Line 9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85" name="Line 9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86" name="Line 9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87" name="Line 93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88" name="Line 94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89" name="Line 95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90" name="Line 96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91" name="Line 97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92" name="Line 98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93" name="Line 99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94" name="Line 100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95" name="Line 101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96" name="Line 102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97" name="Line 103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98" name="Line 104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799" name="Line 105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800" name="Line 106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801" name="Line 107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802" name="Line 108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803" name="Line 109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804" name="Line 110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05" name="Line 11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06" name="Line 11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07" name="Line 11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08" name="Line 11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09" name="Line 11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10" name="Line 11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11" name="Line 11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12" name="Line 11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13" name="Line 11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14" name="Line 12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15" name="Line 12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16" name="Line 12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5" customWidth="1"/>
    <col min="2" max="2" width="17.7109375" style="169" customWidth="1"/>
    <col min="3" max="12" width="17.7109375" style="65" customWidth="1"/>
    <col min="13" max="13" width="5.7109375" style="65" customWidth="1"/>
    <col min="14" max="14" width="2.7109375" style="65" customWidth="1"/>
    <col min="15" max="16384" width="9.140625" style="65" customWidth="1"/>
  </cols>
  <sheetData>
    <row r="1" spans="2:11" s="63" customFormat="1" ht="9.75" customHeight="1"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2:11" ht="36" customHeight="1">
      <c r="B2" s="65"/>
      <c r="D2" s="66"/>
      <c r="E2" s="66"/>
      <c r="F2" s="66"/>
      <c r="G2" s="66"/>
      <c r="H2" s="66"/>
      <c r="I2" s="66"/>
      <c r="J2" s="66"/>
      <c r="K2" s="66"/>
    </row>
    <row r="3" spans="2:12" s="67" customFormat="1" ht="18" customHeight="1">
      <c r="B3" s="68"/>
      <c r="C3" s="68"/>
      <c r="D3" s="69"/>
      <c r="I3" s="70"/>
      <c r="J3" s="68"/>
      <c r="K3" s="68"/>
      <c r="L3" s="71"/>
    </row>
    <row r="4" spans="1:15" s="77" customFormat="1" ht="22.5" customHeight="1">
      <c r="A4" s="72"/>
      <c r="B4" s="73" t="s">
        <v>21</v>
      </c>
      <c r="C4" s="74" t="s">
        <v>121</v>
      </c>
      <c r="D4" s="75"/>
      <c r="E4" s="72"/>
      <c r="F4" s="72"/>
      <c r="G4" s="76" t="s">
        <v>122</v>
      </c>
      <c r="H4" s="75"/>
      <c r="J4" s="78"/>
      <c r="K4" s="79" t="s">
        <v>22</v>
      </c>
      <c r="L4" s="73">
        <v>543264</v>
      </c>
      <c r="M4" s="72"/>
      <c r="N4" s="72"/>
      <c r="O4" s="72"/>
    </row>
    <row r="5" spans="1:15" s="77" customFormat="1" ht="22.5" customHeight="1">
      <c r="A5" s="72"/>
      <c r="B5" s="73"/>
      <c r="C5" s="74"/>
      <c r="D5" s="68"/>
      <c r="E5" s="68"/>
      <c r="F5" s="68"/>
      <c r="G5" s="76" t="s">
        <v>237</v>
      </c>
      <c r="H5" s="68"/>
      <c r="J5" s="68"/>
      <c r="K5" s="71"/>
      <c r="L5" s="71"/>
      <c r="M5" s="72"/>
      <c r="N5" s="72"/>
      <c r="O5" s="72"/>
    </row>
    <row r="6" spans="2:12" s="80" customFormat="1" ht="12.75" customHeight="1" thickBot="1">
      <c r="B6" s="81"/>
      <c r="C6" s="82"/>
      <c r="D6" s="82"/>
      <c r="H6" s="82"/>
      <c r="I6" s="83"/>
      <c r="J6" s="84"/>
      <c r="K6" s="82"/>
      <c r="L6" s="82"/>
    </row>
    <row r="7" spans="1:13" s="72" customFormat="1" ht="30" customHeight="1">
      <c r="A7" s="85"/>
      <c r="B7" s="86"/>
      <c r="C7" s="87"/>
      <c r="D7" s="86"/>
      <c r="E7" s="88"/>
      <c r="F7" s="88"/>
      <c r="G7" s="88"/>
      <c r="H7" s="88"/>
      <c r="I7" s="86"/>
      <c r="J7" s="86"/>
      <c r="K7" s="86"/>
      <c r="L7" s="86"/>
      <c r="M7" s="89"/>
    </row>
    <row r="8" spans="1:13" ht="21" customHeight="1">
      <c r="A8" s="90"/>
      <c r="B8" s="91"/>
      <c r="C8" s="92"/>
      <c r="D8" s="93"/>
      <c r="E8" s="93"/>
      <c r="F8" s="94"/>
      <c r="G8" s="93"/>
      <c r="H8" s="93"/>
      <c r="I8" s="93"/>
      <c r="J8" s="93"/>
      <c r="K8" s="93"/>
      <c r="L8" s="95"/>
      <c r="M8" s="96"/>
    </row>
    <row r="9" spans="1:13" ht="25.5" customHeight="1">
      <c r="A9" s="90"/>
      <c r="B9" s="632" t="s">
        <v>23</v>
      </c>
      <c r="C9" s="633"/>
      <c r="D9" s="97"/>
      <c r="F9" s="98"/>
      <c r="G9" s="99" t="s">
        <v>126</v>
      </c>
      <c r="H9" s="98"/>
      <c r="J9" s="97"/>
      <c r="K9" s="97"/>
      <c r="L9" s="100"/>
      <c r="M9" s="96"/>
    </row>
    <row r="10" spans="1:13" ht="25.5" customHeight="1">
      <c r="A10" s="90"/>
      <c r="B10" s="635" t="s">
        <v>24</v>
      </c>
      <c r="C10" s="636"/>
      <c r="D10" s="97"/>
      <c r="E10" s="97"/>
      <c r="F10" s="97"/>
      <c r="G10" s="101" t="s">
        <v>127</v>
      </c>
      <c r="H10" s="97"/>
      <c r="I10" s="97"/>
      <c r="J10" s="97"/>
      <c r="K10" s="629" t="s">
        <v>124</v>
      </c>
      <c r="L10" s="630"/>
      <c r="M10" s="96"/>
    </row>
    <row r="11" spans="1:13" ht="25.5" customHeight="1">
      <c r="A11" s="90"/>
      <c r="B11" s="637" t="s">
        <v>25</v>
      </c>
      <c r="C11" s="638"/>
      <c r="D11" s="97"/>
      <c r="E11" s="97"/>
      <c r="F11" s="97"/>
      <c r="G11" s="101" t="s">
        <v>128</v>
      </c>
      <c r="H11" s="97"/>
      <c r="I11" s="97"/>
      <c r="J11" s="97"/>
      <c r="K11" s="97"/>
      <c r="L11" s="100"/>
      <c r="M11" s="96"/>
    </row>
    <row r="12" spans="1:13" ht="12.75" customHeight="1">
      <c r="A12" s="90"/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6"/>
    </row>
    <row r="13" spans="1:13" ht="21" customHeight="1">
      <c r="A13" s="90"/>
      <c r="B13" s="269"/>
      <c r="C13" s="270"/>
      <c r="D13" s="97"/>
      <c r="E13" s="97"/>
      <c r="F13" s="97"/>
      <c r="G13" s="97"/>
      <c r="H13" s="97"/>
      <c r="I13" s="97"/>
      <c r="J13" s="97"/>
      <c r="K13" s="97"/>
      <c r="L13" s="272"/>
      <c r="M13" s="96"/>
    </row>
    <row r="14" spans="1:13" ht="25.5" customHeight="1">
      <c r="A14" s="90"/>
      <c r="B14" s="639" t="s">
        <v>26</v>
      </c>
      <c r="C14" s="640"/>
      <c r="D14" s="107" t="s">
        <v>82</v>
      </c>
      <c r="E14" s="107"/>
      <c r="F14" s="107" t="s">
        <v>119</v>
      </c>
      <c r="G14" s="107" t="s">
        <v>102</v>
      </c>
      <c r="H14" s="107" t="s">
        <v>120</v>
      </c>
      <c r="I14" s="107"/>
      <c r="J14" s="107" t="s">
        <v>83</v>
      </c>
      <c r="K14" s="107"/>
      <c r="L14" s="271"/>
      <c r="M14" s="96"/>
    </row>
    <row r="15" spans="1:13" ht="25.5" customHeight="1">
      <c r="A15" s="90"/>
      <c r="B15" s="641" t="s">
        <v>27</v>
      </c>
      <c r="C15" s="629"/>
      <c r="D15" s="242">
        <v>449.76</v>
      </c>
      <c r="E15" s="242"/>
      <c r="F15" s="242">
        <v>450.23</v>
      </c>
      <c r="G15" s="242">
        <v>450.243</v>
      </c>
      <c r="H15" s="242">
        <v>450.271</v>
      </c>
      <c r="I15" s="242"/>
      <c r="J15" s="242">
        <v>450.57</v>
      </c>
      <c r="K15" s="242"/>
      <c r="L15" s="100"/>
      <c r="M15" s="96"/>
    </row>
    <row r="16" spans="1:13" ht="25.5" customHeight="1">
      <c r="A16" s="90"/>
      <c r="B16" s="631" t="s">
        <v>48</v>
      </c>
      <c r="C16" s="628"/>
      <c r="D16" s="97"/>
      <c r="E16" s="245"/>
      <c r="F16" s="260"/>
      <c r="G16" s="260" t="s">
        <v>125</v>
      </c>
      <c r="H16" s="97"/>
      <c r="I16" s="245"/>
      <c r="J16" s="245"/>
      <c r="K16" s="97"/>
      <c r="L16" s="100"/>
      <c r="M16" s="96"/>
    </row>
    <row r="17" spans="1:13" ht="21" customHeight="1">
      <c r="A17" s="90"/>
      <c r="B17" s="267"/>
      <c r="C17" s="268"/>
      <c r="D17" s="97"/>
      <c r="E17" s="245"/>
      <c r="F17" s="97"/>
      <c r="G17" s="249" t="s">
        <v>129</v>
      </c>
      <c r="H17" s="97"/>
      <c r="I17" s="268"/>
      <c r="J17" s="268"/>
      <c r="K17" s="97"/>
      <c r="L17" s="100"/>
      <c r="M17" s="96"/>
    </row>
    <row r="18" spans="1:13" ht="21" customHeight="1">
      <c r="A18" s="90"/>
      <c r="B18" s="265"/>
      <c r="C18" s="247"/>
      <c r="D18" s="105"/>
      <c r="E18" s="266"/>
      <c r="F18" s="105"/>
      <c r="G18" s="442" t="s">
        <v>84</v>
      </c>
      <c r="H18" s="105"/>
      <c r="I18" s="247"/>
      <c r="J18" s="247"/>
      <c r="K18" s="105"/>
      <c r="L18" s="106"/>
      <c r="M18" s="96"/>
    </row>
    <row r="19" spans="1:13" ht="21" customHeight="1">
      <c r="A19" s="90"/>
      <c r="B19" s="267"/>
      <c r="C19" s="268"/>
      <c r="D19" s="97"/>
      <c r="E19" s="188"/>
      <c r="F19" s="188"/>
      <c r="G19" s="188" t="s">
        <v>141</v>
      </c>
      <c r="H19" s="97"/>
      <c r="I19" s="268"/>
      <c r="J19" s="188"/>
      <c r="K19" s="97"/>
      <c r="L19" s="100"/>
      <c r="M19" s="96"/>
    </row>
    <row r="20" spans="1:13" s="77" customFormat="1" ht="25.5" customHeight="1">
      <c r="A20" s="90"/>
      <c r="B20" s="642" t="s">
        <v>30</v>
      </c>
      <c r="C20" s="643"/>
      <c r="D20" s="273"/>
      <c r="E20" s="125"/>
      <c r="F20" s="125" t="s">
        <v>31</v>
      </c>
      <c r="G20" s="125"/>
      <c r="H20" s="443" t="s">
        <v>133</v>
      </c>
      <c r="I20" s="125"/>
      <c r="J20" s="159"/>
      <c r="K20" s="443"/>
      <c r="L20" s="369"/>
      <c r="M20" s="117"/>
    </row>
    <row r="21" spans="1:13" s="77" customFormat="1" ht="25.5" customHeight="1">
      <c r="A21" s="90"/>
      <c r="B21" s="631" t="s">
        <v>33</v>
      </c>
      <c r="C21" s="628"/>
      <c r="D21" s="370"/>
      <c r="E21" s="273"/>
      <c r="F21" s="273" t="s">
        <v>34</v>
      </c>
      <c r="G21" s="273"/>
      <c r="H21" s="264" t="s">
        <v>134</v>
      </c>
      <c r="I21" s="273"/>
      <c r="J21" s="159"/>
      <c r="K21" s="264"/>
      <c r="L21" s="369"/>
      <c r="M21" s="117"/>
    </row>
    <row r="22" spans="1:13" s="77" customFormat="1" ht="21" customHeight="1">
      <c r="A22" s="90"/>
      <c r="B22" s="261"/>
      <c r="C22" s="262"/>
      <c r="D22" s="128"/>
      <c r="E22" s="128"/>
      <c r="F22" s="128"/>
      <c r="G22" s="129"/>
      <c r="H22" s="128"/>
      <c r="I22" s="130"/>
      <c r="J22" s="128"/>
      <c r="K22" s="128"/>
      <c r="L22" s="131"/>
      <c r="M22" s="117"/>
    </row>
    <row r="23" spans="1:13" ht="30" customHeight="1">
      <c r="A23" s="90"/>
      <c r="B23" s="108"/>
      <c r="C23" s="109"/>
      <c r="D23" s="109"/>
      <c r="E23" s="110"/>
      <c r="F23" s="110"/>
      <c r="G23" s="110"/>
      <c r="H23" s="110"/>
      <c r="I23" s="109"/>
      <c r="J23" s="111"/>
      <c r="K23" s="109"/>
      <c r="L23" s="109"/>
      <c r="M23" s="96"/>
    </row>
    <row r="24" spans="1:13" ht="21" customHeight="1">
      <c r="A24" s="90"/>
      <c r="B24" s="112"/>
      <c r="C24" s="113"/>
      <c r="D24" s="93"/>
      <c r="E24" s="93"/>
      <c r="F24" s="114"/>
      <c r="G24" s="115"/>
      <c r="H24" s="115"/>
      <c r="I24" s="115"/>
      <c r="J24" s="115"/>
      <c r="K24" s="93"/>
      <c r="L24" s="95"/>
      <c r="M24" s="96"/>
    </row>
    <row r="25" spans="1:13" ht="25.5" customHeight="1">
      <c r="A25" s="90"/>
      <c r="B25" s="632" t="s">
        <v>28</v>
      </c>
      <c r="C25" s="634"/>
      <c r="D25" s="150"/>
      <c r="F25" s="188" t="s">
        <v>132</v>
      </c>
      <c r="G25" s="188"/>
      <c r="H25" s="150"/>
      <c r="I25" s="309"/>
      <c r="J25" s="188" t="s">
        <v>137</v>
      </c>
      <c r="K25" s="309"/>
      <c r="L25" s="116"/>
      <c r="M25" s="96"/>
    </row>
    <row r="26" spans="1:13" s="77" customFormat="1" ht="25.5" customHeight="1">
      <c r="A26" s="90"/>
      <c r="B26" s="635" t="s">
        <v>24</v>
      </c>
      <c r="C26" s="645"/>
      <c r="D26" s="150"/>
      <c r="E26" s="244"/>
      <c r="F26" s="99" t="s">
        <v>55</v>
      </c>
      <c r="G26" s="99"/>
      <c r="H26" s="441"/>
      <c r="I26" s="244"/>
      <c r="J26" s="99" t="s">
        <v>139</v>
      </c>
      <c r="K26" s="244"/>
      <c r="L26" s="116"/>
      <c r="M26" s="117"/>
    </row>
    <row r="27" spans="1:13" s="77" customFormat="1" ht="25.5" customHeight="1">
      <c r="A27" s="90"/>
      <c r="B27" s="637" t="s">
        <v>25</v>
      </c>
      <c r="C27" s="646"/>
      <c r="D27" s="150"/>
      <c r="F27" s="189" t="s">
        <v>138</v>
      </c>
      <c r="G27" s="189"/>
      <c r="H27" s="150"/>
      <c r="I27" s="309"/>
      <c r="J27" s="189" t="s">
        <v>140</v>
      </c>
      <c r="K27" s="309"/>
      <c r="L27" s="116"/>
      <c r="M27" s="117"/>
    </row>
    <row r="28" spans="1:13" s="77" customFormat="1" ht="12.75" customHeight="1">
      <c r="A28" s="90"/>
      <c r="B28" s="118"/>
      <c r="C28" s="119"/>
      <c r="D28" s="243"/>
      <c r="E28" s="243"/>
      <c r="F28" s="105"/>
      <c r="G28" s="243"/>
      <c r="H28" s="243"/>
      <c r="I28" s="243"/>
      <c r="J28" s="105"/>
      <c r="K28" s="243"/>
      <c r="L28" s="120"/>
      <c r="M28" s="117"/>
    </row>
    <row r="29" spans="1:13" s="77" customFormat="1" ht="25.5" customHeight="1">
      <c r="A29" s="90"/>
      <c r="B29" s="647" t="s">
        <v>29</v>
      </c>
      <c r="C29" s="648"/>
      <c r="D29" s="121"/>
      <c r="E29" s="121"/>
      <c r="F29" s="122">
        <v>10</v>
      </c>
      <c r="G29" s="122"/>
      <c r="H29" s="121"/>
      <c r="I29" s="121"/>
      <c r="J29" s="122">
        <v>1</v>
      </c>
      <c r="K29" s="121"/>
      <c r="L29" s="123"/>
      <c r="M29" s="117"/>
    </row>
    <row r="30" spans="1:13" s="77" customFormat="1" ht="25.5" customHeight="1">
      <c r="A30" s="90"/>
      <c r="B30" s="642" t="s">
        <v>30</v>
      </c>
      <c r="C30" s="649"/>
      <c r="D30" s="124"/>
      <c r="E30" s="125" t="s">
        <v>31</v>
      </c>
      <c r="F30" s="125"/>
      <c r="G30" s="126" t="s">
        <v>32</v>
      </c>
      <c r="H30" s="126"/>
      <c r="I30" s="125" t="s">
        <v>130</v>
      </c>
      <c r="J30" s="124"/>
      <c r="K30" s="443" t="s">
        <v>135</v>
      </c>
      <c r="L30" s="127"/>
      <c r="M30" s="117"/>
    </row>
    <row r="31" spans="1:13" s="77" customFormat="1" ht="25.5" customHeight="1">
      <c r="A31" s="90"/>
      <c r="B31" s="631" t="s">
        <v>33</v>
      </c>
      <c r="C31" s="644"/>
      <c r="D31" s="102"/>
      <c r="E31" s="273" t="s">
        <v>34</v>
      </c>
      <c r="F31" s="273"/>
      <c r="G31" s="264" t="s">
        <v>35</v>
      </c>
      <c r="H31" s="264"/>
      <c r="I31" s="273" t="s">
        <v>131</v>
      </c>
      <c r="J31" s="102"/>
      <c r="K31" s="264" t="s">
        <v>136</v>
      </c>
      <c r="L31" s="116"/>
      <c r="M31" s="117"/>
    </row>
    <row r="32" spans="1:13" s="77" customFormat="1" ht="21" customHeight="1">
      <c r="A32" s="90"/>
      <c r="B32" s="261"/>
      <c r="C32" s="263"/>
      <c r="D32" s="128"/>
      <c r="E32" s="129"/>
      <c r="F32" s="128"/>
      <c r="G32" s="130"/>
      <c r="H32" s="128"/>
      <c r="I32" s="129"/>
      <c r="J32" s="128"/>
      <c r="K32" s="130"/>
      <c r="L32" s="131"/>
      <c r="M32" s="117"/>
    </row>
    <row r="33" spans="1:13" ht="30" customHeight="1">
      <c r="A33" s="157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54"/>
    </row>
    <row r="34" spans="1:13" ht="30" customHeight="1">
      <c r="A34" s="157"/>
      <c r="B34" s="191"/>
      <c r="C34" s="192"/>
      <c r="D34" s="192"/>
      <c r="E34" s="192"/>
      <c r="F34" s="192"/>
      <c r="G34" s="193" t="s">
        <v>228</v>
      </c>
      <c r="H34" s="192"/>
      <c r="I34" s="192"/>
      <c r="J34" s="194"/>
      <c r="K34" s="194"/>
      <c r="L34" s="195"/>
      <c r="M34" s="154"/>
    </row>
    <row r="35" spans="1:13" s="172" customFormat="1" ht="21" customHeight="1" thickBot="1">
      <c r="A35" s="171"/>
      <c r="B35" s="138" t="s">
        <v>0</v>
      </c>
      <c r="C35" s="139" t="s">
        <v>37</v>
      </c>
      <c r="D35" s="139" t="s">
        <v>38</v>
      </c>
      <c r="E35" s="140" t="s">
        <v>39</v>
      </c>
      <c r="F35" s="141"/>
      <c r="G35" s="142"/>
      <c r="H35" s="142"/>
      <c r="I35" s="143" t="s">
        <v>40</v>
      </c>
      <c r="J35" s="142"/>
      <c r="K35" s="142"/>
      <c r="L35" s="144"/>
      <c r="M35" s="96"/>
    </row>
    <row r="36" spans="1:13" s="77" customFormat="1" ht="12.75" customHeight="1" thickTop="1">
      <c r="A36" s="170"/>
      <c r="B36" s="145"/>
      <c r="C36" s="146"/>
      <c r="D36" s="147"/>
      <c r="E36" s="148"/>
      <c r="F36" s="173"/>
      <c r="G36" s="174"/>
      <c r="H36" s="174"/>
      <c r="I36" s="102"/>
      <c r="J36" s="174"/>
      <c r="K36" s="174"/>
      <c r="L36" s="175"/>
      <c r="M36" s="96"/>
    </row>
    <row r="37" spans="1:13" s="77" customFormat="1" ht="23.25" customHeight="1">
      <c r="A37" s="132"/>
      <c r="B37" s="190">
        <v>1</v>
      </c>
      <c r="C37" s="197">
        <v>449.706</v>
      </c>
      <c r="D37" s="197">
        <v>450.578</v>
      </c>
      <c r="E37" s="198">
        <f>(D37-C37)*1000</f>
        <v>871.9999999999573</v>
      </c>
      <c r="F37" s="173"/>
      <c r="G37" s="103"/>
      <c r="H37" s="174"/>
      <c r="I37" s="176" t="s">
        <v>85</v>
      </c>
      <c r="J37" s="103"/>
      <c r="K37" s="103"/>
      <c r="L37" s="178"/>
      <c r="M37" s="96"/>
    </row>
    <row r="38" spans="1:13" s="77" customFormat="1" ht="12.75" customHeight="1">
      <c r="A38" s="132"/>
      <c r="B38" s="145"/>
      <c r="C38" s="237"/>
      <c r="D38" s="238"/>
      <c r="E38" s="158"/>
      <c r="F38" s="173"/>
      <c r="G38" s="103"/>
      <c r="H38" s="174"/>
      <c r="I38" s="102"/>
      <c r="J38" s="103"/>
      <c r="K38" s="103"/>
      <c r="L38" s="177"/>
      <c r="M38" s="96"/>
    </row>
    <row r="39" spans="1:13" s="77" customFormat="1" ht="23.25" customHeight="1">
      <c r="A39" s="132"/>
      <c r="B39" s="190"/>
      <c r="C39" s="197"/>
      <c r="D39" s="197"/>
      <c r="E39" s="198">
        <f>(D39-C39)*1000</f>
        <v>0</v>
      </c>
      <c r="F39" s="173"/>
      <c r="G39" s="103"/>
      <c r="H39" s="174"/>
      <c r="I39" s="179" t="s">
        <v>142</v>
      </c>
      <c r="J39" s="103"/>
      <c r="K39" s="103"/>
      <c r="L39" s="177"/>
      <c r="M39" s="96"/>
    </row>
    <row r="40" spans="1:13" s="77" customFormat="1" ht="12.75" customHeight="1">
      <c r="A40" s="132"/>
      <c r="B40" s="145"/>
      <c r="C40" s="146"/>
      <c r="D40" s="147"/>
      <c r="E40" s="148"/>
      <c r="F40" s="173"/>
      <c r="G40" s="103"/>
      <c r="H40" s="174"/>
      <c r="I40" s="102"/>
      <c r="J40" s="103"/>
      <c r="K40" s="103"/>
      <c r="L40" s="177"/>
      <c r="M40" s="96"/>
    </row>
    <row r="41" spans="1:13" s="77" customFormat="1" ht="23.25" customHeight="1">
      <c r="A41" s="132"/>
      <c r="B41" s="190">
        <v>2</v>
      </c>
      <c r="C41" s="197">
        <v>449.76</v>
      </c>
      <c r="D41" s="197">
        <v>450.51</v>
      </c>
      <c r="E41" s="198">
        <f>(D41-C41)*1000</f>
        <v>750</v>
      </c>
      <c r="F41" s="173"/>
      <c r="G41" s="103"/>
      <c r="H41" s="174"/>
      <c r="I41" s="176" t="s">
        <v>85</v>
      </c>
      <c r="J41" s="103"/>
      <c r="K41" s="103"/>
      <c r="L41" s="178"/>
      <c r="M41" s="96"/>
    </row>
    <row r="42" spans="1:13" s="77" customFormat="1" ht="12.75" customHeight="1">
      <c r="A42" s="132"/>
      <c r="B42" s="145"/>
      <c r="C42" s="237"/>
      <c r="D42" s="238"/>
      <c r="E42" s="158"/>
      <c r="F42" s="173"/>
      <c r="G42" s="103"/>
      <c r="H42" s="174"/>
      <c r="I42" s="102"/>
      <c r="J42" s="103"/>
      <c r="K42" s="103"/>
      <c r="L42" s="177"/>
      <c r="M42" s="96"/>
    </row>
    <row r="43" spans="1:13" s="77" customFormat="1" ht="23.25" customHeight="1">
      <c r="A43" s="132"/>
      <c r="B43" s="190"/>
      <c r="C43" s="197"/>
      <c r="D43" s="197"/>
      <c r="E43" s="198">
        <f>(D43-C43)*1000</f>
        <v>0</v>
      </c>
      <c r="F43" s="173"/>
      <c r="G43" s="103"/>
      <c r="H43" s="174"/>
      <c r="I43" s="179" t="s">
        <v>143</v>
      </c>
      <c r="J43" s="103"/>
      <c r="K43" s="103"/>
      <c r="L43" s="177"/>
      <c r="M43" s="96"/>
    </row>
    <row r="44" spans="1:13" s="77" customFormat="1" ht="12.75" customHeight="1">
      <c r="A44" s="132"/>
      <c r="B44" s="145"/>
      <c r="C44" s="237"/>
      <c r="D44" s="238"/>
      <c r="E44" s="158"/>
      <c r="F44" s="173"/>
      <c r="G44" s="103"/>
      <c r="H44" s="174"/>
      <c r="I44" s="102"/>
      <c r="J44" s="103"/>
      <c r="K44" s="103"/>
      <c r="L44" s="177"/>
      <c r="M44" s="96"/>
    </row>
    <row r="45" spans="1:13" s="77" customFormat="1" ht="23.25" customHeight="1">
      <c r="A45" s="132"/>
      <c r="B45" s="190">
        <v>3</v>
      </c>
      <c r="C45" s="197">
        <v>449.808</v>
      </c>
      <c r="D45" s="197">
        <v>450.165</v>
      </c>
      <c r="E45" s="198">
        <f>(D45-C45)*1000</f>
        <v>357.00000000002774</v>
      </c>
      <c r="F45" s="173"/>
      <c r="G45" s="103"/>
      <c r="H45" s="174"/>
      <c r="I45" s="179" t="s">
        <v>148</v>
      </c>
      <c r="J45" s="103"/>
      <c r="K45" s="103"/>
      <c r="L45" s="177"/>
      <c r="M45" s="96"/>
    </row>
    <row r="46" spans="1:13" s="77" customFormat="1" ht="12.75" customHeight="1">
      <c r="A46" s="132"/>
      <c r="B46" s="145"/>
      <c r="C46" s="237"/>
      <c r="D46" s="238"/>
      <c r="E46" s="158"/>
      <c r="F46" s="173"/>
      <c r="G46" s="103"/>
      <c r="H46" s="174"/>
      <c r="I46" s="102"/>
      <c r="J46" s="103"/>
      <c r="K46" s="103"/>
      <c r="L46" s="177"/>
      <c r="M46" s="96"/>
    </row>
    <row r="47" spans="1:13" s="77" customFormat="1" ht="23.25" customHeight="1">
      <c r="A47" s="132"/>
      <c r="B47" s="190">
        <v>4</v>
      </c>
      <c r="C47" s="197">
        <v>449.794</v>
      </c>
      <c r="D47" s="197">
        <v>450.393</v>
      </c>
      <c r="E47" s="198">
        <f>(D47-C47)*1000</f>
        <v>598.9999999999895</v>
      </c>
      <c r="F47" s="173"/>
      <c r="G47" s="103"/>
      <c r="H47" s="174"/>
      <c r="I47" s="179" t="s">
        <v>41</v>
      </c>
      <c r="J47" s="103"/>
      <c r="K47" s="103"/>
      <c r="L47" s="177"/>
      <c r="M47" s="96"/>
    </row>
    <row r="48" spans="1:13" s="77" customFormat="1" ht="12.75" customHeight="1">
      <c r="A48" s="132"/>
      <c r="B48" s="145"/>
      <c r="C48" s="237"/>
      <c r="D48" s="238"/>
      <c r="E48" s="158"/>
      <c r="F48" s="173"/>
      <c r="G48" s="103"/>
      <c r="H48" s="174"/>
      <c r="I48" s="102"/>
      <c r="J48" s="103"/>
      <c r="K48" s="103"/>
      <c r="L48" s="177"/>
      <c r="M48" s="96"/>
    </row>
    <row r="49" spans="1:13" s="77" customFormat="1" ht="23.25" customHeight="1">
      <c r="A49" s="132"/>
      <c r="B49" s="156" t="s">
        <v>144</v>
      </c>
      <c r="C49" s="543">
        <v>450.447</v>
      </c>
      <c r="D49" s="197">
        <v>450.473</v>
      </c>
      <c r="E49" s="198">
        <f>(D49-C49)*1000</f>
        <v>26.00000000001046</v>
      </c>
      <c r="F49" s="173"/>
      <c r="G49" s="103"/>
      <c r="H49" s="174"/>
      <c r="I49" s="179" t="s">
        <v>147</v>
      </c>
      <c r="J49" s="103"/>
      <c r="K49" s="103"/>
      <c r="L49" s="177"/>
      <c r="M49" s="96"/>
    </row>
    <row r="50" spans="1:13" s="77" customFormat="1" ht="12.75" customHeight="1">
      <c r="A50" s="132"/>
      <c r="B50" s="145"/>
      <c r="C50" s="237"/>
      <c r="D50" s="238"/>
      <c r="E50" s="158"/>
      <c r="F50" s="173"/>
      <c r="G50" s="103"/>
      <c r="H50" s="174"/>
      <c r="I50" s="102"/>
      <c r="J50" s="103"/>
      <c r="K50" s="103"/>
      <c r="L50" s="177"/>
      <c r="M50" s="96"/>
    </row>
    <row r="51" spans="1:13" s="77" customFormat="1" ht="23.25" customHeight="1">
      <c r="A51" s="132"/>
      <c r="B51" s="156"/>
      <c r="C51" s="543"/>
      <c r="D51" s="197"/>
      <c r="E51" s="198"/>
      <c r="F51" s="173"/>
      <c r="G51" s="103"/>
      <c r="H51" s="174"/>
      <c r="I51" s="179" t="s">
        <v>149</v>
      </c>
      <c r="J51" s="103"/>
      <c r="K51" s="103"/>
      <c r="L51" s="177"/>
      <c r="M51" s="96"/>
    </row>
    <row r="52" spans="1:13" s="77" customFormat="1" ht="12.75" customHeight="1">
      <c r="A52" s="132"/>
      <c r="B52" s="145"/>
      <c r="C52" s="237"/>
      <c r="D52" s="238"/>
      <c r="E52" s="158"/>
      <c r="F52" s="173"/>
      <c r="G52" s="103"/>
      <c r="H52" s="174"/>
      <c r="I52" s="102"/>
      <c r="J52" s="103"/>
      <c r="K52" s="103"/>
      <c r="L52" s="177"/>
      <c r="M52" s="96"/>
    </row>
    <row r="53" spans="1:13" s="77" customFormat="1" ht="23.25" customHeight="1">
      <c r="A53" s="132"/>
      <c r="B53" s="190">
        <v>5</v>
      </c>
      <c r="C53" s="197">
        <v>449.859</v>
      </c>
      <c r="D53" s="197">
        <v>450.472</v>
      </c>
      <c r="E53" s="198">
        <f>(D53-C53)*1000</f>
        <v>612.9999999999995</v>
      </c>
      <c r="F53" s="173"/>
      <c r="G53" s="103"/>
      <c r="H53" s="174"/>
      <c r="I53" s="176" t="s">
        <v>233</v>
      </c>
      <c r="J53" s="103"/>
      <c r="K53" s="103"/>
      <c r="L53" s="177"/>
      <c r="M53" s="96"/>
    </row>
    <row r="54" spans="1:13" s="77" customFormat="1" ht="23.25" customHeight="1">
      <c r="A54" s="132"/>
      <c r="B54" s="156" t="s">
        <v>227</v>
      </c>
      <c r="C54" s="543">
        <v>450.637</v>
      </c>
      <c r="D54" s="543">
        <v>450.714</v>
      </c>
      <c r="E54" s="198">
        <f>(D54-C54)*1000</f>
        <v>76.99999999999818</v>
      </c>
      <c r="F54" s="173"/>
      <c r="G54" s="103"/>
      <c r="H54" s="174"/>
      <c r="I54" s="179" t="s">
        <v>229</v>
      </c>
      <c r="J54" s="103"/>
      <c r="K54" s="103"/>
      <c r="L54" s="177"/>
      <c r="M54" s="96"/>
    </row>
    <row r="55" spans="1:13" s="77" customFormat="1" ht="23.25" customHeight="1">
      <c r="A55" s="132"/>
      <c r="B55" s="156" t="s">
        <v>146</v>
      </c>
      <c r="C55" s="197">
        <v>450.341</v>
      </c>
      <c r="D55" s="197">
        <v>450.406</v>
      </c>
      <c r="E55" s="198">
        <f>(D55-C55)*1000</f>
        <v>64.99999999999773</v>
      </c>
      <c r="F55" s="173"/>
      <c r="G55" s="103"/>
      <c r="H55" s="174"/>
      <c r="I55" s="176" t="s">
        <v>234</v>
      </c>
      <c r="J55" s="103"/>
      <c r="K55" s="103"/>
      <c r="L55" s="177"/>
      <c r="M55" s="96"/>
    </row>
    <row r="56" spans="1:13" s="77" customFormat="1" ht="12.75" customHeight="1">
      <c r="A56" s="132"/>
      <c r="B56" s="145"/>
      <c r="C56" s="237"/>
      <c r="D56" s="238"/>
      <c r="E56" s="158"/>
      <c r="F56" s="173"/>
      <c r="G56" s="103"/>
      <c r="H56" s="174"/>
      <c r="I56" s="102"/>
      <c r="J56" s="103"/>
      <c r="K56" s="103"/>
      <c r="L56" s="177"/>
      <c r="M56" s="96"/>
    </row>
    <row r="57" spans="1:13" s="77" customFormat="1" ht="23.25" customHeight="1">
      <c r="A57" s="132"/>
      <c r="B57" s="190">
        <v>7</v>
      </c>
      <c r="C57" s="197">
        <v>449.872</v>
      </c>
      <c r="D57" s="197">
        <v>450.45</v>
      </c>
      <c r="E57" s="198">
        <f>(D57-C57)*1000</f>
        <v>577.9999999999745</v>
      </c>
      <c r="F57" s="173"/>
      <c r="G57" s="103"/>
      <c r="H57" s="174"/>
      <c r="I57" s="179" t="s">
        <v>145</v>
      </c>
      <c r="J57" s="103"/>
      <c r="K57" s="103"/>
      <c r="L57" s="177"/>
      <c r="M57" s="96"/>
    </row>
    <row r="58" spans="1:13" s="77" customFormat="1" ht="12.75" customHeight="1">
      <c r="A58" s="132"/>
      <c r="B58" s="145"/>
      <c r="C58" s="237"/>
      <c r="D58" s="238"/>
      <c r="E58" s="158"/>
      <c r="F58" s="173"/>
      <c r="G58" s="103"/>
      <c r="H58" s="174"/>
      <c r="I58" s="102"/>
      <c r="J58" s="103"/>
      <c r="K58" s="103"/>
      <c r="L58" s="177"/>
      <c r="M58" s="96"/>
    </row>
    <row r="59" spans="1:13" s="77" customFormat="1" ht="23.25" customHeight="1">
      <c r="A59" s="132"/>
      <c r="B59" s="190">
        <v>9</v>
      </c>
      <c r="C59" s="197">
        <v>449.911</v>
      </c>
      <c r="D59" s="197">
        <v>450.419</v>
      </c>
      <c r="E59" s="198">
        <f>(D59-C59)*1000</f>
        <v>507.99999999998136</v>
      </c>
      <c r="F59" s="173"/>
      <c r="G59" s="103"/>
      <c r="H59" s="174"/>
      <c r="I59" s="179" t="s">
        <v>145</v>
      </c>
      <c r="J59" s="103"/>
      <c r="K59" s="103"/>
      <c r="L59" s="177"/>
      <c r="M59" s="96"/>
    </row>
    <row r="60" spans="1:13" s="77" customFormat="1" ht="12.75" customHeight="1">
      <c r="A60" s="132"/>
      <c r="B60" s="145"/>
      <c r="C60" s="146"/>
      <c r="D60" s="147"/>
      <c r="E60" s="148"/>
      <c r="F60" s="173"/>
      <c r="G60" s="103"/>
      <c r="H60" s="174"/>
      <c r="I60" s="102"/>
      <c r="J60" s="103"/>
      <c r="K60" s="103"/>
      <c r="L60" s="177"/>
      <c r="M60" s="96"/>
    </row>
    <row r="61" spans="1:13" s="77" customFormat="1" ht="23.25" customHeight="1">
      <c r="A61" s="132"/>
      <c r="B61" s="190">
        <v>11</v>
      </c>
      <c r="C61" s="197">
        <v>449.946</v>
      </c>
      <c r="D61" s="197">
        <v>450.338</v>
      </c>
      <c r="E61" s="198">
        <f>(D61-C61)*1000</f>
        <v>391.9999999999959</v>
      </c>
      <c r="F61" s="173"/>
      <c r="G61" s="103"/>
      <c r="H61" s="174"/>
      <c r="I61" s="179" t="s">
        <v>145</v>
      </c>
      <c r="J61" s="103"/>
      <c r="K61" s="103"/>
      <c r="L61" s="177"/>
      <c r="M61" s="96"/>
    </row>
    <row r="62" spans="1:13" ht="12.75" customHeight="1">
      <c r="A62" s="170"/>
      <c r="B62" s="180"/>
      <c r="C62" s="181"/>
      <c r="D62" s="182"/>
      <c r="E62" s="183"/>
      <c r="F62" s="184"/>
      <c r="G62" s="185"/>
      <c r="H62" s="185"/>
      <c r="I62" s="185"/>
      <c r="J62" s="185"/>
      <c r="K62" s="185"/>
      <c r="L62" s="186"/>
      <c r="M62" s="96"/>
    </row>
    <row r="63" spans="1:13" ht="19.5" customHeight="1">
      <c r="A63" s="90"/>
      <c r="B63" s="108"/>
      <c r="C63" s="108"/>
      <c r="D63" s="108"/>
      <c r="E63" s="108"/>
      <c r="F63" s="108"/>
      <c r="G63" s="108"/>
      <c r="H63" s="108"/>
      <c r="I63" s="108"/>
      <c r="J63" s="109"/>
      <c r="K63" s="109"/>
      <c r="L63" s="109"/>
      <c r="M63" s="96"/>
    </row>
    <row r="64" spans="1:13" s="155" customFormat="1" ht="30" customHeight="1">
      <c r="A64" s="132"/>
      <c r="B64" s="133"/>
      <c r="C64" s="134"/>
      <c r="D64" s="134"/>
      <c r="E64" s="134"/>
      <c r="F64" s="134"/>
      <c r="G64" s="135" t="s">
        <v>36</v>
      </c>
      <c r="H64" s="134"/>
      <c r="I64" s="134"/>
      <c r="J64" s="136"/>
      <c r="K64" s="136"/>
      <c r="L64" s="137"/>
      <c r="M64" s="96"/>
    </row>
    <row r="65" spans="1:13" s="155" customFormat="1" ht="21" customHeight="1" thickBot="1">
      <c r="A65" s="132"/>
      <c r="B65" s="138" t="s">
        <v>0</v>
      </c>
      <c r="C65" s="139" t="s">
        <v>37</v>
      </c>
      <c r="D65" s="139" t="s">
        <v>38</v>
      </c>
      <c r="E65" s="140" t="s">
        <v>39</v>
      </c>
      <c r="F65" s="141"/>
      <c r="G65" s="142"/>
      <c r="H65" s="142"/>
      <c r="I65" s="143" t="s">
        <v>40</v>
      </c>
      <c r="J65" s="142"/>
      <c r="K65" s="142"/>
      <c r="L65" s="144"/>
      <c r="M65" s="96"/>
    </row>
    <row r="66" spans="1:13" s="159" customFormat="1" ht="12.75" customHeight="1" thickTop="1">
      <c r="A66" s="90"/>
      <c r="B66" s="145"/>
      <c r="C66" s="146"/>
      <c r="D66" s="147"/>
      <c r="E66" s="148"/>
      <c r="F66" s="149"/>
      <c r="G66" s="150"/>
      <c r="H66" s="150"/>
      <c r="I66" s="151"/>
      <c r="J66" s="152"/>
      <c r="K66" s="152"/>
      <c r="L66" s="153"/>
      <c r="M66" s="154"/>
    </row>
    <row r="67" spans="1:13" s="159" customFormat="1" ht="33.75" customHeight="1">
      <c r="A67" s="90"/>
      <c r="B67" s="190">
        <v>1</v>
      </c>
      <c r="C67" s="197"/>
      <c r="D67" s="197"/>
      <c r="E67" s="198">
        <f>(D67-C67)*1000</f>
        <v>0</v>
      </c>
      <c r="F67" s="149"/>
      <c r="G67" s="150"/>
      <c r="H67" s="150"/>
      <c r="I67" s="248" t="s">
        <v>87</v>
      </c>
      <c r="J67" s="152"/>
      <c r="K67" s="308"/>
      <c r="L67" s="153"/>
      <c r="M67" s="154"/>
    </row>
    <row r="68" spans="1:13" ht="30" customHeight="1">
      <c r="A68" s="157"/>
      <c r="B68" s="190" t="s">
        <v>86</v>
      </c>
      <c r="C68" s="197">
        <v>450.193</v>
      </c>
      <c r="D68" s="197">
        <v>450.442</v>
      </c>
      <c r="E68" s="198">
        <f>(D68-C68)*1000</f>
        <v>249.00000000002365</v>
      </c>
      <c r="F68" s="149"/>
      <c r="G68" s="150"/>
      <c r="H68" s="150"/>
      <c r="I68" s="248" t="s">
        <v>150</v>
      </c>
      <c r="J68" s="150"/>
      <c r="K68" s="309"/>
      <c r="L68" s="153"/>
      <c r="M68" s="154"/>
    </row>
    <row r="69" spans="1:13" ht="30" customHeight="1">
      <c r="A69" s="157"/>
      <c r="B69" s="190">
        <v>5</v>
      </c>
      <c r="C69" s="197"/>
      <c r="D69" s="197"/>
      <c r="E69" s="198">
        <f>(D69-C69)*1000</f>
        <v>0</v>
      </c>
      <c r="F69" s="149"/>
      <c r="G69" s="150"/>
      <c r="H69" s="150"/>
      <c r="I69" s="440" t="s">
        <v>151</v>
      </c>
      <c r="J69" s="249"/>
      <c r="K69" s="249"/>
      <c r="L69" s="311"/>
      <c r="M69" s="154"/>
    </row>
    <row r="70" spans="1:13" ht="12.75">
      <c r="A70" s="157"/>
      <c r="B70" s="371"/>
      <c r="C70" s="372"/>
      <c r="D70" s="373"/>
      <c r="E70" s="374"/>
      <c r="F70" s="149"/>
      <c r="G70" s="375"/>
      <c r="H70" s="375"/>
      <c r="I70" s="375"/>
      <c r="J70" s="375"/>
      <c r="K70" s="375"/>
      <c r="L70" s="374"/>
      <c r="M70" s="154"/>
    </row>
    <row r="71" spans="1:13" s="159" customFormat="1" ht="33.75" customHeight="1">
      <c r="A71" s="90"/>
      <c r="B71" s="190">
        <v>2</v>
      </c>
      <c r="C71" s="197">
        <v>450.2</v>
      </c>
      <c r="D71" s="197">
        <v>450.37</v>
      </c>
      <c r="E71" s="198">
        <f>(D71-C71)*1000</f>
        <v>170.00000000001592</v>
      </c>
      <c r="F71" s="149"/>
      <c r="G71" s="150"/>
      <c r="H71" s="150"/>
      <c r="I71" s="248" t="s">
        <v>152</v>
      </c>
      <c r="J71" s="152"/>
      <c r="K71" s="308"/>
      <c r="L71" s="153"/>
      <c r="M71" s="154"/>
    </row>
    <row r="72" spans="1:13" ht="30" customHeight="1">
      <c r="A72" s="157"/>
      <c r="B72" s="190">
        <v>4</v>
      </c>
      <c r="C72" s="197">
        <v>450.126</v>
      </c>
      <c r="D72" s="197">
        <v>450.319</v>
      </c>
      <c r="E72" s="198">
        <f>(D72-C72)*1000</f>
        <v>193.00000000004047</v>
      </c>
      <c r="F72" s="149"/>
      <c r="G72" s="150"/>
      <c r="H72" s="150"/>
      <c r="I72" s="248" t="s">
        <v>232</v>
      </c>
      <c r="J72" s="150"/>
      <c r="K72" s="309"/>
      <c r="L72" s="153"/>
      <c r="M72" s="154"/>
    </row>
    <row r="73" spans="1:13" ht="30" customHeight="1">
      <c r="A73" s="157"/>
      <c r="B73" s="190"/>
      <c r="C73" s="197"/>
      <c r="D73" s="197"/>
      <c r="E73" s="198">
        <f>(D73-C73)*1000</f>
        <v>0</v>
      </c>
      <c r="F73" s="149"/>
      <c r="G73" s="150"/>
      <c r="H73" s="150"/>
      <c r="I73" s="544" t="s">
        <v>153</v>
      </c>
      <c r="J73" s="249"/>
      <c r="K73" s="249"/>
      <c r="L73" s="311"/>
      <c r="M73" s="154"/>
    </row>
    <row r="74" spans="1:13" ht="30" customHeight="1">
      <c r="A74" s="157"/>
      <c r="B74" s="190"/>
      <c r="C74" s="197"/>
      <c r="D74" s="197"/>
      <c r="E74" s="198">
        <f>(D74-C74)*1000</f>
        <v>0</v>
      </c>
      <c r="F74" s="149"/>
      <c r="G74" s="150"/>
      <c r="H74" s="150"/>
      <c r="I74" s="248" t="s">
        <v>154</v>
      </c>
      <c r="J74" s="150"/>
      <c r="K74" s="309"/>
      <c r="L74" s="153"/>
      <c r="M74" s="154"/>
    </row>
    <row r="75" spans="1:13" ht="30" customHeight="1">
      <c r="A75" s="157"/>
      <c r="B75" s="156" t="s">
        <v>146</v>
      </c>
      <c r="C75" s="197">
        <v>450.341</v>
      </c>
      <c r="D75" s="197">
        <v>450.361</v>
      </c>
      <c r="E75" s="198">
        <f>(D75-C75)*1000</f>
        <v>19.99999999998181</v>
      </c>
      <c r="F75" s="149"/>
      <c r="G75" s="150"/>
      <c r="H75" s="150"/>
      <c r="I75" s="248" t="s">
        <v>150</v>
      </c>
      <c r="J75" s="150"/>
      <c r="K75" s="309"/>
      <c r="L75" s="153"/>
      <c r="M75" s="154"/>
    </row>
    <row r="76" spans="1:13" ht="30" customHeight="1">
      <c r="A76" s="157"/>
      <c r="B76" s="190"/>
      <c r="C76" s="197"/>
      <c r="D76" s="197"/>
      <c r="E76" s="198"/>
      <c r="F76" s="149"/>
      <c r="G76" s="150"/>
      <c r="H76" s="150"/>
      <c r="I76" s="249" t="s">
        <v>235</v>
      </c>
      <c r="J76" s="249"/>
      <c r="K76" s="249"/>
      <c r="L76" s="311"/>
      <c r="M76" s="154"/>
    </row>
    <row r="77" spans="1:13" ht="12.75">
      <c r="A77" s="157"/>
      <c r="B77" s="160"/>
      <c r="C77" s="161"/>
      <c r="D77" s="162"/>
      <c r="E77" s="163"/>
      <c r="F77" s="164"/>
      <c r="G77" s="165"/>
      <c r="H77" s="165"/>
      <c r="I77" s="165"/>
      <c r="J77" s="165"/>
      <c r="K77" s="165"/>
      <c r="L77" s="163"/>
      <c r="M77" s="154"/>
    </row>
    <row r="78" spans="1:13" ht="30" customHeight="1" thickBot="1">
      <c r="A78" s="166"/>
      <c r="B78" s="187"/>
      <c r="C78" s="187"/>
      <c r="D78" s="187"/>
      <c r="E78" s="187"/>
      <c r="F78" s="187"/>
      <c r="G78" s="187"/>
      <c r="H78" s="187"/>
      <c r="I78" s="187"/>
      <c r="J78" s="167"/>
      <c r="K78" s="167"/>
      <c r="L78" s="167"/>
      <c r="M78" s="168"/>
    </row>
  </sheetData>
  <sheetProtection password="E755" sheet="1" objects="1" scenarios="1"/>
  <mergeCells count="15">
    <mergeCell ref="B31:C31"/>
    <mergeCell ref="B26:C26"/>
    <mergeCell ref="B27:C27"/>
    <mergeCell ref="B29:C29"/>
    <mergeCell ref="B30:C30"/>
    <mergeCell ref="B16:C16"/>
    <mergeCell ref="K10:L10"/>
    <mergeCell ref="B9:C9"/>
    <mergeCell ref="B25:C25"/>
    <mergeCell ref="B10:C10"/>
    <mergeCell ref="B11:C11"/>
    <mergeCell ref="B14:C14"/>
    <mergeCell ref="B15:C15"/>
    <mergeCell ref="B20:C20"/>
    <mergeCell ref="B21:C21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1" ht="13.5" thickBo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AV1" s="42" t="s">
        <v>7</v>
      </c>
      <c r="AW1" s="43" t="s">
        <v>7</v>
      </c>
      <c r="CR1" s="42" t="s">
        <v>7</v>
      </c>
      <c r="CS1" s="43" t="s">
        <v>7</v>
      </c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</row>
    <row r="2" spans="2:141" ht="36" customHeight="1" thickBot="1">
      <c r="B2" s="546"/>
      <c r="C2" s="547"/>
      <c r="D2" s="662" t="s">
        <v>155</v>
      </c>
      <c r="E2" s="662"/>
      <c r="F2" s="662"/>
      <c r="G2" s="662"/>
      <c r="H2" s="662"/>
      <c r="I2" s="662"/>
      <c r="J2" s="547"/>
      <c r="K2" s="548"/>
      <c r="L2" s="8"/>
      <c r="M2" s="8"/>
      <c r="N2" s="52"/>
      <c r="O2" s="53"/>
      <c r="P2" s="53"/>
      <c r="Q2" s="53"/>
      <c r="R2" s="53"/>
      <c r="S2" s="53"/>
      <c r="T2" s="322"/>
      <c r="U2" s="409"/>
      <c r="V2" s="322" t="s">
        <v>10</v>
      </c>
      <c r="W2" s="409"/>
      <c r="X2" s="409"/>
      <c r="Y2" s="409"/>
      <c r="Z2" s="409"/>
      <c r="AA2" s="409"/>
      <c r="AB2" s="408"/>
      <c r="AC2" s="408"/>
      <c r="AD2" s="408"/>
      <c r="AE2" s="408"/>
      <c r="AF2" s="408"/>
      <c r="AG2" s="408"/>
      <c r="AH2" s="408"/>
      <c r="AI2" s="412"/>
      <c r="CZ2" s="413"/>
      <c r="DA2" s="53"/>
      <c r="DB2" s="53"/>
      <c r="DC2" s="408"/>
      <c r="DD2" s="408"/>
      <c r="DE2" s="408"/>
      <c r="DF2" s="53"/>
      <c r="DG2" s="53"/>
      <c r="DH2" s="408"/>
      <c r="DI2" s="408"/>
      <c r="DJ2" s="322" t="s">
        <v>10</v>
      </c>
      <c r="DK2" s="414"/>
      <c r="DL2" s="322"/>
      <c r="DM2" s="409"/>
      <c r="DN2" s="409"/>
      <c r="DO2" s="409"/>
      <c r="DP2" s="449"/>
      <c r="DQ2" s="449"/>
      <c r="DR2" s="449"/>
      <c r="DS2" s="449"/>
      <c r="DT2" s="53"/>
      <c r="DU2" s="53"/>
      <c r="DV2" s="53"/>
      <c r="DW2" s="53"/>
      <c r="DX2" s="53"/>
      <c r="DY2" s="54"/>
      <c r="DZ2" s="8"/>
      <c r="EA2" s="8"/>
      <c r="EB2" s="546"/>
      <c r="EC2" s="547"/>
      <c r="ED2" s="662" t="s">
        <v>155</v>
      </c>
      <c r="EE2" s="662"/>
      <c r="EF2" s="662"/>
      <c r="EG2" s="662"/>
      <c r="EH2" s="662"/>
      <c r="EI2" s="662"/>
      <c r="EJ2" s="547"/>
      <c r="EK2" s="548"/>
    </row>
    <row r="3" spans="2:141" ht="21" customHeight="1" thickBot="1">
      <c r="B3" s="4"/>
      <c r="E3" s="2"/>
      <c r="F3" s="571"/>
      <c r="G3" s="549"/>
      <c r="K3" s="5"/>
      <c r="L3" s="8"/>
      <c r="M3" s="8"/>
      <c r="N3" s="584" t="s">
        <v>11</v>
      </c>
      <c r="O3" s="585"/>
      <c r="P3" s="276"/>
      <c r="Q3" s="411"/>
      <c r="R3" s="320"/>
      <c r="S3" s="450"/>
      <c r="T3" s="276" t="s">
        <v>20</v>
      </c>
      <c r="U3" s="410"/>
      <c r="V3" s="276"/>
      <c r="W3" s="411"/>
      <c r="X3" s="320"/>
      <c r="Y3" s="321"/>
      <c r="Z3" s="276" t="s">
        <v>192</v>
      </c>
      <c r="AA3" s="411"/>
      <c r="AB3" s="471"/>
      <c r="AC3" s="582"/>
      <c r="AD3" s="471"/>
      <c r="AE3" s="489"/>
      <c r="AF3" s="472" t="s">
        <v>14</v>
      </c>
      <c r="AG3" s="473"/>
      <c r="AH3" s="474"/>
      <c r="AI3" s="475"/>
      <c r="CZ3" s="498"/>
      <c r="DA3" s="471"/>
      <c r="DB3" s="472" t="s">
        <v>14</v>
      </c>
      <c r="DC3" s="473"/>
      <c r="DD3" s="471"/>
      <c r="DE3" s="597"/>
      <c r="DF3" s="489"/>
      <c r="DG3" s="499"/>
      <c r="DH3" s="276" t="s">
        <v>192</v>
      </c>
      <c r="DI3" s="595"/>
      <c r="DJ3" s="320"/>
      <c r="DK3" s="321"/>
      <c r="DL3" s="276" t="s">
        <v>20</v>
      </c>
      <c r="DM3" s="276"/>
      <c r="DN3" s="276"/>
      <c r="DO3" s="411"/>
      <c r="DP3" s="320"/>
      <c r="DQ3" s="321"/>
      <c r="DR3" s="487"/>
      <c r="DS3" s="489"/>
      <c r="DT3" s="488" t="s">
        <v>11</v>
      </c>
      <c r="DU3" s="596"/>
      <c r="DV3" s="488"/>
      <c r="DW3" s="473"/>
      <c r="DX3" s="489"/>
      <c r="DY3" s="490"/>
      <c r="DZ3" s="8"/>
      <c r="EA3" s="8"/>
      <c r="EB3" s="4"/>
      <c r="EE3" s="2"/>
      <c r="EG3" s="2"/>
      <c r="EK3" s="5"/>
    </row>
    <row r="4" spans="2:141" ht="24" thickTop="1">
      <c r="B4" s="663" t="s">
        <v>190</v>
      </c>
      <c r="C4" s="664"/>
      <c r="D4" s="664"/>
      <c r="E4" s="665"/>
      <c r="F4" s="571"/>
      <c r="G4" s="549"/>
      <c r="H4" s="666" t="s">
        <v>191</v>
      </c>
      <c r="I4" s="664"/>
      <c r="J4" s="664"/>
      <c r="K4" s="667"/>
      <c r="L4" s="444"/>
      <c r="M4" s="444"/>
      <c r="N4" s="11"/>
      <c r="O4" s="9"/>
      <c r="P4" s="9"/>
      <c r="Q4" s="9"/>
      <c r="R4" s="9"/>
      <c r="S4" s="9"/>
      <c r="T4" s="325"/>
      <c r="U4" s="325"/>
      <c r="V4" s="323"/>
      <c r="W4" s="323"/>
      <c r="X4" s="323" t="s">
        <v>97</v>
      </c>
      <c r="Y4" s="323"/>
      <c r="Z4" s="325"/>
      <c r="AA4" s="325"/>
      <c r="AB4" s="476"/>
      <c r="AC4" s="477"/>
      <c r="AD4" s="476"/>
      <c r="AE4" s="477"/>
      <c r="AF4" s="476"/>
      <c r="AG4" s="477"/>
      <c r="AH4" s="476"/>
      <c r="AI4" s="478"/>
      <c r="BQ4" s="221" t="s">
        <v>122</v>
      </c>
      <c r="CJ4" s="220"/>
      <c r="CL4" s="46"/>
      <c r="CZ4" s="500"/>
      <c r="DA4" s="476"/>
      <c r="DB4" s="9"/>
      <c r="DC4" s="9"/>
      <c r="DD4" s="9"/>
      <c r="DE4" s="9"/>
      <c r="DF4" s="501"/>
      <c r="DG4" s="502"/>
      <c r="DH4" s="325"/>
      <c r="DI4" s="325"/>
      <c r="DJ4" s="357"/>
      <c r="DK4" s="357"/>
      <c r="DL4" s="323" t="s">
        <v>97</v>
      </c>
      <c r="DM4" s="323"/>
      <c r="DN4" s="325"/>
      <c r="DO4" s="325"/>
      <c r="DP4" s="357"/>
      <c r="DQ4" s="357"/>
      <c r="DR4" s="9"/>
      <c r="DS4" s="9"/>
      <c r="DT4" s="9"/>
      <c r="DU4" s="9"/>
      <c r="DX4" s="588"/>
      <c r="DY4" s="589"/>
      <c r="DZ4" s="444"/>
      <c r="EA4" s="444"/>
      <c r="EB4" s="663" t="s">
        <v>172</v>
      </c>
      <c r="EC4" s="664"/>
      <c r="ED4" s="664"/>
      <c r="EE4" s="665"/>
      <c r="EG4" s="2"/>
      <c r="EH4" s="666" t="s">
        <v>173</v>
      </c>
      <c r="EI4" s="664"/>
      <c r="EJ4" s="664"/>
      <c r="EK4" s="667"/>
    </row>
    <row r="5" spans="2:141" ht="21" customHeight="1">
      <c r="B5" s="668" t="s">
        <v>56</v>
      </c>
      <c r="C5" s="669"/>
      <c r="D5" s="669"/>
      <c r="E5" s="670"/>
      <c r="F5" s="571"/>
      <c r="G5" s="549"/>
      <c r="H5" s="671" t="s">
        <v>56</v>
      </c>
      <c r="I5" s="669"/>
      <c r="J5" s="669"/>
      <c r="K5" s="672"/>
      <c r="L5" s="564"/>
      <c r="M5" s="564"/>
      <c r="N5" s="451"/>
      <c r="O5" s="452"/>
      <c r="P5" s="453"/>
      <c r="Q5" s="454"/>
      <c r="R5" s="453"/>
      <c r="S5" s="454"/>
      <c r="T5" s="1"/>
      <c r="U5" s="50"/>
      <c r="V5" s="1"/>
      <c r="W5" s="3"/>
      <c r="X5" s="1"/>
      <c r="Y5" s="3"/>
      <c r="Z5" s="1"/>
      <c r="AA5" s="3"/>
      <c r="AB5" s="62"/>
      <c r="AC5" s="503"/>
      <c r="AD5" s="62"/>
      <c r="AE5" s="480"/>
      <c r="AF5" s="62"/>
      <c r="AG5" s="480"/>
      <c r="AH5" s="62"/>
      <c r="AI5" s="405"/>
      <c r="CJ5" s="220"/>
      <c r="CK5" s="220"/>
      <c r="CL5" s="46"/>
      <c r="CZ5" s="209"/>
      <c r="DA5" s="479"/>
      <c r="DB5" s="62"/>
      <c r="DC5" s="480"/>
      <c r="DD5" s="62"/>
      <c r="DE5" s="503"/>
      <c r="DF5" s="62"/>
      <c r="DG5" s="503"/>
      <c r="DH5" s="1"/>
      <c r="DI5" s="3"/>
      <c r="DJ5" s="507"/>
      <c r="DK5" s="3"/>
      <c r="DL5" s="1"/>
      <c r="DM5" s="50"/>
      <c r="DN5" s="324"/>
      <c r="DO5" s="3"/>
      <c r="DP5" s="507"/>
      <c r="DQ5" s="3"/>
      <c r="DR5" s="586" t="s">
        <v>194</v>
      </c>
      <c r="DS5" s="593"/>
      <c r="DT5" s="586" t="s">
        <v>193</v>
      </c>
      <c r="DU5" s="593"/>
      <c r="DV5" s="586" t="s">
        <v>173</v>
      </c>
      <c r="DW5" s="590"/>
      <c r="DX5" s="591"/>
      <c r="DY5" s="592"/>
      <c r="DZ5" s="274"/>
      <c r="EA5" s="274"/>
      <c r="EB5" s="668" t="s">
        <v>56</v>
      </c>
      <c r="EC5" s="669"/>
      <c r="ED5" s="669"/>
      <c r="EE5" s="670"/>
      <c r="EG5" s="2"/>
      <c r="EH5" s="671" t="s">
        <v>56</v>
      </c>
      <c r="EI5" s="669"/>
      <c r="EJ5" s="669"/>
      <c r="EK5" s="672"/>
    </row>
    <row r="6" spans="2:141" ht="21" customHeight="1" thickBot="1">
      <c r="B6" s="654" t="s">
        <v>57</v>
      </c>
      <c r="C6" s="655"/>
      <c r="D6" s="656" t="s">
        <v>58</v>
      </c>
      <c r="E6" s="657"/>
      <c r="F6" s="572"/>
      <c r="G6" s="573"/>
      <c r="H6" s="658" t="s">
        <v>57</v>
      </c>
      <c r="I6" s="659"/>
      <c r="J6" s="660" t="s">
        <v>58</v>
      </c>
      <c r="K6" s="661"/>
      <c r="L6" s="565"/>
      <c r="M6" s="565"/>
      <c r="N6" s="455" t="s">
        <v>60</v>
      </c>
      <c r="O6" s="456"/>
      <c r="P6" s="457" t="s">
        <v>59</v>
      </c>
      <c r="Q6" s="458"/>
      <c r="R6" s="580"/>
      <c r="S6" s="579"/>
      <c r="T6" s="57" t="s">
        <v>12</v>
      </c>
      <c r="U6" s="51">
        <v>449.706</v>
      </c>
      <c r="V6" s="55" t="s">
        <v>50</v>
      </c>
      <c r="W6" s="277">
        <v>449.794</v>
      </c>
      <c r="X6" s="57"/>
      <c r="Y6" s="277"/>
      <c r="Z6" s="57"/>
      <c r="AA6" s="277"/>
      <c r="AB6" s="481"/>
      <c r="AC6" s="583"/>
      <c r="AD6" s="482"/>
      <c r="AE6" s="483"/>
      <c r="AF6" s="482"/>
      <c r="AG6" s="483"/>
      <c r="AH6" s="482" t="s">
        <v>72</v>
      </c>
      <c r="AI6" s="484">
        <v>449.823</v>
      </c>
      <c r="BP6" s="222" t="s">
        <v>43</v>
      </c>
      <c r="BQ6" s="223" t="s">
        <v>44</v>
      </c>
      <c r="BR6" s="224" t="s">
        <v>51</v>
      </c>
      <c r="CZ6" s="504" t="s">
        <v>75</v>
      </c>
      <c r="DA6" s="483">
        <v>450.348</v>
      </c>
      <c r="DB6" s="482" t="s">
        <v>78</v>
      </c>
      <c r="DC6" s="483">
        <v>450.714</v>
      </c>
      <c r="DD6" s="482" t="s">
        <v>81</v>
      </c>
      <c r="DE6" s="447">
        <v>450.795</v>
      </c>
      <c r="DF6" s="481"/>
      <c r="DG6" s="505"/>
      <c r="DH6" s="241"/>
      <c r="DI6" s="279"/>
      <c r="DJ6" s="241"/>
      <c r="DK6" s="279"/>
      <c r="DL6" s="241" t="s">
        <v>17</v>
      </c>
      <c r="DM6" s="239">
        <v>450.578</v>
      </c>
      <c r="DN6" s="57" t="s">
        <v>96</v>
      </c>
      <c r="DO6" s="279">
        <v>450.472</v>
      </c>
      <c r="DP6" s="241"/>
      <c r="DQ6" s="279"/>
      <c r="DR6" s="578"/>
      <c r="DS6" s="391"/>
      <c r="DT6" s="578"/>
      <c r="DU6" s="391"/>
      <c r="DV6" s="650"/>
      <c r="DW6" s="651"/>
      <c r="DX6" s="652"/>
      <c r="DY6" s="653"/>
      <c r="DZ6" s="587"/>
      <c r="EA6" s="587"/>
      <c r="EB6" s="673" t="s">
        <v>57</v>
      </c>
      <c r="EC6" s="659"/>
      <c r="ED6" s="660" t="s">
        <v>58</v>
      </c>
      <c r="EE6" s="674"/>
      <c r="EF6" s="445"/>
      <c r="EG6" s="210"/>
      <c r="EH6" s="675" t="s">
        <v>57</v>
      </c>
      <c r="EI6" s="655"/>
      <c r="EJ6" s="656" t="s">
        <v>58</v>
      </c>
      <c r="EK6" s="676"/>
    </row>
    <row r="7" spans="2:141" ht="21" customHeight="1" thickTop="1">
      <c r="B7" s="574"/>
      <c r="C7" s="575"/>
      <c r="D7" s="274"/>
      <c r="E7" s="575"/>
      <c r="F7" s="422"/>
      <c r="G7" s="549"/>
      <c r="H7" s="274"/>
      <c r="I7" s="575"/>
      <c r="J7" s="274"/>
      <c r="K7" s="576"/>
      <c r="L7" s="568"/>
      <c r="M7" s="567"/>
      <c r="N7" s="459"/>
      <c r="O7" s="407"/>
      <c r="P7" s="415"/>
      <c r="Q7" s="460"/>
      <c r="R7" s="415"/>
      <c r="S7" s="460"/>
      <c r="T7" s="57"/>
      <c r="U7" s="51"/>
      <c r="V7" s="55" t="s">
        <v>93</v>
      </c>
      <c r="W7" s="277">
        <v>449.859</v>
      </c>
      <c r="X7" s="57"/>
      <c r="Y7" s="277"/>
      <c r="Z7" s="57"/>
      <c r="AA7" s="277"/>
      <c r="AB7" s="481"/>
      <c r="AC7" s="583"/>
      <c r="AD7" s="482" t="s">
        <v>15</v>
      </c>
      <c r="AE7" s="483">
        <v>449.491</v>
      </c>
      <c r="AF7" s="482" t="s">
        <v>9</v>
      </c>
      <c r="AG7" s="483">
        <v>449.635</v>
      </c>
      <c r="AH7" s="482"/>
      <c r="AI7" s="484"/>
      <c r="CJ7" s="1"/>
      <c r="CK7" s="1"/>
      <c r="CL7" s="46"/>
      <c r="CZ7" s="504"/>
      <c r="DA7" s="483"/>
      <c r="DB7" s="482" t="s">
        <v>79</v>
      </c>
      <c r="DC7" s="483">
        <v>0.486</v>
      </c>
      <c r="DD7" s="482" t="s">
        <v>94</v>
      </c>
      <c r="DE7" s="447">
        <v>450.815</v>
      </c>
      <c r="DF7" s="481"/>
      <c r="DG7" s="505"/>
      <c r="DH7" s="241"/>
      <c r="DI7" s="279"/>
      <c r="DJ7" s="508"/>
      <c r="DK7" s="279"/>
      <c r="DL7" s="241" t="s">
        <v>18</v>
      </c>
      <c r="DM7" s="239">
        <v>450.51</v>
      </c>
      <c r="DN7" s="57" t="s">
        <v>108</v>
      </c>
      <c r="DO7" s="279">
        <v>450.406</v>
      </c>
      <c r="DP7" s="508"/>
      <c r="DQ7" s="279"/>
      <c r="DR7" s="578" t="s">
        <v>118</v>
      </c>
      <c r="DS7" s="391">
        <v>1.13</v>
      </c>
      <c r="DT7" s="578" t="s">
        <v>117</v>
      </c>
      <c r="DU7" s="391">
        <v>36.39</v>
      </c>
      <c r="DV7" s="650" t="s">
        <v>60</v>
      </c>
      <c r="DW7" s="651"/>
      <c r="DX7" s="652" t="s">
        <v>59</v>
      </c>
      <c r="DY7" s="653"/>
      <c r="DZ7" s="566"/>
      <c r="EA7" s="567"/>
      <c r="EB7" s="209"/>
      <c r="EC7" s="210"/>
      <c r="ED7" s="62"/>
      <c r="EE7" s="210"/>
      <c r="EF7" s="422"/>
      <c r="EG7" s="549"/>
      <c r="EH7" s="62"/>
      <c r="EI7" s="210"/>
      <c r="EJ7" s="62"/>
      <c r="EK7" s="211"/>
    </row>
    <row r="8" spans="2:141" ht="21" customHeight="1">
      <c r="B8" s="550" t="s">
        <v>174</v>
      </c>
      <c r="C8" s="312">
        <v>444.065</v>
      </c>
      <c r="D8" s="551" t="s">
        <v>175</v>
      </c>
      <c r="E8" s="446">
        <v>444.065</v>
      </c>
      <c r="G8" s="2"/>
      <c r="H8" s="552" t="s">
        <v>176</v>
      </c>
      <c r="I8" s="553">
        <v>448.505</v>
      </c>
      <c r="J8" s="554" t="s">
        <v>177</v>
      </c>
      <c r="K8" s="555">
        <v>448.2</v>
      </c>
      <c r="L8" s="419"/>
      <c r="M8" s="423"/>
      <c r="N8" s="459"/>
      <c r="O8" s="407"/>
      <c r="P8" s="415"/>
      <c r="Q8" s="460"/>
      <c r="R8" s="415"/>
      <c r="S8" s="460"/>
      <c r="T8" s="57" t="s">
        <v>13</v>
      </c>
      <c r="U8" s="51">
        <v>449.76</v>
      </c>
      <c r="V8" s="55" t="s">
        <v>114</v>
      </c>
      <c r="W8" s="277">
        <v>449.872</v>
      </c>
      <c r="X8" s="57"/>
      <c r="Y8" s="277"/>
      <c r="Z8" s="57" t="s">
        <v>113</v>
      </c>
      <c r="AA8" s="277">
        <v>450.341</v>
      </c>
      <c r="AB8" s="481"/>
      <c r="AC8" s="583"/>
      <c r="AD8" s="482"/>
      <c r="AE8" s="483"/>
      <c r="AF8" s="482"/>
      <c r="AG8" s="483"/>
      <c r="AH8" s="482" t="s">
        <v>73</v>
      </c>
      <c r="AI8" s="484">
        <v>449.823</v>
      </c>
      <c r="BQ8" s="225" t="s">
        <v>123</v>
      </c>
      <c r="CJ8" s="1"/>
      <c r="CL8" s="46"/>
      <c r="CZ8" s="504" t="s">
        <v>76</v>
      </c>
      <c r="DA8" s="483">
        <v>450.536</v>
      </c>
      <c r="DB8" s="482" t="s">
        <v>5</v>
      </c>
      <c r="DC8" s="483">
        <v>450.757</v>
      </c>
      <c r="DD8" s="482"/>
      <c r="DE8" s="447"/>
      <c r="DF8" s="481"/>
      <c r="DG8" s="505"/>
      <c r="DH8" s="55" t="s">
        <v>112</v>
      </c>
      <c r="DI8" s="279">
        <v>450.165</v>
      </c>
      <c r="DJ8" s="241"/>
      <c r="DK8" s="279"/>
      <c r="DL8" s="508"/>
      <c r="DM8" s="239"/>
      <c r="DN8" s="55" t="s">
        <v>109</v>
      </c>
      <c r="DO8" s="279">
        <v>450.45</v>
      </c>
      <c r="DP8" s="241"/>
      <c r="DQ8" s="279"/>
      <c r="DR8" s="578" t="s">
        <v>5</v>
      </c>
      <c r="DS8" s="391">
        <v>451.401</v>
      </c>
      <c r="DT8" s="578" t="s">
        <v>5</v>
      </c>
      <c r="DU8" s="391">
        <v>451.357</v>
      </c>
      <c r="DV8" s="415"/>
      <c r="DW8" s="406"/>
      <c r="DX8" s="416"/>
      <c r="DY8" s="417"/>
      <c r="DZ8" s="419"/>
      <c r="EA8" s="423"/>
      <c r="EB8" s="550" t="s">
        <v>156</v>
      </c>
      <c r="EC8" s="312">
        <v>451.678</v>
      </c>
      <c r="ED8" s="551" t="s">
        <v>157</v>
      </c>
      <c r="EE8" s="446">
        <v>452.202</v>
      </c>
      <c r="EG8" s="2"/>
      <c r="EH8" s="552" t="s">
        <v>158</v>
      </c>
      <c r="EI8" s="553">
        <v>457.1</v>
      </c>
      <c r="EJ8" s="554" t="s">
        <v>159</v>
      </c>
      <c r="EK8" s="555">
        <v>456.423</v>
      </c>
    </row>
    <row r="9" spans="2:141" ht="21" customHeight="1">
      <c r="B9" s="550" t="s">
        <v>178</v>
      </c>
      <c r="C9" s="312">
        <v>445.78</v>
      </c>
      <c r="D9" s="551" t="s">
        <v>179</v>
      </c>
      <c r="E9" s="446">
        <v>445.78</v>
      </c>
      <c r="G9" s="2"/>
      <c r="H9" s="552" t="s">
        <v>180</v>
      </c>
      <c r="I9" s="553">
        <v>447.1</v>
      </c>
      <c r="J9" s="554" t="s">
        <v>181</v>
      </c>
      <c r="K9" s="555">
        <v>447.022</v>
      </c>
      <c r="L9" s="419"/>
      <c r="M9" s="423"/>
      <c r="N9" s="463" t="s">
        <v>98</v>
      </c>
      <c r="O9" s="464">
        <v>449.225</v>
      </c>
      <c r="P9" s="466" t="s">
        <v>65</v>
      </c>
      <c r="Q9" s="467">
        <v>449.225</v>
      </c>
      <c r="R9" s="461"/>
      <c r="S9" s="462"/>
      <c r="T9" s="57"/>
      <c r="U9" s="51"/>
      <c r="V9" s="55" t="s">
        <v>115</v>
      </c>
      <c r="W9" s="277">
        <v>449.911</v>
      </c>
      <c r="X9" s="57"/>
      <c r="Y9" s="277"/>
      <c r="Z9" s="57"/>
      <c r="AA9" s="277"/>
      <c r="AB9" s="481"/>
      <c r="AC9" s="583"/>
      <c r="AD9" s="482" t="s">
        <v>8</v>
      </c>
      <c r="AE9" s="483">
        <v>449.494</v>
      </c>
      <c r="AF9" s="482" t="s">
        <v>16</v>
      </c>
      <c r="AG9" s="483">
        <v>449.669</v>
      </c>
      <c r="AH9" s="482"/>
      <c r="AI9" s="484"/>
      <c r="CZ9" s="504" t="s">
        <v>5</v>
      </c>
      <c r="DA9" s="483">
        <v>0.26499999999998636</v>
      </c>
      <c r="DB9" s="482" t="s">
        <v>80</v>
      </c>
      <c r="DC9" s="483">
        <v>450.774</v>
      </c>
      <c r="DD9" s="482" t="s">
        <v>95</v>
      </c>
      <c r="DE9" s="447">
        <v>0.629</v>
      </c>
      <c r="DF9" s="481"/>
      <c r="DG9" s="505"/>
      <c r="DH9" s="241"/>
      <c r="DI9" s="279"/>
      <c r="DJ9" s="508"/>
      <c r="DK9" s="279"/>
      <c r="DL9" s="508" t="s">
        <v>19</v>
      </c>
      <c r="DM9" s="239">
        <v>450.393</v>
      </c>
      <c r="DN9" s="55" t="s">
        <v>110</v>
      </c>
      <c r="DO9" s="279">
        <v>450.419</v>
      </c>
      <c r="DP9" s="508"/>
      <c r="DQ9" s="279"/>
      <c r="DR9" s="465" t="s">
        <v>195</v>
      </c>
      <c r="DS9" s="594">
        <v>0.723</v>
      </c>
      <c r="DT9" s="465" t="s">
        <v>196</v>
      </c>
      <c r="DU9" s="594">
        <v>36.79</v>
      </c>
      <c r="DV9" s="491" t="s">
        <v>66</v>
      </c>
      <c r="DW9" s="492">
        <v>451.095</v>
      </c>
      <c r="DX9" s="493" t="s">
        <v>99</v>
      </c>
      <c r="DY9" s="494">
        <v>451.095</v>
      </c>
      <c r="DZ9" s="419"/>
      <c r="EA9" s="423"/>
      <c r="EB9" s="550" t="s">
        <v>160</v>
      </c>
      <c r="EC9" s="312">
        <v>452.716</v>
      </c>
      <c r="ED9" s="551" t="s">
        <v>161</v>
      </c>
      <c r="EE9" s="446">
        <v>453.343</v>
      </c>
      <c r="EG9" s="2"/>
      <c r="EH9" s="552" t="s">
        <v>162</v>
      </c>
      <c r="EI9" s="553">
        <v>455.825</v>
      </c>
      <c r="EJ9" s="554" t="s">
        <v>163</v>
      </c>
      <c r="EK9" s="555">
        <v>455.068</v>
      </c>
    </row>
    <row r="10" spans="2:141" ht="21" customHeight="1">
      <c r="B10" s="550" t="s">
        <v>182</v>
      </c>
      <c r="C10" s="312">
        <v>447.022</v>
      </c>
      <c r="D10" s="551" t="s">
        <v>183</v>
      </c>
      <c r="E10" s="446">
        <v>447.1</v>
      </c>
      <c r="G10" s="2"/>
      <c r="H10" s="552" t="s">
        <v>184</v>
      </c>
      <c r="I10" s="553">
        <v>445.78</v>
      </c>
      <c r="J10" s="554" t="s">
        <v>185</v>
      </c>
      <c r="K10" s="555">
        <v>445.78</v>
      </c>
      <c r="L10" s="421"/>
      <c r="M10" s="425"/>
      <c r="N10" s="463"/>
      <c r="O10" s="464"/>
      <c r="P10" s="466"/>
      <c r="Q10" s="467"/>
      <c r="R10" s="581"/>
      <c r="S10" s="467"/>
      <c r="T10" s="55" t="s">
        <v>49</v>
      </c>
      <c r="U10" s="51">
        <v>449.808</v>
      </c>
      <c r="V10" s="55" t="s">
        <v>116</v>
      </c>
      <c r="W10" s="277">
        <v>449.946</v>
      </c>
      <c r="X10" s="57"/>
      <c r="Y10" s="277"/>
      <c r="Z10" s="57"/>
      <c r="AA10" s="277"/>
      <c r="AB10" s="481"/>
      <c r="AC10" s="583"/>
      <c r="AD10" s="482"/>
      <c r="AE10" s="483"/>
      <c r="AF10" s="482"/>
      <c r="AG10" s="483"/>
      <c r="AH10" s="482" t="s">
        <v>74</v>
      </c>
      <c r="AI10" s="484">
        <v>449.946</v>
      </c>
      <c r="CZ10" s="504" t="s">
        <v>77</v>
      </c>
      <c r="DA10" s="483">
        <v>450.637</v>
      </c>
      <c r="DB10" s="482" t="s">
        <v>5</v>
      </c>
      <c r="DC10" s="483">
        <v>36.97300000000001</v>
      </c>
      <c r="DD10" s="482" t="s">
        <v>5</v>
      </c>
      <c r="DE10" s="447">
        <v>450.9</v>
      </c>
      <c r="DF10" s="481"/>
      <c r="DG10" s="505"/>
      <c r="DH10" s="241"/>
      <c r="DI10" s="279"/>
      <c r="DJ10" s="241"/>
      <c r="DK10" s="279"/>
      <c r="DL10" s="508" t="s">
        <v>107</v>
      </c>
      <c r="DM10" s="239">
        <v>450.473</v>
      </c>
      <c r="DN10" s="55" t="s">
        <v>111</v>
      </c>
      <c r="DO10" s="279">
        <v>450.338</v>
      </c>
      <c r="DP10" s="241"/>
      <c r="DQ10" s="279"/>
      <c r="DR10" s="465" t="s">
        <v>5</v>
      </c>
      <c r="DS10" s="594">
        <v>450.994</v>
      </c>
      <c r="DT10" s="465" t="s">
        <v>5</v>
      </c>
      <c r="DU10" s="594">
        <v>450.957</v>
      </c>
      <c r="DV10" s="491"/>
      <c r="DW10" s="492"/>
      <c r="DX10" s="493"/>
      <c r="DY10" s="494"/>
      <c r="DZ10" s="419"/>
      <c r="EA10" s="423"/>
      <c r="EB10" s="550" t="s">
        <v>164</v>
      </c>
      <c r="EC10" s="312">
        <v>453.948</v>
      </c>
      <c r="ED10" s="551" t="s">
        <v>165</v>
      </c>
      <c r="EE10" s="446">
        <v>454.644</v>
      </c>
      <c r="EG10" s="2"/>
      <c r="EH10" s="552" t="s">
        <v>166</v>
      </c>
      <c r="EI10" s="553">
        <v>454.644</v>
      </c>
      <c r="EJ10" s="554" t="s">
        <v>167</v>
      </c>
      <c r="EK10" s="555">
        <v>453.948</v>
      </c>
    </row>
    <row r="11" spans="2:141" ht="21" customHeight="1" thickBot="1">
      <c r="B11" s="550"/>
      <c r="C11" s="312"/>
      <c r="D11" s="577"/>
      <c r="E11" s="446"/>
      <c r="G11" s="2"/>
      <c r="H11" s="552"/>
      <c r="I11" s="553"/>
      <c r="J11" s="554"/>
      <c r="K11" s="555"/>
      <c r="L11" s="420"/>
      <c r="M11" s="426"/>
      <c r="N11" s="317"/>
      <c r="O11" s="468"/>
      <c r="P11" s="469"/>
      <c r="Q11" s="470"/>
      <c r="R11" s="469"/>
      <c r="S11" s="470"/>
      <c r="T11" s="7"/>
      <c r="U11" s="13"/>
      <c r="V11" s="7"/>
      <c r="W11" s="6"/>
      <c r="X11" s="7"/>
      <c r="Y11" s="6"/>
      <c r="Z11" s="7"/>
      <c r="AA11" s="6"/>
      <c r="AB11" s="215"/>
      <c r="AC11" s="506"/>
      <c r="AD11" s="215"/>
      <c r="AE11" s="485"/>
      <c r="AF11" s="215"/>
      <c r="AG11" s="485"/>
      <c r="AH11" s="215"/>
      <c r="AI11" s="486"/>
      <c r="CZ11" s="214"/>
      <c r="DA11" s="485"/>
      <c r="DB11" s="215"/>
      <c r="DC11" s="485"/>
      <c r="DD11" s="215"/>
      <c r="DE11" s="506"/>
      <c r="DF11" s="215"/>
      <c r="DG11" s="506"/>
      <c r="DH11" s="7"/>
      <c r="DI11" s="6"/>
      <c r="DJ11" s="7"/>
      <c r="DK11" s="6"/>
      <c r="DL11" s="7"/>
      <c r="DM11" s="13"/>
      <c r="DN11" s="246"/>
      <c r="DO11" s="6"/>
      <c r="DP11" s="7"/>
      <c r="DQ11" s="6"/>
      <c r="DR11" s="318"/>
      <c r="DS11" s="497"/>
      <c r="DT11" s="318"/>
      <c r="DU11" s="497"/>
      <c r="DV11" s="495"/>
      <c r="DW11" s="496"/>
      <c r="DX11" s="318"/>
      <c r="DY11" s="319"/>
      <c r="DZ11" s="419"/>
      <c r="EA11" s="423"/>
      <c r="EB11" s="550" t="s">
        <v>168</v>
      </c>
      <c r="EC11" s="312">
        <v>455.382</v>
      </c>
      <c r="ED11" s="551"/>
      <c r="EE11" s="446"/>
      <c r="EG11" s="2"/>
      <c r="EH11" s="552" t="s">
        <v>169</v>
      </c>
      <c r="EI11" s="553">
        <v>453.343</v>
      </c>
      <c r="EJ11" s="554"/>
      <c r="EK11" s="555"/>
    </row>
    <row r="12" spans="2:141" ht="21" customHeight="1">
      <c r="B12" s="556" t="s">
        <v>186</v>
      </c>
      <c r="C12" s="557">
        <v>448.2</v>
      </c>
      <c r="D12" s="558" t="s">
        <v>187</v>
      </c>
      <c r="E12" s="559">
        <v>448.2</v>
      </c>
      <c r="G12" s="2"/>
      <c r="H12" s="560" t="s">
        <v>188</v>
      </c>
      <c r="I12" s="561">
        <v>444.593</v>
      </c>
      <c r="J12" s="562" t="s">
        <v>189</v>
      </c>
      <c r="K12" s="563">
        <v>444.592</v>
      </c>
      <c r="BU12" s="8"/>
      <c r="DX12" s="419"/>
      <c r="DY12" s="423"/>
      <c r="DZ12" s="419"/>
      <c r="EA12" s="423"/>
      <c r="EB12" s="550"/>
      <c r="EC12" s="312"/>
      <c r="ED12" s="551"/>
      <c r="EE12" s="446"/>
      <c r="EG12" s="2"/>
      <c r="EH12" s="552"/>
      <c r="EI12" s="553"/>
      <c r="EJ12" s="554"/>
      <c r="EK12" s="555"/>
    </row>
    <row r="13" spans="2:141" ht="21" customHeight="1" thickBot="1">
      <c r="B13" s="214"/>
      <c r="C13" s="216"/>
      <c r="D13" s="215"/>
      <c r="E13" s="216"/>
      <c r="F13" s="7"/>
      <c r="G13" s="6"/>
      <c r="H13" s="215"/>
      <c r="I13" s="216"/>
      <c r="J13" s="215"/>
      <c r="K13" s="219"/>
      <c r="L13" s="46"/>
      <c r="M13" s="1"/>
      <c r="N13" s="1"/>
      <c r="O13" s="1"/>
      <c r="P13" s="1"/>
      <c r="Q13" s="1"/>
      <c r="R13" s="1"/>
      <c r="S13" s="1"/>
      <c r="T13" s="1"/>
      <c r="U13" s="313"/>
      <c r="V13" s="46"/>
      <c r="W13" s="46"/>
      <c r="X13" s="46"/>
      <c r="Y13" s="46"/>
      <c r="Z13" s="46"/>
      <c r="AA13" s="46"/>
      <c r="AB13" s="46"/>
      <c r="AC13" s="314"/>
      <c r="AD13" s="1"/>
      <c r="AE13" s="315"/>
      <c r="AF13" s="46"/>
      <c r="AG13" s="46"/>
      <c r="AH13" s="1"/>
      <c r="AI13" s="315"/>
      <c r="AJ13" s="46"/>
      <c r="AK13" s="46"/>
      <c r="AL13" s="316"/>
      <c r="AM13" s="46"/>
      <c r="AN13" s="46"/>
      <c r="AZ13" s="343"/>
      <c r="CR13" s="290"/>
      <c r="CW13" s="48"/>
      <c r="DX13" s="419"/>
      <c r="DY13" s="423"/>
      <c r="DZ13" s="419"/>
      <c r="EA13" s="423"/>
      <c r="EB13" s="556" t="s">
        <v>170</v>
      </c>
      <c r="EC13" s="557">
        <v>456.423</v>
      </c>
      <c r="ED13" s="558" t="s">
        <v>171</v>
      </c>
      <c r="EE13" s="559">
        <v>455.825</v>
      </c>
      <c r="EG13" s="2"/>
      <c r="EH13" s="560" t="s">
        <v>106</v>
      </c>
      <c r="EI13" s="561">
        <v>452.202</v>
      </c>
      <c r="EJ13" s="562" t="s">
        <v>105</v>
      </c>
      <c r="EK13" s="563">
        <v>452.716</v>
      </c>
    </row>
    <row r="14" spans="12:141" ht="18" customHeight="1" thickBot="1">
      <c r="L14" s="46"/>
      <c r="M14" s="1"/>
      <c r="N14" s="1"/>
      <c r="O14" s="1"/>
      <c r="P14" s="1"/>
      <c r="Q14" s="1"/>
      <c r="R14" s="1"/>
      <c r="S14" s="1"/>
      <c r="T14" s="1"/>
      <c r="U14" s="46"/>
      <c r="V14" s="46"/>
      <c r="W14" s="1"/>
      <c r="X14" s="46"/>
      <c r="Y14" s="46"/>
      <c r="Z14" s="292"/>
      <c r="AA14" s="293"/>
      <c r="AB14" s="46"/>
      <c r="AC14" s="46"/>
      <c r="AD14" s="1"/>
      <c r="AE14" s="46"/>
      <c r="AF14" s="46"/>
      <c r="AG14" s="46"/>
      <c r="AH14" s="1"/>
      <c r="AI14" s="46"/>
      <c r="AJ14" s="46"/>
      <c r="AK14" s="46"/>
      <c r="AL14" s="46"/>
      <c r="AM14" s="46"/>
      <c r="AN14" s="292"/>
      <c r="AY14" s="341"/>
      <c r="BL14" s="290"/>
      <c r="CC14" s="288"/>
      <c r="CR14" s="310"/>
      <c r="DX14" s="419"/>
      <c r="DY14" s="423"/>
      <c r="DZ14" s="419"/>
      <c r="EA14" s="423"/>
      <c r="EB14" s="214"/>
      <c r="EC14" s="216"/>
      <c r="ED14" s="215"/>
      <c r="EE14" s="216"/>
      <c r="EF14" s="7"/>
      <c r="EG14" s="6"/>
      <c r="EH14" s="215"/>
      <c r="EI14" s="216"/>
      <c r="EJ14" s="215"/>
      <c r="EK14" s="219"/>
    </row>
    <row r="15" spans="12:141" ht="18" customHeight="1"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6"/>
      <c r="Y15" s="46"/>
      <c r="Z15" s="46"/>
      <c r="AA15" s="46"/>
      <c r="AB15" s="46"/>
      <c r="AC15" s="46"/>
      <c r="AD15" s="1"/>
      <c r="AE15" s="292"/>
      <c r="AF15" s="46"/>
      <c r="AG15" s="46"/>
      <c r="AH15" s="1"/>
      <c r="AI15" s="292"/>
      <c r="AJ15" s="46"/>
      <c r="AK15" s="1"/>
      <c r="AL15" s="46"/>
      <c r="AM15" s="46"/>
      <c r="AN15" s="46"/>
      <c r="DX15" s="421"/>
      <c r="DY15" s="425"/>
      <c r="DZ15" s="421"/>
      <c r="EA15" s="425"/>
      <c r="EB15" s="569"/>
      <c r="EC15" s="570"/>
      <c r="ED15" s="274"/>
      <c r="EE15" s="274"/>
      <c r="EF15" s="421"/>
      <c r="EG15" s="425"/>
      <c r="EH15" s="421"/>
      <c r="EI15" s="425"/>
      <c r="EJ15" s="569"/>
      <c r="EK15" s="570"/>
    </row>
    <row r="16" spans="12:142" ht="18" customHeight="1">
      <c r="L16" s="46"/>
      <c r="M16" s="1"/>
      <c r="N16" s="46"/>
      <c r="O16" s="46"/>
      <c r="P16" s="1"/>
      <c r="Q16" s="1"/>
      <c r="R16" s="46"/>
      <c r="S16" s="1"/>
      <c r="T16" s="1"/>
      <c r="U16" s="46"/>
      <c r="V16" s="1"/>
      <c r="W16" s="295"/>
      <c r="X16" s="46"/>
      <c r="Y16" s="46"/>
      <c r="Z16" s="46"/>
      <c r="AA16" s="46"/>
      <c r="AB16" s="46"/>
      <c r="AC16" s="46"/>
      <c r="AD16" s="1"/>
      <c r="AE16" s="1"/>
      <c r="AF16" s="1"/>
      <c r="AG16" s="46"/>
      <c r="AH16" s="1"/>
      <c r="AI16" s="1"/>
      <c r="AJ16" s="1"/>
      <c r="AK16" s="1"/>
      <c r="AL16" s="1"/>
      <c r="AM16" s="46"/>
      <c r="AN16" s="46"/>
      <c r="AZ16" s="234"/>
      <c r="BM16" s="291"/>
      <c r="BO16" s="287"/>
      <c r="CC16" s="524"/>
      <c r="CZ16" s="286"/>
      <c r="DX16" s="420"/>
      <c r="DY16" s="426"/>
      <c r="DZ16" s="420"/>
      <c r="EA16" s="426"/>
      <c r="EB16" s="420"/>
      <c r="EC16" s="426"/>
      <c r="ED16" s="420"/>
      <c r="EE16" s="426"/>
      <c r="EF16" s="420"/>
      <c r="EG16" s="426"/>
      <c r="EH16" s="420"/>
      <c r="EI16" s="426"/>
      <c r="EJ16" s="420"/>
      <c r="EK16" s="426"/>
      <c r="EL16" s="46"/>
    </row>
    <row r="17" spans="12:104" ht="18" customHeight="1">
      <c r="L17" s="46"/>
      <c r="M17" s="46"/>
      <c r="N17" s="46"/>
      <c r="O17" s="1"/>
      <c r="P17" s="1"/>
      <c r="Q17" s="1"/>
      <c r="R17" s="1"/>
      <c r="S17" s="1"/>
      <c r="T17" s="1"/>
      <c r="U17" s="294"/>
      <c r="V17" s="46"/>
      <c r="W17" s="46"/>
      <c r="X17" s="46"/>
      <c r="Y17" s="46"/>
      <c r="Z17" s="292"/>
      <c r="AA17" s="46"/>
      <c r="AB17" s="46"/>
      <c r="AC17" s="46"/>
      <c r="AD17" s="46"/>
      <c r="AE17" s="46"/>
      <c r="AF17" s="1"/>
      <c r="AG17" s="46"/>
      <c r="AH17" s="1"/>
      <c r="AI17" s="1"/>
      <c r="AJ17" s="1"/>
      <c r="AK17" s="1"/>
      <c r="AL17" s="1"/>
      <c r="AM17" s="46"/>
      <c r="AN17" s="46"/>
      <c r="AQ17" s="8"/>
      <c r="AR17" s="8"/>
      <c r="AS17" s="8"/>
      <c r="AT17" s="8"/>
      <c r="AU17" s="60"/>
      <c r="CC17" s="524"/>
      <c r="CY17" s="303"/>
      <c r="CZ17" s="48"/>
    </row>
    <row r="18" spans="12:84" ht="18" customHeight="1">
      <c r="L18" s="1"/>
      <c r="M18" s="292"/>
      <c r="N18" s="1"/>
      <c r="O18" s="1"/>
      <c r="P18" s="1"/>
      <c r="Q18" s="1"/>
      <c r="R18" s="1"/>
      <c r="S18" s="1"/>
      <c r="T18" s="1"/>
      <c r="U18" s="1"/>
      <c r="V18" s="46"/>
      <c r="W18" s="1"/>
      <c r="X18" s="1"/>
      <c r="Y18" s="1"/>
      <c r="Z18" s="296"/>
      <c r="AA18" s="292"/>
      <c r="AB18" s="1"/>
      <c r="AC18" s="1"/>
      <c r="AD18" s="1"/>
      <c r="AE18" s="1"/>
      <c r="AF18" s="46"/>
      <c r="AG18" s="1"/>
      <c r="AH18" s="1"/>
      <c r="AI18" s="1"/>
      <c r="AJ18" s="1"/>
      <c r="AK18" s="1"/>
      <c r="AL18" s="46"/>
      <c r="AM18" s="46"/>
      <c r="AN18" s="1"/>
      <c r="AQ18" s="292"/>
      <c r="BF18" s="292"/>
      <c r="BG18" s="292"/>
      <c r="BH18" s="292"/>
      <c r="BI18" s="60"/>
      <c r="BU18" s="438"/>
      <c r="BW18" s="48"/>
      <c r="BY18" s="48"/>
      <c r="CA18" s="524"/>
      <c r="CF18" s="431"/>
    </row>
    <row r="19" spans="12:113" ht="18" customHeight="1"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292"/>
      <c r="BF19" s="339"/>
      <c r="BG19" s="257"/>
      <c r="BH19" s="339"/>
      <c r="BI19" s="48"/>
      <c r="BK19" s="234"/>
      <c r="BR19" s="433"/>
      <c r="CA19" s="524"/>
      <c r="CC19" s="524"/>
      <c r="CF19" s="433"/>
      <c r="DD19" s="60"/>
      <c r="DI19" s="229"/>
    </row>
    <row r="20" spans="12:125" ht="18" customHeight="1">
      <c r="L20" s="1"/>
      <c r="M20" s="1"/>
      <c r="N20" s="1"/>
      <c r="O20" s="1"/>
      <c r="P20" s="1"/>
      <c r="Q20" s="298"/>
      <c r="R20" s="287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6"/>
      <c r="AE20" s="46"/>
      <c r="AF20" s="1"/>
      <c r="AG20" s="1"/>
      <c r="AH20" s="46"/>
      <c r="AI20" s="46"/>
      <c r="AK20" s="1"/>
      <c r="AL20" s="1"/>
      <c r="AM20" s="299"/>
      <c r="AN20" s="1"/>
      <c r="AQ20" s="292"/>
      <c r="BF20" s="339"/>
      <c r="BG20" s="8"/>
      <c r="BH20" s="339"/>
      <c r="BI20" s="292"/>
      <c r="BZ20" s="526"/>
      <c r="CA20" s="524"/>
      <c r="CC20" s="524"/>
      <c r="CI20" s="302"/>
      <c r="DA20" s="234"/>
      <c r="DD20" s="48"/>
      <c r="DS20" s="1"/>
      <c r="DT20" s="509"/>
      <c r="DU20" s="1"/>
    </row>
    <row r="21" spans="12:130" ht="18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292"/>
      <c r="BF21" s="60"/>
      <c r="BG21" s="292"/>
      <c r="BH21" s="292"/>
      <c r="BI21" s="292"/>
      <c r="BZ21" s="48"/>
      <c r="CE21" s="310"/>
      <c r="CW21" s="48"/>
      <c r="DM21" s="48"/>
      <c r="DN21" s="48"/>
      <c r="DQ21" s="48"/>
      <c r="DS21" s="1"/>
      <c r="DT21" s="509"/>
      <c r="DU21" s="1"/>
      <c r="DW21" s="45"/>
      <c r="DX21" s="45"/>
      <c r="DY21" s="541"/>
      <c r="DZ21" s="45"/>
    </row>
    <row r="22" spans="12:130" ht="18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8"/>
      <c r="AK22" s="1"/>
      <c r="AL22" s="1"/>
      <c r="AM22" s="1"/>
      <c r="AN22" s="1"/>
      <c r="AQ22" s="8"/>
      <c r="BF22" s="48"/>
      <c r="BG22" s="8"/>
      <c r="BH22" s="340"/>
      <c r="BP22" s="433"/>
      <c r="BZ22" s="434"/>
      <c r="CA22" s="435"/>
      <c r="CC22" s="365"/>
      <c r="CQ22" s="366"/>
      <c r="CW22" s="60"/>
      <c r="DE22" s="60"/>
      <c r="DK22" s="359"/>
      <c r="DO22" s="229"/>
      <c r="DS22" s="1"/>
      <c r="DT22" s="509"/>
      <c r="DU22" s="1"/>
      <c r="DV22" s="292"/>
      <c r="DW22" s="292"/>
      <c r="DX22" s="292"/>
      <c r="DY22" s="292"/>
      <c r="DZ22" s="292"/>
    </row>
    <row r="23" spans="12:129" ht="18" customHeight="1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AN23" s="1"/>
      <c r="BD23" s="48"/>
      <c r="BG23" s="232"/>
      <c r="BK23" s="48"/>
      <c r="BM23" s="48"/>
      <c r="BO23" s="300"/>
      <c r="BR23" s="342"/>
      <c r="CA23" s="48"/>
      <c r="CW23" s="353"/>
      <c r="DF23" s="286"/>
      <c r="DS23" s="1"/>
      <c r="DT23" s="509"/>
      <c r="DU23" s="1"/>
      <c r="DV23" s="540"/>
      <c r="DW23" s="257"/>
      <c r="DX23" s="540"/>
      <c r="DY23" s="292"/>
    </row>
    <row r="24" spans="26:129" ht="18" customHeight="1">
      <c r="Z24" s="60"/>
      <c r="AC24" s="48"/>
      <c r="AM24" s="338"/>
      <c r="AR24" s="45"/>
      <c r="BB24" s="290"/>
      <c r="BC24" s="234"/>
      <c r="BK24" s="290"/>
      <c r="BM24" s="302"/>
      <c r="BS24" s="434"/>
      <c r="CE24" s="291"/>
      <c r="CS24" s="48"/>
      <c r="CU24" s="48"/>
      <c r="DF24" s="48"/>
      <c r="DU24" s="48"/>
      <c r="DV24" s="292"/>
      <c r="DW24" s="8"/>
      <c r="DX24" s="8"/>
      <c r="DY24" s="8"/>
    </row>
    <row r="25" spans="13:131" ht="18" customHeight="1">
      <c r="M25" s="350"/>
      <c r="Y25" s="338"/>
      <c r="Z25" s="48"/>
      <c r="AA25" s="48"/>
      <c r="AB25" s="48"/>
      <c r="AI25" s="48"/>
      <c r="BE25" s="48"/>
      <c r="BO25" s="48"/>
      <c r="BR25" s="48"/>
      <c r="CR25" s="48"/>
      <c r="DS25" s="353"/>
      <c r="DX25" s="60"/>
      <c r="EA25" s="229"/>
    </row>
    <row r="26" spans="29:125" ht="18" customHeight="1">
      <c r="AC26" s="48"/>
      <c r="AE26" s="48"/>
      <c r="AH26" s="285"/>
      <c r="AM26" s="60"/>
      <c r="AO26" s="60"/>
      <c r="BC26" s="48"/>
      <c r="BD26" s="48"/>
      <c r="BE26" s="48"/>
      <c r="BG26" s="232"/>
      <c r="BK26" s="48"/>
      <c r="BM26" s="48"/>
      <c r="BR26" s="283"/>
      <c r="CP26" s="300"/>
      <c r="CQ26" s="289"/>
      <c r="CV26" s="48"/>
      <c r="DA26" s="48"/>
      <c r="DC26" s="48"/>
      <c r="DL26" s="48"/>
      <c r="DP26" s="60"/>
      <c r="DR26" s="60"/>
      <c r="DS26" s="1"/>
      <c r="DT26" s="509"/>
      <c r="DU26" s="1"/>
    </row>
    <row r="27" spans="32:125" ht="18" customHeight="1">
      <c r="AF27" s="233"/>
      <c r="AM27" s="48"/>
      <c r="AO27" s="48"/>
      <c r="AP27" s="48"/>
      <c r="AS27" s="234"/>
      <c r="BB27" s="48"/>
      <c r="BC27" s="48"/>
      <c r="BE27" s="252"/>
      <c r="BN27" s="60"/>
      <c r="BS27" s="291"/>
      <c r="CQ27" s="289"/>
      <c r="CT27" s="286"/>
      <c r="DE27" s="284"/>
      <c r="DP27" s="48"/>
      <c r="DR27" s="48"/>
      <c r="DS27" s="1"/>
      <c r="DT27" s="509"/>
      <c r="DU27" s="1"/>
    </row>
    <row r="28" spans="2:143" ht="18" customHeight="1">
      <c r="B28" s="46"/>
      <c r="Z28" s="343"/>
      <c r="AD28" s="48"/>
      <c r="AE28" s="48"/>
      <c r="AF28" s="342"/>
      <c r="AL28" s="252"/>
      <c r="AM28" s="252"/>
      <c r="AU28" s="232"/>
      <c r="BE28" s="346"/>
      <c r="BN28" s="48"/>
      <c r="BW28" s="232"/>
      <c r="CB28" s="45"/>
      <c r="CM28" s="48"/>
      <c r="CO28" s="48"/>
      <c r="CT28" s="48"/>
      <c r="CX28" s="48"/>
      <c r="CY28" s="366"/>
      <c r="DE28" s="48"/>
      <c r="DI28" s="255"/>
      <c r="DK28" s="250"/>
      <c r="DQ28" s="229"/>
      <c r="DS28" s="1"/>
      <c r="DT28" s="509"/>
      <c r="DU28" s="1"/>
      <c r="EM28" s="48"/>
    </row>
    <row r="29" spans="21:125" ht="18" customHeight="1">
      <c r="U29" s="61"/>
      <c r="AA29" s="60"/>
      <c r="AE29" s="48"/>
      <c r="AG29" s="48"/>
      <c r="AH29" s="349"/>
      <c r="AI29" s="234"/>
      <c r="AM29" s="231"/>
      <c r="AY29" s="60"/>
      <c r="BA29" s="234"/>
      <c r="BC29" s="48"/>
      <c r="BE29" s="48"/>
      <c r="BG29" s="232"/>
      <c r="BH29" s="436" t="s">
        <v>67</v>
      </c>
      <c r="BI29" s="343" t="s">
        <v>74</v>
      </c>
      <c r="BS29" s="234"/>
      <c r="CQ29" s="48"/>
      <c r="CU29" s="300"/>
      <c r="DC29" s="48"/>
      <c r="DG29" s="253"/>
      <c r="DI29" s="256"/>
      <c r="DM29" s="359"/>
      <c r="DS29" s="1"/>
      <c r="DT29" s="509"/>
      <c r="DU29" s="1"/>
    </row>
    <row r="30" spans="27:131" ht="18" customHeight="1">
      <c r="AA30" s="48"/>
      <c r="AS30" s="234"/>
      <c r="AY30" s="48"/>
      <c r="BH30" s="60"/>
      <c r="BK30" s="235"/>
      <c r="BQ30" s="435" t="s">
        <v>101</v>
      </c>
      <c r="BW30" s="232"/>
      <c r="CM30" s="341" t="s">
        <v>71</v>
      </c>
      <c r="CO30" s="60"/>
      <c r="CT30" s="284"/>
      <c r="CU30" s="60"/>
      <c r="CW30" s="48"/>
      <c r="DI30" s="284"/>
      <c r="DJ30" s="286"/>
      <c r="DS30" s="297"/>
      <c r="DT30" s="1"/>
      <c r="DU30" s="1"/>
      <c r="EA30" s="48"/>
    </row>
    <row r="31" spans="5:140" ht="18" customHeight="1">
      <c r="E31" s="235"/>
      <c r="F31" s="49"/>
      <c r="H31" s="350"/>
      <c r="Q31" s="60"/>
      <c r="X31" s="60"/>
      <c r="AA31" s="60"/>
      <c r="AM31" s="48"/>
      <c r="AO31" s="48"/>
      <c r="AU31" s="232"/>
      <c r="BH31" s="48"/>
      <c r="BQ31" s="48"/>
      <c r="CO31" s="48"/>
      <c r="CT31" s="48"/>
      <c r="DI31" s="48"/>
      <c r="DJ31" s="48"/>
      <c r="DN31" s="286"/>
      <c r="DS31" s="510"/>
      <c r="DY31" s="284"/>
      <c r="EA31" s="60"/>
      <c r="EG31" s="8"/>
      <c r="EH31" s="8"/>
      <c r="EI31" s="509"/>
      <c r="EJ31" s="8"/>
    </row>
    <row r="32" spans="5:140" ht="18" customHeight="1">
      <c r="E32" s="252"/>
      <c r="O32" s="232"/>
      <c r="Q32" s="48"/>
      <c r="X32" s="48"/>
      <c r="Y32" s="352"/>
      <c r="AA32" s="353"/>
      <c r="AC32" s="334"/>
      <c r="AK32" s="232"/>
      <c r="AN32" s="60"/>
      <c r="AO32" s="60"/>
      <c r="AV32" s="60"/>
      <c r="AX32" s="48"/>
      <c r="AY32" s="48"/>
      <c r="AZ32" s="48"/>
      <c r="BA32" s="234"/>
      <c r="BF32" s="252"/>
      <c r="BG32" s="232"/>
      <c r="BI32" s="252" t="s">
        <v>116</v>
      </c>
      <c r="BK32" s="48"/>
      <c r="BM32" s="48"/>
      <c r="CB32" s="48"/>
      <c r="CC32" s="232"/>
      <c r="CO32" s="60"/>
      <c r="DE32" s="286"/>
      <c r="DJ32" s="48"/>
      <c r="DL32" s="48"/>
      <c r="DM32" s="232"/>
      <c r="DN32" s="48"/>
      <c r="DT32" s="48"/>
      <c r="EG32" s="427"/>
      <c r="EH32" s="545"/>
      <c r="EI32" s="545"/>
      <c r="EJ32" s="8"/>
    </row>
    <row r="33" spans="27:140" ht="18" customHeight="1">
      <c r="AA33" s="48"/>
      <c r="AC33" s="289"/>
      <c r="AK33" s="351"/>
      <c r="AM33" s="48"/>
      <c r="AR33" s="234"/>
      <c r="AV33" s="48"/>
      <c r="BA33" s="252"/>
      <c r="BC33" s="48"/>
      <c r="BD33" s="45"/>
      <c r="BH33" s="303"/>
      <c r="BN33" s="235"/>
      <c r="CM33" s="303" t="s">
        <v>75</v>
      </c>
      <c r="CO33" s="251"/>
      <c r="CR33" s="60">
        <v>16</v>
      </c>
      <c r="CW33" s="538"/>
      <c r="DC33" s="304"/>
      <c r="DG33" s="235"/>
      <c r="DJ33" s="60"/>
      <c r="DK33" s="60"/>
      <c r="DU33" s="60"/>
      <c r="EG33" s="427"/>
      <c r="EH33" s="545"/>
      <c r="EI33" s="545"/>
      <c r="EJ33" s="8"/>
    </row>
    <row r="34" spans="17:140" ht="18" customHeight="1">
      <c r="Q34" s="61"/>
      <c r="X34" s="343"/>
      <c r="AA34" s="60"/>
      <c r="AN34" s="48"/>
      <c r="AU34" s="60"/>
      <c r="AX34" s="234"/>
      <c r="BC34" s="60">
        <v>14</v>
      </c>
      <c r="BQ34" s="232"/>
      <c r="CR34" s="48"/>
      <c r="CU34" s="60"/>
      <c r="DE34" s="235"/>
      <c r="DK34" s="523"/>
      <c r="DL34" s="60"/>
      <c r="DR34" s="60"/>
      <c r="EE34" s="427"/>
      <c r="EF34" s="427"/>
      <c r="EG34" s="8"/>
      <c r="EH34" s="8"/>
      <c r="EI34" s="49" t="s">
        <v>196</v>
      </c>
      <c r="EJ34" s="8"/>
    </row>
    <row r="35" spans="5:138" ht="18" customHeight="1">
      <c r="E35" s="48"/>
      <c r="F35" s="48"/>
      <c r="G35" s="48"/>
      <c r="T35" s="60"/>
      <c r="U35" s="61"/>
      <c r="Y35" s="48"/>
      <c r="Z35" s="231"/>
      <c r="AE35" s="538"/>
      <c r="AF35" s="352"/>
      <c r="AJ35" s="60"/>
      <c r="AQ35" s="48"/>
      <c r="AU35" s="48"/>
      <c r="AX35" s="48"/>
      <c r="BC35" s="48"/>
      <c r="BE35" s="234" t="s">
        <v>115</v>
      </c>
      <c r="BG35" s="232"/>
      <c r="BK35" s="48"/>
      <c r="BM35" s="48"/>
      <c r="CU35" s="48"/>
      <c r="CY35" s="48"/>
      <c r="DC35" s="251"/>
      <c r="DE35" s="48"/>
      <c r="DK35" s="523"/>
      <c r="DO35" s="48"/>
      <c r="DP35" s="48"/>
      <c r="DQ35" s="48"/>
      <c r="DR35" s="48"/>
      <c r="EE35" s="427"/>
      <c r="EF35" s="427"/>
      <c r="EG35" s="339"/>
      <c r="EH35" s="48"/>
    </row>
    <row r="36" spans="7:142" ht="18" customHeight="1">
      <c r="G36" s="48"/>
      <c r="H36" s="366"/>
      <c r="T36" s="48"/>
      <c r="Y36" s="60"/>
      <c r="AE36" s="538"/>
      <c r="AG36" s="48"/>
      <c r="AH36" s="48"/>
      <c r="AI36" s="291">
        <v>449.603</v>
      </c>
      <c r="AJ36" s="48"/>
      <c r="AM36" s="285"/>
      <c r="AT36" s="255" t="s">
        <v>91</v>
      </c>
      <c r="BQ36" s="435"/>
      <c r="CG36" s="48"/>
      <c r="CK36" s="45"/>
      <c r="CM36" s="235" t="s">
        <v>111</v>
      </c>
      <c r="CP36" s="235"/>
      <c r="DD36" s="255" t="s">
        <v>92</v>
      </c>
      <c r="DE36" s="60"/>
      <c r="DK36" s="523"/>
      <c r="DQ36" s="48"/>
      <c r="EE36" s="8"/>
      <c r="EF36" s="339"/>
      <c r="EL36" s="46"/>
    </row>
    <row r="37" spans="6:138" ht="18" customHeight="1">
      <c r="F37" s="527"/>
      <c r="S37" s="338"/>
      <c r="T37" s="60"/>
      <c r="AC37" s="365" t="s">
        <v>223</v>
      </c>
      <c r="AJ37" s="60"/>
      <c r="AP37" s="285"/>
      <c r="AW37" s="234"/>
      <c r="AZ37" s="60">
        <v>13</v>
      </c>
      <c r="BQ37" s="232"/>
      <c r="CK37" s="45"/>
      <c r="CY37" s="60">
        <v>19</v>
      </c>
      <c r="DG37" s="251"/>
      <c r="DH37" s="230"/>
      <c r="DK37" s="284"/>
      <c r="EB37" s="428"/>
      <c r="EC37" s="428"/>
      <c r="ED37" s="233"/>
      <c r="EE37" s="428"/>
      <c r="EF37" s="339"/>
      <c r="EG37" s="339"/>
      <c r="EH37" s="527"/>
    </row>
    <row r="38" spans="3:141" ht="18" customHeight="1">
      <c r="C38" s="535"/>
      <c r="D38" s="336"/>
      <c r="F38" s="531"/>
      <c r="L38" s="60"/>
      <c r="T38" s="61"/>
      <c r="AJ38" s="60"/>
      <c r="AL38" s="48"/>
      <c r="AN38" s="60"/>
      <c r="AP38" s="60"/>
      <c r="AR38" s="48"/>
      <c r="AS38" s="48"/>
      <c r="AT38" s="48"/>
      <c r="AU38" s="232"/>
      <c r="AZ38" s="48"/>
      <c r="BC38" s="252" t="s">
        <v>114</v>
      </c>
      <c r="BL38" s="48"/>
      <c r="BM38" s="48"/>
      <c r="CG38" s="48"/>
      <c r="CH38" s="48"/>
      <c r="CY38" s="48"/>
      <c r="DK38" s="523"/>
      <c r="DL38" s="48"/>
      <c r="DM38" s="48"/>
      <c r="DO38" s="48"/>
      <c r="DW38" s="48"/>
      <c r="EA38" s="48"/>
      <c r="EB38" s="240"/>
      <c r="EC38" s="240"/>
      <c r="ED38" s="60"/>
      <c r="EE38" s="240"/>
      <c r="EF38" s="339"/>
      <c r="EG38" s="339"/>
      <c r="EH38" s="45"/>
      <c r="EI38" s="45"/>
      <c r="EK38" s="529"/>
    </row>
    <row r="39" spans="2:142" ht="18" customHeight="1">
      <c r="B39" s="47"/>
      <c r="L39" s="48"/>
      <c r="S39" s="48"/>
      <c r="U39" s="48"/>
      <c r="Y39" s="48"/>
      <c r="AK39" s="48"/>
      <c r="AL39" s="60"/>
      <c r="AN39" s="48"/>
      <c r="AT39" s="256" t="s">
        <v>215</v>
      </c>
      <c r="AW39" s="48"/>
      <c r="BL39" s="345"/>
      <c r="BM39" s="345"/>
      <c r="BO39" s="45"/>
      <c r="CG39" s="48"/>
      <c r="CK39" s="45"/>
      <c r="CO39" s="45"/>
      <c r="CS39" s="251" t="s">
        <v>110</v>
      </c>
      <c r="CV39" s="48"/>
      <c r="CW39" s="351"/>
      <c r="CY39" s="48"/>
      <c r="DA39" s="60">
        <v>20</v>
      </c>
      <c r="DD39" s="256" t="s">
        <v>217</v>
      </c>
      <c r="DJ39" s="48"/>
      <c r="EB39" s="429"/>
      <c r="EC39" s="429"/>
      <c r="ED39" s="48"/>
      <c r="EE39" s="430"/>
      <c r="EF39" s="422"/>
      <c r="EG39" s="422"/>
      <c r="EH39" s="45"/>
      <c r="EI39" s="45"/>
      <c r="EJ39" s="46"/>
      <c r="EL39" s="354"/>
    </row>
    <row r="40" spans="3:142" ht="18" customHeight="1">
      <c r="C40" s="535"/>
      <c r="F40" s="528"/>
      <c r="AB40" s="48"/>
      <c r="AF40" s="361"/>
      <c r="AM40" s="348"/>
      <c r="AO40" s="285"/>
      <c r="AT40" s="256" t="s">
        <v>216</v>
      </c>
      <c r="AW40" s="60">
        <v>12</v>
      </c>
      <c r="BQ40" s="232"/>
      <c r="CK40" s="45"/>
      <c r="CV40" s="60"/>
      <c r="CY40" s="60"/>
      <c r="DA40" s="48"/>
      <c r="DD40" s="256" t="s">
        <v>218</v>
      </c>
      <c r="DI40" s="230"/>
      <c r="DM40" s="523"/>
      <c r="DY40" s="60"/>
      <c r="EA40" s="233"/>
      <c r="EC40" s="423"/>
      <c r="ED40" s="60"/>
      <c r="EE40" s="424"/>
      <c r="EF40" s="274"/>
      <c r="EG40" s="274"/>
      <c r="EH40" s="45"/>
      <c r="EL40" s="354"/>
    </row>
    <row r="41" spans="4:144" ht="18" customHeight="1">
      <c r="D41" s="46"/>
      <c r="F41" s="300"/>
      <c r="G41" s="232"/>
      <c r="I41" s="537"/>
      <c r="N41" s="48"/>
      <c r="O41" s="48"/>
      <c r="T41" s="300" t="s">
        <v>210</v>
      </c>
      <c r="V41" s="60"/>
      <c r="W41" s="231"/>
      <c r="AB41" s="60"/>
      <c r="AC41" s="48"/>
      <c r="AD41" s="60"/>
      <c r="AE41" s="360"/>
      <c r="AF41" s="48"/>
      <c r="AJ41" s="61"/>
      <c r="AS41" s="48"/>
      <c r="AW41" s="48"/>
      <c r="BA41" s="234" t="s">
        <v>93</v>
      </c>
      <c r="BM41" s="48"/>
      <c r="BR41" s="48"/>
      <c r="CK41" s="45"/>
      <c r="CT41" s="250"/>
      <c r="CY41" s="251"/>
      <c r="DD41" s="346"/>
      <c r="DF41" s="345"/>
      <c r="DH41" s="48"/>
      <c r="DM41" s="523"/>
      <c r="DO41" s="60"/>
      <c r="DV41" s="360"/>
      <c r="DW41" s="49"/>
      <c r="EB41" s="419"/>
      <c r="EC41" s="423"/>
      <c r="ED41" s="418"/>
      <c r="EE41" s="424"/>
      <c r="EF41" s="274"/>
      <c r="EG41" s="274"/>
      <c r="EK41" s="529"/>
      <c r="EL41" s="354"/>
      <c r="EN41" s="46"/>
    </row>
    <row r="42" spans="2:142" ht="18" customHeight="1">
      <c r="B42" s="46"/>
      <c r="D42" s="47"/>
      <c r="F42" s="300"/>
      <c r="R42" s="48"/>
      <c r="V42" s="48"/>
      <c r="W42" s="229"/>
      <c r="AC42" s="48"/>
      <c r="AD42" s="48"/>
      <c r="AE42" s="48"/>
      <c r="AU42" s="60">
        <v>11</v>
      </c>
      <c r="BL42" s="431"/>
      <c r="CU42" s="250" t="s">
        <v>109</v>
      </c>
      <c r="DB42" s="48"/>
      <c r="DD42" s="60">
        <v>22</v>
      </c>
      <c r="DO42" s="48"/>
      <c r="EB42" s="419"/>
      <c r="EC42" s="423"/>
      <c r="ED42" s="418"/>
      <c r="EE42" s="424"/>
      <c r="EF42" s="274"/>
      <c r="EG42" s="274"/>
      <c r="EJ42" s="47"/>
      <c r="EL42" s="354"/>
    </row>
    <row r="43" spans="2:137" ht="18" customHeight="1">
      <c r="B43" s="532"/>
      <c r="C43" s="536"/>
      <c r="D43" s="533"/>
      <c r="F43" s="300"/>
      <c r="V43" s="255" t="s">
        <v>52</v>
      </c>
      <c r="AH43" s="48"/>
      <c r="AN43" s="538" t="s">
        <v>104</v>
      </c>
      <c r="AQ43" s="285"/>
      <c r="AU43" s="48"/>
      <c r="BQ43" s="232"/>
      <c r="BX43" s="284"/>
      <c r="CK43" s="45"/>
      <c r="DB43" s="60"/>
      <c r="DC43" s="233"/>
      <c r="DD43" s="48"/>
      <c r="DE43" s="60">
        <v>23</v>
      </c>
      <c r="DF43" s="345"/>
      <c r="DM43" s="523"/>
      <c r="EB43" s="419"/>
      <c r="EC43" s="423"/>
      <c r="ED43" s="418"/>
      <c r="EE43" s="424"/>
      <c r="EF43" s="420"/>
      <c r="EG43" s="420"/>
    </row>
    <row r="44" spans="2:141" ht="18" customHeight="1">
      <c r="B44" s="398"/>
      <c r="G44" s="534"/>
      <c r="I44" s="60"/>
      <c r="K44" s="48"/>
      <c r="M44" s="351"/>
      <c r="R44" s="48"/>
      <c r="V44" s="256" t="s">
        <v>209</v>
      </c>
      <c r="W44" s="48"/>
      <c r="Z44" s="48"/>
      <c r="AA44" s="303"/>
      <c r="AK44" s="436" t="s">
        <v>100</v>
      </c>
      <c r="AS44" s="233"/>
      <c r="AW44" s="234" t="s">
        <v>49</v>
      </c>
      <c r="BM44" s="48"/>
      <c r="BX44" s="48"/>
      <c r="CC44" s="48"/>
      <c r="CY44" s="235"/>
      <c r="DA44" s="48"/>
      <c r="DE44" s="48"/>
      <c r="DI44" s="233" t="s">
        <v>77</v>
      </c>
      <c r="DM44" s="523"/>
      <c r="DR44" s="48"/>
      <c r="DT44" s="229" t="s">
        <v>80</v>
      </c>
      <c r="EB44" s="419"/>
      <c r="EC44" s="423"/>
      <c r="ED44" s="418"/>
      <c r="EE44" s="424"/>
      <c r="EF44" s="420"/>
      <c r="EG44" s="420"/>
      <c r="EH44" s="528"/>
      <c r="EK44" s="530"/>
    </row>
    <row r="45" spans="2:142" ht="18" customHeight="1">
      <c r="B45" s="46"/>
      <c r="G45" s="291">
        <v>449.25</v>
      </c>
      <c r="Q45" s="284" t="s">
        <v>103</v>
      </c>
      <c r="R45" s="60"/>
      <c r="AF45" s="48"/>
      <c r="AL45" s="48"/>
      <c r="AP45" s="60">
        <v>7</v>
      </c>
      <c r="AR45" s="60">
        <v>9</v>
      </c>
      <c r="AU45" s="48"/>
      <c r="BK45" s="287"/>
      <c r="BZ45" s="615" t="s">
        <v>225</v>
      </c>
      <c r="CK45" s="48"/>
      <c r="CW45" s="250" t="s">
        <v>96</v>
      </c>
      <c r="CX45" s="48"/>
      <c r="DJ45" s="48"/>
      <c r="DR45" s="60"/>
      <c r="EB45" s="419"/>
      <c r="EC45" s="423"/>
      <c r="ED45" s="418"/>
      <c r="EK45" s="47"/>
      <c r="EL45" s="354"/>
    </row>
    <row r="46" spans="3:134" ht="18" customHeight="1">
      <c r="C46" s="536"/>
      <c r="D46" s="533"/>
      <c r="K46" s="48"/>
      <c r="Q46" s="48"/>
      <c r="Z46" s="61"/>
      <c r="AC46" s="48"/>
      <c r="AF46" s="60"/>
      <c r="AH46" s="283"/>
      <c r="AJ46" s="48"/>
      <c r="AL46" s="286"/>
      <c r="AP46" s="48"/>
      <c r="AR46" s="48"/>
      <c r="AS46" s="233"/>
      <c r="AW46" s="234"/>
      <c r="BQ46" s="232"/>
      <c r="CX46" s="60"/>
      <c r="DM46" s="48"/>
      <c r="DO46" s="48"/>
      <c r="DT46" s="48"/>
      <c r="EB46" s="421"/>
      <c r="EC46" s="425"/>
      <c r="ED46" s="421"/>
    </row>
    <row r="47" spans="4:141" ht="18" customHeight="1">
      <c r="D47" s="336" t="s">
        <v>65</v>
      </c>
      <c r="F47" s="528"/>
      <c r="I47" s="60"/>
      <c r="K47" s="48"/>
      <c r="M47" s="351"/>
      <c r="Q47" s="303"/>
      <c r="R47" s="48"/>
      <c r="S47" s="48"/>
      <c r="T47" s="48"/>
      <c r="AA47" s="48"/>
      <c r="AE47" s="232"/>
      <c r="AF47" s="231"/>
      <c r="AH47" s="304"/>
      <c r="AJ47" s="286"/>
      <c r="AO47" s="285" t="s">
        <v>12</v>
      </c>
      <c r="AP47" s="48"/>
      <c r="AQ47" s="48"/>
      <c r="AR47" s="346"/>
      <c r="AT47" s="346"/>
      <c r="AV47" s="48"/>
      <c r="BT47" s="48"/>
      <c r="BU47" s="48"/>
      <c r="BV47" s="48"/>
      <c r="BZ47" s="614"/>
      <c r="CK47" s="48"/>
      <c r="CP47" s="235"/>
      <c r="CY47" s="250"/>
      <c r="DD47" s="48"/>
      <c r="DH47" s="61"/>
      <c r="DK47" s="48"/>
      <c r="DO47" s="303"/>
      <c r="DQ47" s="48"/>
      <c r="DR47" s="303"/>
      <c r="DT47" s="60">
        <v>31</v>
      </c>
      <c r="DU47" s="233" t="s">
        <v>81</v>
      </c>
      <c r="EB47" s="421"/>
      <c r="EC47" s="425"/>
      <c r="ED47" s="421"/>
      <c r="EH47" s="528"/>
      <c r="EJ47" s="355" t="s">
        <v>99</v>
      </c>
      <c r="EK47" s="45"/>
    </row>
    <row r="48" spans="9:141" ht="18" customHeight="1">
      <c r="I48" s="60"/>
      <c r="P48" s="48"/>
      <c r="S48" s="48"/>
      <c r="T48" s="48"/>
      <c r="U48" s="60"/>
      <c r="AA48" s="60"/>
      <c r="AG48" s="60" t="s">
        <v>221</v>
      </c>
      <c r="AH48" s="304"/>
      <c r="AJ48" s="60">
        <v>4</v>
      </c>
      <c r="AK48" s="304" t="s">
        <v>9</v>
      </c>
      <c r="AN48" s="252"/>
      <c r="AQ48" s="234"/>
      <c r="AT48" s="48"/>
      <c r="AU48" s="60"/>
      <c r="BL48" s="431"/>
      <c r="BY48" s="251" t="s">
        <v>112</v>
      </c>
      <c r="CK48" s="60"/>
      <c r="CS48" s="229"/>
      <c r="DC48" s="48"/>
      <c r="DJ48" s="60">
        <v>26</v>
      </c>
      <c r="DK48" s="48"/>
      <c r="DL48" s="48"/>
      <c r="DM48" s="60">
        <v>27</v>
      </c>
      <c r="DN48" s="60">
        <v>29</v>
      </c>
      <c r="DO48" s="360" t="s">
        <v>78</v>
      </c>
      <c r="EF48" s="355"/>
      <c r="EJ48" s="355"/>
      <c r="EK48" s="529"/>
    </row>
    <row r="49" spans="2:142" ht="18" customHeight="1">
      <c r="B49" s="47"/>
      <c r="D49" s="611"/>
      <c r="I49" s="48"/>
      <c r="U49" s="48"/>
      <c r="AD49" s="48"/>
      <c r="AF49" s="48"/>
      <c r="AG49" s="48"/>
      <c r="AJ49" s="48"/>
      <c r="AM49" s="48"/>
      <c r="AO49" s="345"/>
      <c r="AR49" s="345"/>
      <c r="AV49" s="48"/>
      <c r="BL49" s="433"/>
      <c r="BQ49" s="232"/>
      <c r="CG49" s="284"/>
      <c r="CK49" s="48"/>
      <c r="CS49" s="48"/>
      <c r="DI49" s="48"/>
      <c r="DJ49" s="48"/>
      <c r="DK49" s="48"/>
      <c r="DM49" s="48"/>
      <c r="DN49" s="48"/>
      <c r="DP49" s="48"/>
      <c r="EE49" s="48"/>
      <c r="EH49" s="300"/>
      <c r="EL49" s="354">
        <v>18</v>
      </c>
    </row>
    <row r="50" spans="9:142" ht="18" customHeight="1">
      <c r="I50" s="60"/>
      <c r="O50" s="48"/>
      <c r="P50" s="48"/>
      <c r="Q50" s="48"/>
      <c r="W50" s="368"/>
      <c r="AD50" s="286"/>
      <c r="AG50" s="48"/>
      <c r="AJ50" s="286"/>
      <c r="AL50" s="286"/>
      <c r="AM50" s="60"/>
      <c r="AN50" s="346"/>
      <c r="AP50" s="347"/>
      <c r="AR50" s="48"/>
      <c r="AT50" s="234" t="s">
        <v>13</v>
      </c>
      <c r="BB50" s="48"/>
      <c r="BM50" s="232"/>
      <c r="CG50" s="48"/>
      <c r="CS50" s="60"/>
      <c r="DA50" s="232"/>
      <c r="DE50" s="48"/>
      <c r="DH50" s="48"/>
      <c r="DI50" s="48"/>
      <c r="DP50" s="60">
        <v>30</v>
      </c>
      <c r="DW50" s="229" t="s">
        <v>94</v>
      </c>
      <c r="EE50" s="351"/>
      <c r="EH50" s="300"/>
      <c r="EJ50" s="46"/>
      <c r="EL50" s="354"/>
    </row>
    <row r="51" spans="4:142" ht="18" customHeight="1">
      <c r="D51" s="336"/>
      <c r="Y51" s="360" t="s">
        <v>8</v>
      </c>
      <c r="Z51" s="304"/>
      <c r="AE51" s="287"/>
      <c r="AL51" s="48"/>
      <c r="AN51" s="48"/>
      <c r="AQ51" s="291"/>
      <c r="AT51" s="432"/>
      <c r="BA51" s="48"/>
      <c r="BO51" s="45"/>
      <c r="CE51" s="48"/>
      <c r="CK51" s="48"/>
      <c r="CS51" s="230"/>
      <c r="CX51" s="346"/>
      <c r="DE51" s="251" t="s">
        <v>17</v>
      </c>
      <c r="DG51" s="60"/>
      <c r="DW51" s="60"/>
      <c r="EH51" s="300"/>
      <c r="EL51" s="354"/>
    </row>
    <row r="52" spans="2:142" ht="18" customHeight="1">
      <c r="B52" s="46"/>
      <c r="S52" s="288"/>
      <c r="Z52" s="48"/>
      <c r="AC52" s="48"/>
      <c r="AI52" s="48"/>
      <c r="AM52" s="48"/>
      <c r="AN52" s="48"/>
      <c r="AO52" s="286"/>
      <c r="AQ52" s="335"/>
      <c r="AR52" s="345"/>
      <c r="AU52" s="233"/>
      <c r="AV52" s="286"/>
      <c r="AZ52" s="234"/>
      <c r="BG52" s="48"/>
      <c r="BH52" s="48"/>
      <c r="BI52" s="48"/>
      <c r="BJ52" s="48"/>
      <c r="BQ52" s="232"/>
      <c r="CE52" s="305"/>
      <c r="CM52" s="251"/>
      <c r="CN52" s="48"/>
      <c r="CO52" s="304"/>
      <c r="CP52" s="48"/>
      <c r="CS52" s="60"/>
      <c r="CX52" s="48"/>
      <c r="CZ52" s="346"/>
      <c r="DF52" s="48"/>
      <c r="DG52" s="48"/>
      <c r="DI52" s="235"/>
      <c r="DW52" s="48"/>
      <c r="EG52" s="48"/>
      <c r="EH52" s="300"/>
      <c r="EI52" s="45"/>
      <c r="EK52" s="47"/>
      <c r="EL52" s="354"/>
    </row>
    <row r="53" spans="2:141" ht="18" customHeight="1">
      <c r="B53" s="532"/>
      <c r="C53" s="45"/>
      <c r="G53" s="48"/>
      <c r="Z53" s="60">
        <v>1</v>
      </c>
      <c r="AE53" s="48"/>
      <c r="AK53" s="48"/>
      <c r="AM53" s="60" t="s">
        <v>222</v>
      </c>
      <c r="AN53" s="60"/>
      <c r="AO53" s="48"/>
      <c r="AR53" s="48"/>
      <c r="AT53" s="48"/>
      <c r="AV53" s="48"/>
      <c r="AW53" s="252" t="s">
        <v>50</v>
      </c>
      <c r="BA53" s="48"/>
      <c r="BC53" s="232"/>
      <c r="BI53" s="48"/>
      <c r="BJ53" s="48"/>
      <c r="BK53" s="48"/>
      <c r="BP53" s="48"/>
      <c r="BT53" s="286"/>
      <c r="BV53" s="48"/>
      <c r="CC53" s="232"/>
      <c r="CK53" s="45"/>
      <c r="CL53" s="48"/>
      <c r="CS53" s="48"/>
      <c r="CT53" s="235"/>
      <c r="CU53" s="48"/>
      <c r="CY53" s="48"/>
      <c r="CZ53" s="48"/>
      <c r="DF53" s="60">
        <v>24</v>
      </c>
      <c r="DG53" s="60">
        <v>25</v>
      </c>
      <c r="DW53" s="60">
        <v>32</v>
      </c>
      <c r="EE53" s="351"/>
      <c r="EH53" s="300"/>
      <c r="EI53" s="45"/>
      <c r="EJ53" s="356"/>
      <c r="EK53" s="530"/>
    </row>
    <row r="54" spans="2:140" ht="18" customHeight="1">
      <c r="B54" s="398"/>
      <c r="D54" s="533" t="s">
        <v>98</v>
      </c>
      <c r="F54" s="48"/>
      <c r="W54" s="48"/>
      <c r="Y54" s="360" t="s">
        <v>15</v>
      </c>
      <c r="AD54" s="286"/>
      <c r="AE54" s="539"/>
      <c r="AG54" s="48"/>
      <c r="AL54" s="286"/>
      <c r="AN54" s="48"/>
      <c r="AR54" s="60"/>
      <c r="AT54" s="60"/>
      <c r="AU54" s="233"/>
      <c r="AX54" s="343"/>
      <c r="CK54" s="45"/>
      <c r="CO54" s="60"/>
      <c r="CQ54" s="60">
        <v>15</v>
      </c>
      <c r="CU54" s="365"/>
      <c r="CY54" s="48"/>
      <c r="CZ54" s="235" t="s">
        <v>18</v>
      </c>
      <c r="EH54" s="300"/>
      <c r="EJ54" s="356" t="s">
        <v>66</v>
      </c>
    </row>
    <row r="55" spans="2:140" ht="18" customHeight="1">
      <c r="B55" s="47"/>
      <c r="AD55" s="48"/>
      <c r="AM55" s="303" t="s">
        <v>16</v>
      </c>
      <c r="AO55" s="48"/>
      <c r="AP55" s="48"/>
      <c r="AQ55" s="48"/>
      <c r="AS55" s="48"/>
      <c r="AT55" s="48"/>
      <c r="AU55" s="48"/>
      <c r="AV55" s="346"/>
      <c r="AW55" s="234"/>
      <c r="BA55" s="252"/>
      <c r="BC55" s="234"/>
      <c r="BN55" s="48"/>
      <c r="BP55" s="48"/>
      <c r="BQ55" s="232"/>
      <c r="BR55" s="48"/>
      <c r="CN55" s="48"/>
      <c r="CO55" s="235"/>
      <c r="CQ55" s="48"/>
      <c r="CV55" s="538"/>
      <c r="CX55" s="232"/>
      <c r="CY55" s="48"/>
      <c r="DC55" s="48"/>
      <c r="DJ55" s="60"/>
      <c r="EH55" s="301"/>
      <c r="EJ55" s="356"/>
    </row>
    <row r="56" spans="31:140" ht="18" customHeight="1">
      <c r="AE56" s="255"/>
      <c r="AO56" s="286"/>
      <c r="AP56" s="255"/>
      <c r="AQ56" s="60">
        <v>8</v>
      </c>
      <c r="AT56" s="345"/>
      <c r="AU56" s="283"/>
      <c r="AV56" s="48"/>
      <c r="AY56" s="338" t="s">
        <v>72</v>
      </c>
      <c r="BO56" s="48"/>
      <c r="BP56" s="48"/>
      <c r="BQ56" s="48"/>
      <c r="CK56" s="8"/>
      <c r="CM56" s="252" t="s">
        <v>113</v>
      </c>
      <c r="CN56" s="283"/>
      <c r="CW56" s="287"/>
      <c r="CX56" s="48"/>
      <c r="DA56" s="48"/>
      <c r="DB56" s="230"/>
      <c r="DC56" s="60">
        <v>21</v>
      </c>
      <c r="DG56" s="437"/>
      <c r="DJ56" s="48"/>
      <c r="DM56" s="48"/>
      <c r="DN56" s="48"/>
      <c r="DV56" s="48"/>
      <c r="DX56" s="48"/>
      <c r="EA56" s="48"/>
      <c r="EJ56" s="48"/>
    </row>
    <row r="57" spans="4:141" ht="18" customHeight="1">
      <c r="D57" s="49"/>
      <c r="O57" s="48"/>
      <c r="AD57" s="48"/>
      <c r="AE57" s="48"/>
      <c r="AL57" s="48"/>
      <c r="AN57" s="539" t="s">
        <v>219</v>
      </c>
      <c r="AP57" s="256"/>
      <c r="AT57" s="48"/>
      <c r="AV57" s="60"/>
      <c r="BA57" s="48"/>
      <c r="BR57" s="48"/>
      <c r="CK57" s="8"/>
      <c r="CM57" s="283"/>
      <c r="CQ57" s="251" t="s">
        <v>19</v>
      </c>
      <c r="CW57" s="251" t="s">
        <v>107</v>
      </c>
      <c r="CX57" s="251"/>
      <c r="DA57" s="345"/>
      <c r="DB57" s="359" t="s">
        <v>76</v>
      </c>
      <c r="DM57" s="60"/>
      <c r="DN57" s="60"/>
      <c r="DX57" s="48"/>
      <c r="EG57" s="437"/>
      <c r="EK57" s="48"/>
    </row>
    <row r="58" spans="2:140" ht="18" customHeight="1">
      <c r="B58" s="46"/>
      <c r="X58" s="284"/>
      <c r="AD58" s="286"/>
      <c r="AM58" s="48"/>
      <c r="AN58" s="48"/>
      <c r="AT58" s="283">
        <v>10</v>
      </c>
      <c r="AW58" s="48"/>
      <c r="AY58" s="234"/>
      <c r="BI58" s="48"/>
      <c r="BQ58" s="48"/>
      <c r="BR58" s="286"/>
      <c r="CE58" s="612" t="s">
        <v>220</v>
      </c>
      <c r="CK58" s="304"/>
      <c r="CL58" s="48"/>
      <c r="CO58" s="232"/>
      <c r="CT58" s="250"/>
      <c r="CW58" s="48"/>
      <c r="CY58" s="48"/>
      <c r="DS58" s="341"/>
      <c r="EJ58" s="236"/>
    </row>
    <row r="59" spans="24:140" ht="18" customHeight="1">
      <c r="X59" s="48"/>
      <c r="AI59" s="48"/>
      <c r="AW59" s="283"/>
      <c r="AX59" s="48"/>
      <c r="AY59" s="338" t="s">
        <v>73</v>
      </c>
      <c r="BD59" s="48"/>
      <c r="BU59" s="437"/>
      <c r="BX59" s="613" t="s">
        <v>224</v>
      </c>
      <c r="CK59" s="437">
        <v>450.325</v>
      </c>
      <c r="CL59" s="283"/>
      <c r="CM59" s="232"/>
      <c r="CW59" s="60" t="s">
        <v>226</v>
      </c>
      <c r="CX59" s="235"/>
      <c r="CY59" s="60"/>
      <c r="DL59" s="48"/>
      <c r="EA59" s="48"/>
      <c r="EC59" s="48"/>
      <c r="EJ59" s="48"/>
    </row>
    <row r="60" spans="5:139" ht="18" customHeight="1">
      <c r="E60" s="49"/>
      <c r="H60" s="48"/>
      <c r="AA60" s="289"/>
      <c r="AI60" s="48"/>
      <c r="AR60" s="48"/>
      <c r="AX60" s="358" t="s">
        <v>53</v>
      </c>
      <c r="BD60" s="283"/>
      <c r="BQ60" s="435" t="s">
        <v>101</v>
      </c>
      <c r="CK60" s="8"/>
      <c r="CR60" s="235" t="s">
        <v>108</v>
      </c>
      <c r="DL60" s="616"/>
      <c r="DM60" s="435"/>
      <c r="DR60" s="307"/>
      <c r="EI60" s="48"/>
    </row>
    <row r="61" spans="30:121" ht="18" customHeight="1">
      <c r="AD61" s="48"/>
      <c r="AQ61" s="48"/>
      <c r="AU61" s="48"/>
      <c r="AZ61" s="361"/>
      <c r="BA61" s="48"/>
      <c r="BK61" s="48"/>
      <c r="BP61" s="48"/>
      <c r="BQ61" s="48"/>
      <c r="BZ61" s="306"/>
      <c r="CA61" s="302"/>
      <c r="CG61" s="619"/>
      <c r="CH61" s="620"/>
      <c r="CI61" s="621"/>
      <c r="CK61" s="8"/>
      <c r="DL61" s="48"/>
      <c r="DM61" s="232"/>
      <c r="DP61" s="48"/>
      <c r="DQ61" s="255"/>
    </row>
    <row r="62" spans="29:136" ht="18" customHeight="1">
      <c r="AC62" s="284"/>
      <c r="AP62" s="60"/>
      <c r="AU62" s="286"/>
      <c r="AX62" s="300" t="s">
        <v>54</v>
      </c>
      <c r="AZ62" s="48"/>
      <c r="BG62" s="259"/>
      <c r="BK62" s="286"/>
      <c r="BL62" s="48"/>
      <c r="BN62" s="48"/>
      <c r="BO62" s="48"/>
      <c r="BP62" s="48"/>
      <c r="BU62" s="437">
        <v>450.12</v>
      </c>
      <c r="CG62" s="622"/>
      <c r="CH62" s="257" t="s">
        <v>230</v>
      </c>
      <c r="CI62" s="623"/>
      <c r="CK62" s="8"/>
      <c r="CM62" s="232"/>
      <c r="CW62" s="250"/>
      <c r="DG62" s="48"/>
      <c r="DL62" s="616"/>
      <c r="DM62" s="542"/>
      <c r="DN62" s="48"/>
      <c r="DQ62" s="256"/>
      <c r="EF62" s="366"/>
    </row>
    <row r="63" spans="5:116" ht="18" customHeight="1">
      <c r="E63" s="49"/>
      <c r="AC63" s="48"/>
      <c r="AG63" s="286"/>
      <c r="AY63" s="48"/>
      <c r="AZ63" s="60"/>
      <c r="BG63" s="48"/>
      <c r="BM63" s="48"/>
      <c r="BS63" s="48"/>
      <c r="CG63" s="624"/>
      <c r="CH63" s="625" t="s">
        <v>231</v>
      </c>
      <c r="CI63" s="626"/>
      <c r="CK63" s="45"/>
      <c r="CW63" s="254"/>
      <c r="DG63" s="60"/>
      <c r="DL63" s="48"/>
    </row>
    <row r="64" spans="31:117" ht="18" customHeight="1">
      <c r="AE64" s="48"/>
      <c r="AG64" s="48"/>
      <c r="AK64" s="48"/>
      <c r="AT64" s="256"/>
      <c r="AU64" s="259"/>
      <c r="AX64" s="358"/>
      <c r="AY64" s="286"/>
      <c r="AZ64" s="289"/>
      <c r="BA64" s="60"/>
      <c r="BC64" s="60"/>
      <c r="BE64" s="48"/>
      <c r="BG64" s="259"/>
      <c r="BH64" s="48"/>
      <c r="BK64" s="365"/>
      <c r="BM64" s="286"/>
      <c r="BN64" s="48"/>
      <c r="BO64" s="48"/>
      <c r="BP64" s="48"/>
      <c r="CJ64" s="253"/>
      <c r="CT64" s="304"/>
      <c r="DL64" s="60"/>
      <c r="DM64" s="60"/>
    </row>
    <row r="65" spans="13:123" ht="18" customHeight="1">
      <c r="M65" s="47"/>
      <c r="AM65" s="235"/>
      <c r="AU65" s="48"/>
      <c r="BA65" s="48"/>
      <c r="BB65" s="48"/>
      <c r="BC65" s="48"/>
      <c r="BE65" s="48"/>
      <c r="BG65" s="48"/>
      <c r="BK65" s="48"/>
      <c r="BN65" s="48"/>
      <c r="BO65" s="48"/>
      <c r="BP65" s="48"/>
      <c r="CM65" s="48"/>
      <c r="CR65" s="48"/>
      <c r="CY65" s="48"/>
      <c r="DL65" s="48"/>
      <c r="DM65" s="48"/>
      <c r="DR65" s="436" t="s">
        <v>211</v>
      </c>
      <c r="DS65" s="230" t="s">
        <v>79</v>
      </c>
    </row>
    <row r="66" spans="13:135" ht="18" customHeight="1">
      <c r="M66" s="48"/>
      <c r="AM66" s="235"/>
      <c r="AQ66" s="367"/>
      <c r="AR66" s="431"/>
      <c r="AS66" s="335"/>
      <c r="AT66" s="255"/>
      <c r="AU66" s="283"/>
      <c r="BA66" s="60"/>
      <c r="BB66" s="283"/>
      <c r="BE66" s="60"/>
      <c r="BG66" s="259"/>
      <c r="BH66" s="48"/>
      <c r="BK66" s="365"/>
      <c r="BO66" s="48"/>
      <c r="BP66" s="60"/>
      <c r="CR66" s="60"/>
      <c r="CU66" s="307"/>
      <c r="CY66" s="60"/>
      <c r="DL66" s="48"/>
      <c r="DM66" s="48"/>
      <c r="EA66" s="525"/>
      <c r="EE66" s="439"/>
    </row>
    <row r="67" spans="13:127" ht="18" customHeight="1">
      <c r="M67" s="232"/>
      <c r="AT67" s="256"/>
      <c r="AY67" s="255"/>
      <c r="BA67" s="61"/>
      <c r="BG67" s="48"/>
      <c r="BO67" s="48"/>
      <c r="BP67" s="48"/>
      <c r="BU67" s="232"/>
      <c r="CO67" s="235"/>
      <c r="CP67" s="48"/>
      <c r="DL67" s="617"/>
      <c r="DO67" s="48"/>
      <c r="DW67" s="365" t="s">
        <v>213</v>
      </c>
    </row>
    <row r="68" spans="41:135" ht="18" customHeight="1">
      <c r="AO68" s="48"/>
      <c r="AY68" s="256"/>
      <c r="BE68" s="48"/>
      <c r="BG68" s="259"/>
      <c r="BH68" s="48"/>
      <c r="BK68" s="365"/>
      <c r="BM68" s="287"/>
      <c r="BO68" s="48"/>
      <c r="BP68" s="48"/>
      <c r="BQ68" s="366"/>
      <c r="BR68" s="48"/>
      <c r="BU68" s="48"/>
      <c r="CC68" s="48"/>
      <c r="CO68" s="48"/>
      <c r="CP68" s="48"/>
      <c r="CW68" s="258"/>
      <c r="DM68" s="48"/>
      <c r="DO68" s="60">
        <v>28</v>
      </c>
      <c r="DZ68" s="510"/>
      <c r="EE68" s="234"/>
    </row>
    <row r="69" spans="26:131" ht="18" customHeight="1">
      <c r="Z69" s="48"/>
      <c r="BG69" s="48"/>
      <c r="BO69" s="48"/>
      <c r="BP69" s="48"/>
      <c r="BR69" s="286"/>
      <c r="BX69" s="48"/>
      <c r="CE69" s="48"/>
      <c r="CP69" s="286"/>
      <c r="DL69" s="618"/>
      <c r="DM69" s="60"/>
      <c r="DO69" s="48"/>
      <c r="EA69" s="525"/>
    </row>
    <row r="70" spans="8:140" ht="18" customHeight="1">
      <c r="H70" s="252"/>
      <c r="I70" s="234"/>
      <c r="R70" s="252"/>
      <c r="V70" s="338"/>
      <c r="BB70" s="286"/>
      <c r="BO70" s="48"/>
      <c r="BP70" s="48"/>
      <c r="BU70" s="232"/>
      <c r="CO70" s="255"/>
      <c r="CR70" s="48"/>
      <c r="DL70" s="617"/>
      <c r="EA70" s="285"/>
      <c r="EI70" s="48"/>
      <c r="EJ70" s="365"/>
    </row>
    <row r="71" spans="8:115" ht="18" customHeight="1">
      <c r="H71" s="252"/>
      <c r="T71" s="60"/>
      <c r="AU71" s="48"/>
      <c r="BC71" s="286"/>
      <c r="BI71" s="365"/>
      <c r="BM71" s="60"/>
      <c r="BO71" s="364"/>
      <c r="BR71" s="48"/>
      <c r="BU71" s="48"/>
      <c r="CE71" s="48"/>
      <c r="CL71" s="48"/>
      <c r="CO71" s="256"/>
      <c r="CP71" s="48"/>
      <c r="CQ71" s="48"/>
      <c r="CR71" s="48"/>
      <c r="DJ71" s="48"/>
      <c r="DK71" s="48"/>
    </row>
    <row r="72" spans="2:140" ht="18" customHeight="1">
      <c r="B72" s="46"/>
      <c r="I72" s="351"/>
      <c r="K72" s="48"/>
      <c r="T72" s="48"/>
      <c r="U72" s="48"/>
      <c r="Z72" s="376"/>
      <c r="AA72" s="377"/>
      <c r="AB72" s="56"/>
      <c r="AU72" s="286"/>
      <c r="BB72" s="286"/>
      <c r="BH72" s="286"/>
      <c r="BK72" s="288"/>
      <c r="BN72" s="49"/>
      <c r="BW72" s="436"/>
      <c r="BY72" s="363"/>
      <c r="DI72" s="48"/>
      <c r="DJ72" s="48"/>
      <c r="DK72" s="48"/>
      <c r="DN72" s="48"/>
      <c r="EJ72" s="365"/>
    </row>
    <row r="73" spans="7:117" ht="18" customHeight="1">
      <c r="G73" s="285"/>
      <c r="S73" s="361"/>
      <c r="X73" s="362"/>
      <c r="Z73" s="376"/>
      <c r="AA73" s="377"/>
      <c r="AB73" s="56"/>
      <c r="AO73" s="361"/>
      <c r="AP73" s="367"/>
      <c r="AQ73" s="60"/>
      <c r="AS73" s="48"/>
      <c r="BC73" s="288"/>
      <c r="DH73" s="48"/>
      <c r="DI73" s="48"/>
      <c r="DM73" s="48"/>
    </row>
    <row r="74" spans="22:133" ht="18" customHeight="1">
      <c r="V74" s="48"/>
      <c r="W74" s="48"/>
      <c r="Z74" s="378"/>
      <c r="AA74" s="379"/>
      <c r="AB74" s="56"/>
      <c r="AL74" s="48"/>
      <c r="AQ74" s="48"/>
      <c r="BG74" s="48"/>
      <c r="BK74" s="48"/>
      <c r="BT74" s="48"/>
      <c r="DL74" s="48"/>
      <c r="EB74" s="436" t="s">
        <v>212</v>
      </c>
      <c r="EC74" s="230" t="s">
        <v>95</v>
      </c>
    </row>
    <row r="75" spans="18:70" ht="18" customHeight="1">
      <c r="R75" s="48"/>
      <c r="V75" s="60"/>
      <c r="W75" s="60"/>
      <c r="Z75" s="380"/>
      <c r="AA75" s="379"/>
      <c r="AB75" s="56"/>
      <c r="AO75" s="361"/>
      <c r="AX75" s="361"/>
      <c r="AY75" s="48"/>
      <c r="BK75" s="60"/>
      <c r="BR75" s="286"/>
    </row>
    <row r="76" spans="18:137" ht="18" customHeight="1">
      <c r="R76" s="235"/>
      <c r="T76" s="231"/>
      <c r="Y76" s="48"/>
      <c r="Z76" s="376"/>
      <c r="AA76" s="377"/>
      <c r="AB76" s="56"/>
      <c r="AT76" s="287"/>
      <c r="AY76" s="48"/>
      <c r="BS76" s="48"/>
      <c r="BW76" s="48"/>
      <c r="DE76" s="337"/>
      <c r="DY76" s="48"/>
      <c r="EG76" s="365" t="s">
        <v>214</v>
      </c>
    </row>
    <row r="77" spans="25:139" ht="18" customHeight="1">
      <c r="Y77" s="60"/>
      <c r="Z77" s="60"/>
      <c r="AD77" s="362"/>
      <c r="AL77" s="48"/>
      <c r="AV77" s="362"/>
      <c r="AY77" s="60"/>
      <c r="BC77" s="288"/>
      <c r="BL77" s="48"/>
      <c r="BQ77" s="48"/>
      <c r="DY77" s="60">
        <v>33</v>
      </c>
      <c r="EI77" s="627" t="s">
        <v>195</v>
      </c>
    </row>
    <row r="78" spans="23:71" ht="18" customHeight="1">
      <c r="W78" s="231"/>
      <c r="AB78" s="48"/>
      <c r="AW78" s="48"/>
      <c r="BL78" s="286"/>
      <c r="BS78" s="48"/>
    </row>
    <row r="79" spans="20:142" ht="18" customHeight="1">
      <c r="T79" s="344"/>
      <c r="AB79" s="60"/>
      <c r="AF79" s="362"/>
      <c r="AT79" s="250"/>
      <c r="AW79" s="60"/>
      <c r="EL79" s="46"/>
    </row>
    <row r="80" spans="61:106" ht="18" customHeight="1">
      <c r="BI80" s="8"/>
      <c r="BJ80" s="8"/>
      <c r="BK80" s="8"/>
      <c r="BL80" s="8"/>
      <c r="BM80" s="8"/>
      <c r="BN80" s="8"/>
      <c r="BO80" s="8"/>
      <c r="BP80" s="8"/>
      <c r="BS80" s="4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T80" s="8"/>
      <c r="DA80" s="8"/>
      <c r="DB80" s="8"/>
    </row>
    <row r="81" spans="50:104" ht="18" customHeight="1"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Y81" s="8"/>
      <c r="CZ81" s="8"/>
    </row>
    <row r="82" spans="1:114" ht="18" customHeight="1">
      <c r="A82" s="1"/>
      <c r="B82" s="1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327"/>
      <c r="BJ82" s="327"/>
      <c r="BK82" s="8"/>
      <c r="BL82" s="327"/>
      <c r="BM82" s="327"/>
      <c r="BN82" s="327"/>
      <c r="BO82" s="327"/>
      <c r="BP82" s="327"/>
      <c r="BQ82" s="327"/>
      <c r="BR82" s="327"/>
      <c r="BS82" s="327"/>
      <c r="BT82" s="327"/>
      <c r="BV82" s="327"/>
      <c r="BW82" s="327"/>
      <c r="BX82" s="327"/>
      <c r="BY82" s="327"/>
      <c r="BZ82" s="327"/>
      <c r="CA82" s="327"/>
      <c r="CB82" s="327"/>
      <c r="CC82" s="327"/>
      <c r="CD82" s="327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DD82" s="8"/>
      <c r="DE82" s="8"/>
      <c r="DF82" s="8"/>
      <c r="DG82" s="8"/>
      <c r="DH82" s="8"/>
      <c r="DI82" s="8"/>
      <c r="DJ82" s="8"/>
    </row>
    <row r="83" spans="2:142" ht="21" customHeight="1" thickBot="1">
      <c r="B83" s="14" t="s">
        <v>0</v>
      </c>
      <c r="C83" s="15" t="s">
        <v>1</v>
      </c>
      <c r="D83" s="15" t="s">
        <v>2</v>
      </c>
      <c r="E83" s="15" t="s">
        <v>3</v>
      </c>
      <c r="F83" s="16" t="s">
        <v>4</v>
      </c>
      <c r="G83" s="17"/>
      <c r="H83" s="58" t="s">
        <v>0</v>
      </c>
      <c r="I83" s="15" t="s">
        <v>1</v>
      </c>
      <c r="J83" s="16" t="s">
        <v>4</v>
      </c>
      <c r="K83" s="280"/>
      <c r="L83" s="58" t="s">
        <v>0</v>
      </c>
      <c r="M83" s="15" t="s">
        <v>1</v>
      </c>
      <c r="N83" s="19" t="s">
        <v>4</v>
      </c>
      <c r="O83" s="17"/>
      <c r="P83" s="58" t="s">
        <v>0</v>
      </c>
      <c r="Q83" s="15" t="s">
        <v>1</v>
      </c>
      <c r="R83" s="19" t="s">
        <v>4</v>
      </c>
      <c r="S83" s="17"/>
      <c r="T83" s="18" t="s">
        <v>0</v>
      </c>
      <c r="U83" s="15" t="s">
        <v>1</v>
      </c>
      <c r="V83" s="20" t="s">
        <v>4</v>
      </c>
      <c r="W83" s="327"/>
      <c r="AI83" s="511"/>
      <c r="AJ83" s="511"/>
      <c r="AK83" s="512"/>
      <c r="AL83" s="512"/>
      <c r="AX83" s="512"/>
      <c r="AY83" s="512"/>
      <c r="AZ83" s="275"/>
      <c r="BA83" s="275"/>
      <c r="BB83" s="512"/>
      <c r="BC83" s="420"/>
      <c r="BD83" s="512"/>
      <c r="BE83" s="516"/>
      <c r="BF83" s="516"/>
      <c r="BG83" s="512"/>
      <c r="BH83" s="512"/>
      <c r="BI83" s="8"/>
      <c r="BJ83" s="8"/>
      <c r="BK83" s="327"/>
      <c r="BL83" s="8"/>
      <c r="BM83" s="8"/>
      <c r="BN83" s="8"/>
      <c r="BO83" s="8"/>
      <c r="BP83" s="327"/>
      <c r="BQ83" s="226" t="s">
        <v>45</v>
      </c>
      <c r="BR83" s="8"/>
      <c r="BS83" s="8"/>
      <c r="BT83" s="8"/>
      <c r="BV83" s="8"/>
      <c r="BW83" s="8"/>
      <c r="BX83" s="8"/>
      <c r="BY83" s="8"/>
      <c r="BZ83" s="8"/>
      <c r="CA83" s="8"/>
      <c r="CB83" s="8"/>
      <c r="CC83" s="8"/>
      <c r="CD83" s="8"/>
      <c r="CE83" s="327"/>
      <c r="CF83" s="512"/>
      <c r="CG83" s="512"/>
      <c r="CH83" s="275"/>
      <c r="CI83" s="275"/>
      <c r="CJ83" s="512"/>
      <c r="CK83" s="420"/>
      <c r="CL83" s="512"/>
      <c r="CM83" s="516"/>
      <c r="CN83" s="516"/>
      <c r="CO83" s="512"/>
      <c r="CP83" s="512"/>
      <c r="CV83" s="8"/>
      <c r="CW83" s="8"/>
      <c r="CX83" s="8"/>
      <c r="CY83" s="8"/>
      <c r="CZ83" s="8"/>
      <c r="DA83" s="8"/>
      <c r="DD83" s="8"/>
      <c r="DE83" s="8"/>
      <c r="DF83" s="8"/>
      <c r="DG83" s="8"/>
      <c r="DH83" s="8"/>
      <c r="DI83" s="8"/>
      <c r="DL83" s="14" t="s">
        <v>0</v>
      </c>
      <c r="DM83" s="15" t="s">
        <v>1</v>
      </c>
      <c r="DN83" s="16" t="s">
        <v>4</v>
      </c>
      <c r="DO83" s="280"/>
      <c r="DP83" s="58" t="s">
        <v>0</v>
      </c>
      <c r="DQ83" s="15" t="s">
        <v>1</v>
      </c>
      <c r="DR83" s="19" t="s">
        <v>4</v>
      </c>
      <c r="DS83" s="17"/>
      <c r="DT83" s="58" t="s">
        <v>0</v>
      </c>
      <c r="DU83" s="15" t="s">
        <v>1</v>
      </c>
      <c r="DV83" s="19" t="s">
        <v>4</v>
      </c>
      <c r="DW83" s="17"/>
      <c r="DX83" s="18" t="s">
        <v>0</v>
      </c>
      <c r="DY83" s="15" t="s">
        <v>1</v>
      </c>
      <c r="DZ83" s="19" t="s">
        <v>4</v>
      </c>
      <c r="EA83" s="17"/>
      <c r="EB83" s="58" t="s">
        <v>0</v>
      </c>
      <c r="EC83" s="15" t="s">
        <v>1</v>
      </c>
      <c r="ED83" s="15" t="s">
        <v>2</v>
      </c>
      <c r="EE83" s="15" t="s">
        <v>3</v>
      </c>
      <c r="EF83" s="16" t="s">
        <v>4</v>
      </c>
      <c r="EG83" s="280"/>
      <c r="EH83" s="58" t="s">
        <v>0</v>
      </c>
      <c r="EI83" s="15" t="s">
        <v>1</v>
      </c>
      <c r="EJ83" s="15" t="s">
        <v>2</v>
      </c>
      <c r="EK83" s="15" t="s">
        <v>3</v>
      </c>
      <c r="EL83" s="20" t="s">
        <v>4</v>
      </c>
    </row>
    <row r="84" spans="2:142" ht="21" customHeight="1" thickTop="1">
      <c r="B84" s="11"/>
      <c r="C84" s="9"/>
      <c r="D84" s="9"/>
      <c r="E84" s="9"/>
      <c r="F84" s="9"/>
      <c r="G84" s="9"/>
      <c r="H84" s="9"/>
      <c r="I84" s="9"/>
      <c r="J84" s="9"/>
      <c r="K84" s="9"/>
      <c r="L84" s="10" t="s">
        <v>97</v>
      </c>
      <c r="M84" s="9"/>
      <c r="N84" s="9"/>
      <c r="O84" s="10"/>
      <c r="P84" s="10"/>
      <c r="Q84" s="9"/>
      <c r="R84" s="10"/>
      <c r="S84" s="9"/>
      <c r="T84" s="9"/>
      <c r="U84" s="9"/>
      <c r="V84" s="514"/>
      <c r="AX84" s="420"/>
      <c r="AY84" s="398"/>
      <c r="AZ84" s="398"/>
      <c r="BA84" s="398"/>
      <c r="BB84" s="398"/>
      <c r="BC84" s="275"/>
      <c r="BD84" s="398"/>
      <c r="BE84" s="398"/>
      <c r="BF84" s="398"/>
      <c r="BG84" s="398"/>
      <c r="BH84" s="420"/>
      <c r="BI84" s="8"/>
      <c r="BJ84" s="8"/>
      <c r="BK84" s="240"/>
      <c r="BL84" s="328"/>
      <c r="BM84" s="329"/>
      <c r="BN84" s="330"/>
      <c r="BO84" s="331"/>
      <c r="BP84" s="240"/>
      <c r="BQ84" s="227" t="s">
        <v>46</v>
      </c>
      <c r="BR84" s="8"/>
      <c r="BT84" s="8"/>
      <c r="BV84" s="240"/>
      <c r="BW84" s="240"/>
      <c r="BX84" s="240"/>
      <c r="BY84" s="240"/>
      <c r="BZ84" s="240"/>
      <c r="CA84" s="8"/>
      <c r="CB84" s="8"/>
      <c r="CC84" s="8"/>
      <c r="CD84" s="8"/>
      <c r="CE84" s="240"/>
      <c r="CF84" s="420"/>
      <c r="CG84" s="398"/>
      <c r="CH84" s="398"/>
      <c r="CI84" s="398"/>
      <c r="CJ84" s="398"/>
      <c r="CK84" s="275"/>
      <c r="CL84" s="398"/>
      <c r="CM84" s="398"/>
      <c r="CN84" s="398"/>
      <c r="CO84" s="398"/>
      <c r="CP84" s="420"/>
      <c r="DD84" s="199"/>
      <c r="DE84" s="200"/>
      <c r="DF84" s="200"/>
      <c r="DG84" s="201" t="s">
        <v>204</v>
      </c>
      <c r="DH84" s="200"/>
      <c r="DI84" s="200"/>
      <c r="DJ84" s="202"/>
      <c r="DL84" s="11"/>
      <c r="DM84" s="9"/>
      <c r="DN84" s="9"/>
      <c r="DO84" s="9"/>
      <c r="DP84" s="9"/>
      <c r="DQ84" s="9"/>
      <c r="DR84" s="9"/>
      <c r="DS84" s="10"/>
      <c r="DT84" s="10"/>
      <c r="DU84" s="9"/>
      <c r="DV84" s="10"/>
      <c r="DW84" s="9"/>
      <c r="DX84" s="9"/>
      <c r="DY84" s="10" t="s">
        <v>97</v>
      </c>
      <c r="DZ84" s="10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12"/>
    </row>
    <row r="85" spans="2:142" ht="21" customHeight="1" thickBot="1">
      <c r="B85" s="21"/>
      <c r="C85" s="22"/>
      <c r="D85" s="22"/>
      <c r="E85" s="22"/>
      <c r="F85" s="23"/>
      <c r="G85" s="24"/>
      <c r="H85" s="25"/>
      <c r="I85" s="22"/>
      <c r="J85" s="281"/>
      <c r="K85" s="278"/>
      <c r="L85" s="25"/>
      <c r="M85" s="22"/>
      <c r="N85" s="26"/>
      <c r="O85" s="24"/>
      <c r="P85" s="25"/>
      <c r="Q85" s="22"/>
      <c r="R85" s="26"/>
      <c r="S85" s="24"/>
      <c r="T85" s="25"/>
      <c r="U85" s="22"/>
      <c r="V85" s="27"/>
      <c r="AX85" s="517"/>
      <c r="AY85" s="448"/>
      <c r="AZ85" s="518"/>
      <c r="BA85" s="329"/>
      <c r="BB85" s="398"/>
      <c r="BC85" s="332"/>
      <c r="BD85" s="420"/>
      <c r="BE85" s="8"/>
      <c r="BF85" s="420"/>
      <c r="BG85" s="8"/>
      <c r="BH85" s="513"/>
      <c r="BI85" s="8"/>
      <c r="BJ85" s="8"/>
      <c r="BK85" s="240"/>
      <c r="BL85" s="328"/>
      <c r="BM85" s="329"/>
      <c r="BQ85" s="227" t="s">
        <v>88</v>
      </c>
      <c r="CC85" s="8"/>
      <c r="CD85" s="8"/>
      <c r="CE85" s="240"/>
      <c r="CF85" s="517"/>
      <c r="CG85" s="448"/>
      <c r="CH85" s="518"/>
      <c r="CI85" s="329"/>
      <c r="CJ85" s="398"/>
      <c r="CK85" s="332"/>
      <c r="CL85" s="420"/>
      <c r="CM85" s="8"/>
      <c r="CN85" s="420"/>
      <c r="CO85" s="8"/>
      <c r="CP85" s="513"/>
      <c r="DD85" s="203"/>
      <c r="DE85" s="204" t="s">
        <v>62</v>
      </c>
      <c r="DF85" s="205"/>
      <c r="DG85" s="206" t="s">
        <v>42</v>
      </c>
      <c r="DH85" s="207"/>
      <c r="DI85" s="204" t="s">
        <v>63</v>
      </c>
      <c r="DJ85" s="208"/>
      <c r="DL85" s="21"/>
      <c r="DM85" s="22"/>
      <c r="DN85" s="281"/>
      <c r="DO85" s="278"/>
      <c r="DP85" s="25"/>
      <c r="DQ85" s="22"/>
      <c r="DR85" s="26"/>
      <c r="DS85" s="24"/>
      <c r="DT85" s="25"/>
      <c r="DU85" s="22"/>
      <c r="DV85" s="26"/>
      <c r="DW85" s="24"/>
      <c r="DX85" s="25"/>
      <c r="DY85" s="22"/>
      <c r="DZ85" s="26"/>
      <c r="EA85" s="24"/>
      <c r="EB85" s="25"/>
      <c r="EC85" s="22"/>
      <c r="ED85" s="22"/>
      <c r="EE85" s="22"/>
      <c r="EF85" s="281"/>
      <c r="EG85" s="609"/>
      <c r="EH85" s="25"/>
      <c r="EI85" s="22"/>
      <c r="EJ85" s="22"/>
      <c r="EK85" s="22"/>
      <c r="EL85" s="27"/>
    </row>
    <row r="86" spans="2:142" ht="21" customHeight="1" thickTop="1">
      <c r="B86" s="38"/>
      <c r="C86" s="37"/>
      <c r="D86" s="39"/>
      <c r="E86" s="44"/>
      <c r="F86" s="23"/>
      <c r="G86" s="28"/>
      <c r="H86" s="326">
        <v>3</v>
      </c>
      <c r="I86" s="41">
        <v>449.586</v>
      </c>
      <c r="J86" s="23" t="s">
        <v>6</v>
      </c>
      <c r="K86" s="278"/>
      <c r="L86" s="326">
        <v>6</v>
      </c>
      <c r="M86" s="41">
        <v>449.671</v>
      </c>
      <c r="N86" s="23" t="s">
        <v>6</v>
      </c>
      <c r="O86" s="28"/>
      <c r="P86" s="326">
        <v>9</v>
      </c>
      <c r="Q86" s="41">
        <v>449.727</v>
      </c>
      <c r="R86" s="23" t="s">
        <v>6</v>
      </c>
      <c r="S86" s="28"/>
      <c r="T86" s="40">
        <v>12</v>
      </c>
      <c r="U86" s="41">
        <v>449.799</v>
      </c>
      <c r="V86" s="27" t="s">
        <v>6</v>
      </c>
      <c r="AX86" s="519"/>
      <c r="AY86" s="329"/>
      <c r="AZ86" s="518"/>
      <c r="BA86" s="329"/>
      <c r="BB86" s="398"/>
      <c r="BC86" s="520"/>
      <c r="BD86" s="519"/>
      <c r="BE86" s="8"/>
      <c r="BF86" s="398"/>
      <c r="BG86" s="8"/>
      <c r="BH86" s="420"/>
      <c r="BI86" s="333"/>
      <c r="BJ86" s="8"/>
      <c r="BK86" s="240"/>
      <c r="BL86" s="328"/>
      <c r="BM86" s="329"/>
      <c r="CC86" s="333"/>
      <c r="CD86" s="8"/>
      <c r="CE86" s="240"/>
      <c r="CF86" s="519"/>
      <c r="CG86" s="329"/>
      <c r="CH86" s="518"/>
      <c r="CI86" s="329"/>
      <c r="CJ86" s="398"/>
      <c r="CK86" s="520"/>
      <c r="CL86" s="519"/>
      <c r="CM86" s="8"/>
      <c r="CN86" s="398"/>
      <c r="CO86" s="8"/>
      <c r="CP86" s="420"/>
      <c r="CV86" s="199"/>
      <c r="CW86" s="200"/>
      <c r="CX86" s="200"/>
      <c r="CY86" s="201" t="s">
        <v>200</v>
      </c>
      <c r="CZ86" s="200"/>
      <c r="DA86" s="200"/>
      <c r="DB86" s="202"/>
      <c r="DD86" s="209"/>
      <c r="DE86" s="62"/>
      <c r="DF86" s="210"/>
      <c r="DG86" s="210"/>
      <c r="DH86" s="62"/>
      <c r="DI86" s="62"/>
      <c r="DJ86" s="211"/>
      <c r="DL86" s="36">
        <v>15</v>
      </c>
      <c r="DM86" s="41">
        <v>450.396</v>
      </c>
      <c r="DN86" s="23" t="s">
        <v>6</v>
      </c>
      <c r="DO86" s="278"/>
      <c r="DP86" s="326">
        <v>18</v>
      </c>
      <c r="DQ86" s="41">
        <v>450.478</v>
      </c>
      <c r="DR86" s="23" t="s">
        <v>6</v>
      </c>
      <c r="DS86" s="28"/>
      <c r="DT86" s="326">
        <v>22</v>
      </c>
      <c r="DU86" s="41">
        <v>450.566</v>
      </c>
      <c r="DV86" s="23" t="s">
        <v>6</v>
      </c>
      <c r="DW86" s="28"/>
      <c r="DX86" s="40">
        <v>26</v>
      </c>
      <c r="DY86" s="41">
        <v>450.65</v>
      </c>
      <c r="DZ86" s="23" t="s">
        <v>6</v>
      </c>
      <c r="EA86" s="28"/>
      <c r="EB86" s="59">
        <v>30</v>
      </c>
      <c r="EC86" s="37">
        <v>450.733</v>
      </c>
      <c r="ED86" s="39">
        <v>55</v>
      </c>
      <c r="EE86" s="44">
        <f>EC86+ED86*0.001</f>
        <v>450.788</v>
      </c>
      <c r="EF86" s="23" t="s">
        <v>6</v>
      </c>
      <c r="EG86" s="278"/>
      <c r="EH86" s="59">
        <v>32</v>
      </c>
      <c r="EI86" s="37">
        <v>450.813</v>
      </c>
      <c r="EJ86" s="39">
        <v>-55</v>
      </c>
      <c r="EK86" s="44">
        <f>EI86+EJ86*0.001</f>
        <v>450.758</v>
      </c>
      <c r="EL86" s="27" t="s">
        <v>6</v>
      </c>
    </row>
    <row r="87" spans="2:142" ht="21" customHeight="1" thickBot="1">
      <c r="B87" s="38">
        <v>1</v>
      </c>
      <c r="C87" s="37">
        <v>449.5</v>
      </c>
      <c r="D87" s="39">
        <v>55</v>
      </c>
      <c r="E87" s="44">
        <f>C87+D87*0.001</f>
        <v>449.555</v>
      </c>
      <c r="F87" s="23" t="s">
        <v>6</v>
      </c>
      <c r="G87" s="28"/>
      <c r="H87" s="326"/>
      <c r="I87" s="41"/>
      <c r="J87" s="23"/>
      <c r="K87" s="278"/>
      <c r="L87" s="326"/>
      <c r="M87" s="41"/>
      <c r="N87" s="23"/>
      <c r="O87" s="28"/>
      <c r="P87" s="326"/>
      <c r="Q87" s="41"/>
      <c r="R87" s="23"/>
      <c r="S87" s="28"/>
      <c r="T87" s="40"/>
      <c r="U87" s="41"/>
      <c r="V87" s="27"/>
      <c r="X87" s="199"/>
      <c r="Y87" s="200"/>
      <c r="Z87" s="200"/>
      <c r="AA87" s="201" t="s">
        <v>197</v>
      </c>
      <c r="AB87" s="200"/>
      <c r="AC87" s="200"/>
      <c r="AD87" s="202"/>
      <c r="AF87" s="381" t="s">
        <v>0</v>
      </c>
      <c r="AG87" s="382" t="s">
        <v>1</v>
      </c>
      <c r="AH87" s="383" t="s">
        <v>2</v>
      </c>
      <c r="AI87" s="384" t="s">
        <v>3</v>
      </c>
      <c r="AJ87" s="385" t="s">
        <v>4</v>
      </c>
      <c r="AK87" s="600"/>
      <c r="AL87" s="600"/>
      <c r="AM87" s="386" t="s">
        <v>68</v>
      </c>
      <c r="AN87" s="386"/>
      <c r="AO87" s="386"/>
      <c r="AP87" s="600"/>
      <c r="AQ87" s="601"/>
      <c r="AX87" s="519"/>
      <c r="AY87" s="329"/>
      <c r="AZ87" s="518"/>
      <c r="BA87" s="329"/>
      <c r="BB87" s="398"/>
      <c r="BC87" s="520"/>
      <c r="BD87" s="519"/>
      <c r="BE87" s="8"/>
      <c r="BF87" s="398"/>
      <c r="BG87" s="8"/>
      <c r="BH87" s="420"/>
      <c r="BI87" s="333"/>
      <c r="BJ87" s="8"/>
      <c r="BK87" s="240"/>
      <c r="BL87" s="328"/>
      <c r="BM87" s="329"/>
      <c r="BQ87" s="228" t="s">
        <v>47</v>
      </c>
      <c r="CC87" s="333"/>
      <c r="CD87" s="8"/>
      <c r="CE87" s="240"/>
      <c r="CF87" s="519"/>
      <c r="CG87" s="329"/>
      <c r="CH87" s="518"/>
      <c r="CI87" s="329"/>
      <c r="CJ87" s="398"/>
      <c r="CK87" s="520"/>
      <c r="CL87" s="519"/>
      <c r="CM87" s="8"/>
      <c r="CN87" s="398"/>
      <c r="CO87" s="8"/>
      <c r="CP87" s="420"/>
      <c r="CV87" s="203"/>
      <c r="CW87" s="204" t="s">
        <v>62</v>
      </c>
      <c r="CX87" s="205"/>
      <c r="CY87" s="206" t="s">
        <v>42</v>
      </c>
      <c r="CZ87" s="207"/>
      <c r="DA87" s="204" t="s">
        <v>63</v>
      </c>
      <c r="DB87" s="208"/>
      <c r="DD87" s="209"/>
      <c r="DE87" s="212" t="s">
        <v>64</v>
      </c>
      <c r="DF87" s="210"/>
      <c r="DG87" s="213" t="s">
        <v>205</v>
      </c>
      <c r="DH87" s="62"/>
      <c r="DI87" s="212" t="s">
        <v>206</v>
      </c>
      <c r="DJ87" s="211"/>
      <c r="DL87" s="36"/>
      <c r="DM87" s="41"/>
      <c r="DN87" s="23"/>
      <c r="DO87" s="278"/>
      <c r="DP87" s="326">
        <v>19</v>
      </c>
      <c r="DQ87" s="41">
        <v>450.5</v>
      </c>
      <c r="DR87" s="23" t="s">
        <v>6</v>
      </c>
      <c r="DS87" s="28"/>
      <c r="DT87" s="326">
        <v>23</v>
      </c>
      <c r="DU87" s="41">
        <v>450.575</v>
      </c>
      <c r="DV87" s="23" t="s">
        <v>6</v>
      </c>
      <c r="DW87" s="28"/>
      <c r="DX87" s="40">
        <v>27</v>
      </c>
      <c r="DY87" s="41">
        <v>450.69</v>
      </c>
      <c r="DZ87" s="23" t="s">
        <v>6</v>
      </c>
      <c r="EA87" s="28"/>
      <c r="EB87" s="59"/>
      <c r="EC87" s="37"/>
      <c r="ED87" s="39"/>
      <c r="EE87" s="44"/>
      <c r="EF87" s="23"/>
      <c r="EG87" s="278"/>
      <c r="EH87" s="59"/>
      <c r="EI87" s="37"/>
      <c r="EJ87" s="39"/>
      <c r="EK87" s="44">
        <f>EI87+EJ87*0.001</f>
        <v>0</v>
      </c>
      <c r="EL87" s="27"/>
    </row>
    <row r="88" spans="2:142" ht="21" customHeight="1" thickBot="1" thickTop="1">
      <c r="B88" s="38"/>
      <c r="C88" s="37"/>
      <c r="D88" s="39"/>
      <c r="E88" s="44"/>
      <c r="F88" s="23"/>
      <c r="G88" s="28"/>
      <c r="H88" s="326">
        <v>4</v>
      </c>
      <c r="I88" s="41">
        <v>449.629</v>
      </c>
      <c r="J88" s="23" t="s">
        <v>6</v>
      </c>
      <c r="K88" s="278"/>
      <c r="L88" s="326">
        <v>7</v>
      </c>
      <c r="M88" s="41">
        <v>449.706</v>
      </c>
      <c r="N88" s="23" t="s">
        <v>6</v>
      </c>
      <c r="O88" s="28"/>
      <c r="P88" s="677">
        <v>10</v>
      </c>
      <c r="Q88" s="44">
        <v>449.752</v>
      </c>
      <c r="R88" s="23" t="s">
        <v>6</v>
      </c>
      <c r="S88" s="28"/>
      <c r="T88" s="40">
        <v>13</v>
      </c>
      <c r="U88" s="41">
        <v>449.838</v>
      </c>
      <c r="V88" s="27" t="s">
        <v>6</v>
      </c>
      <c r="X88" s="203"/>
      <c r="Y88" s="204" t="s">
        <v>62</v>
      </c>
      <c r="Z88" s="205"/>
      <c r="AA88" s="206" t="s">
        <v>42</v>
      </c>
      <c r="AB88" s="207"/>
      <c r="AC88" s="204" t="s">
        <v>63</v>
      </c>
      <c r="AD88" s="208"/>
      <c r="AF88" s="387"/>
      <c r="AG88" s="388"/>
      <c r="AH88" s="388"/>
      <c r="AI88" s="389"/>
      <c r="AJ88" s="607" t="s">
        <v>69</v>
      </c>
      <c r="AK88" s="607"/>
      <c r="AL88" s="608"/>
      <c r="AM88" s="607"/>
      <c r="AN88" s="388"/>
      <c r="AO88" s="389"/>
      <c r="AP88" s="388"/>
      <c r="AQ88" s="603"/>
      <c r="AX88" s="521"/>
      <c r="AY88" s="448"/>
      <c r="AZ88" s="518"/>
      <c r="BA88" s="329"/>
      <c r="BB88" s="398"/>
      <c r="BC88" s="520"/>
      <c r="BD88" s="519"/>
      <c r="BE88" s="8"/>
      <c r="BF88" s="398"/>
      <c r="BG88" s="8"/>
      <c r="BH88" s="420"/>
      <c r="BI88" s="333"/>
      <c r="BJ88" s="8"/>
      <c r="BK88" s="240"/>
      <c r="BL88" s="328"/>
      <c r="BM88" s="329"/>
      <c r="BN88" s="330"/>
      <c r="BQ88" s="227" t="s">
        <v>89</v>
      </c>
      <c r="CB88" s="8"/>
      <c r="CC88" s="333"/>
      <c r="CD88" s="8"/>
      <c r="CE88" s="240"/>
      <c r="CF88" s="519"/>
      <c r="CG88" s="329"/>
      <c r="CH88" s="518"/>
      <c r="CI88" s="329"/>
      <c r="CJ88" s="398"/>
      <c r="CK88" s="520"/>
      <c r="CL88" s="519"/>
      <c r="CM88" s="8"/>
      <c r="CN88" s="398"/>
      <c r="CO88" s="8"/>
      <c r="CP88" s="420"/>
      <c r="CV88" s="209"/>
      <c r="CW88" s="62"/>
      <c r="CX88" s="210"/>
      <c r="CY88" s="210"/>
      <c r="CZ88" s="62"/>
      <c r="DA88" s="62"/>
      <c r="DB88" s="211"/>
      <c r="DD88" s="209"/>
      <c r="DE88" s="212" t="s">
        <v>61</v>
      </c>
      <c r="DF88" s="210"/>
      <c r="DG88" s="213">
        <v>4</v>
      </c>
      <c r="DH88" s="62"/>
      <c r="DI88" s="212" t="s">
        <v>207</v>
      </c>
      <c r="DJ88" s="211"/>
      <c r="DL88" s="36">
        <v>16</v>
      </c>
      <c r="DM88" s="41">
        <v>450.412</v>
      </c>
      <c r="DN88" s="23" t="s">
        <v>6</v>
      </c>
      <c r="DO88" s="278"/>
      <c r="DP88" s="326"/>
      <c r="DQ88" s="41"/>
      <c r="DR88" s="23"/>
      <c r="DS88" s="28"/>
      <c r="DT88" s="326"/>
      <c r="DU88" s="41"/>
      <c r="DV88" s="23"/>
      <c r="DW88" s="28"/>
      <c r="DX88" s="40">
        <v>28</v>
      </c>
      <c r="DY88" s="41">
        <v>0.441</v>
      </c>
      <c r="DZ88" s="23" t="s">
        <v>6</v>
      </c>
      <c r="EA88" s="28"/>
      <c r="EB88" s="59"/>
      <c r="EC88" s="37"/>
      <c r="ED88" s="39"/>
      <c r="EE88" s="44"/>
      <c r="EF88" s="23"/>
      <c r="EG88" s="278"/>
      <c r="EH88" s="59"/>
      <c r="EI88" s="37"/>
      <c r="EJ88" s="39"/>
      <c r="EK88" s="44"/>
      <c r="EL88" s="27"/>
    </row>
    <row r="89" spans="2:142" ht="21" customHeight="1" thickTop="1">
      <c r="B89" s="38">
        <v>2</v>
      </c>
      <c r="C89" s="37">
        <v>449.58</v>
      </c>
      <c r="D89" s="39">
        <v>-55</v>
      </c>
      <c r="E89" s="44">
        <f>C89+D89*0.001</f>
        <v>449.525</v>
      </c>
      <c r="F89" s="23" t="s">
        <v>6</v>
      </c>
      <c r="G89" s="28"/>
      <c r="H89" s="326"/>
      <c r="I89" s="41"/>
      <c r="J89" s="23"/>
      <c r="K89" s="278"/>
      <c r="L89" s="326"/>
      <c r="M89" s="41"/>
      <c r="N89" s="23"/>
      <c r="O89" s="28"/>
      <c r="P89" s="515"/>
      <c r="Q89" s="282"/>
      <c r="R89" s="23"/>
      <c r="S89" s="28"/>
      <c r="T89" s="40"/>
      <c r="U89" s="41"/>
      <c r="V89" s="27"/>
      <c r="X89" s="209"/>
      <c r="Y89" s="62"/>
      <c r="Z89" s="210"/>
      <c r="AA89" s="210"/>
      <c r="AB89" s="62"/>
      <c r="AC89" s="62"/>
      <c r="AD89" s="211"/>
      <c r="AF89" s="390"/>
      <c r="AG89" s="391"/>
      <c r="AH89" s="392"/>
      <c r="AI89" s="393"/>
      <c r="AJ89" s="394"/>
      <c r="AK89" s="395"/>
      <c r="AL89" s="315"/>
      <c r="AM89" s="598"/>
      <c r="AN89" s="315"/>
      <c r="AO89" s="598"/>
      <c r="AP89" s="315"/>
      <c r="AQ89" s="604"/>
      <c r="AX89" s="521"/>
      <c r="AY89" s="448"/>
      <c r="AZ89" s="518"/>
      <c r="BA89" s="329"/>
      <c r="BB89" s="398"/>
      <c r="BC89" s="522"/>
      <c r="BD89" s="519"/>
      <c r="BE89" s="8"/>
      <c r="BF89" s="398"/>
      <c r="BG89" s="8"/>
      <c r="BH89" s="420"/>
      <c r="BI89" s="333"/>
      <c r="BJ89" s="8"/>
      <c r="BK89" s="240"/>
      <c r="BL89" s="328"/>
      <c r="BM89" s="329"/>
      <c r="BN89" s="330"/>
      <c r="BO89" s="331"/>
      <c r="BP89" s="240"/>
      <c r="BQ89" s="227" t="s">
        <v>90</v>
      </c>
      <c r="BR89" s="8"/>
      <c r="BT89" s="8"/>
      <c r="BV89" s="328"/>
      <c r="BW89" s="329"/>
      <c r="BX89" s="330"/>
      <c r="BY89" s="331"/>
      <c r="BZ89" s="240"/>
      <c r="CA89" s="332"/>
      <c r="CB89" s="8"/>
      <c r="CC89" s="333"/>
      <c r="CD89" s="8"/>
      <c r="CE89" s="240"/>
      <c r="CF89" s="521"/>
      <c r="CG89" s="448"/>
      <c r="CH89" s="518"/>
      <c r="CI89" s="329"/>
      <c r="CJ89" s="398"/>
      <c r="CK89" s="520"/>
      <c r="CL89" s="519"/>
      <c r="CM89" s="8"/>
      <c r="CN89" s="398"/>
      <c r="CO89" s="8"/>
      <c r="CP89" s="420"/>
      <c r="CV89" s="209"/>
      <c r="CW89" s="212" t="s">
        <v>201</v>
      </c>
      <c r="CX89" s="210"/>
      <c r="CY89" s="213" t="s">
        <v>202</v>
      </c>
      <c r="CZ89" s="62"/>
      <c r="DA89" s="212" t="s">
        <v>203</v>
      </c>
      <c r="DB89" s="211"/>
      <c r="DD89" s="209"/>
      <c r="DE89" s="212" t="s">
        <v>64</v>
      </c>
      <c r="DF89" s="210"/>
      <c r="DG89" s="213">
        <v>4</v>
      </c>
      <c r="DH89" s="62"/>
      <c r="DI89" s="212" t="s">
        <v>207</v>
      </c>
      <c r="DJ89" s="211"/>
      <c r="DL89" s="36"/>
      <c r="DM89" s="41"/>
      <c r="DN89" s="23"/>
      <c r="DO89" s="278"/>
      <c r="DP89" s="326">
        <v>20</v>
      </c>
      <c r="DQ89" s="41">
        <v>450.533</v>
      </c>
      <c r="DR89" s="23" t="s">
        <v>6</v>
      </c>
      <c r="DS89" s="28"/>
      <c r="DT89" s="326">
        <v>24</v>
      </c>
      <c r="DU89" s="41">
        <v>450.596</v>
      </c>
      <c r="DV89" s="23" t="s">
        <v>6</v>
      </c>
      <c r="DW89" s="28"/>
      <c r="DX89" s="40" t="s">
        <v>5</v>
      </c>
      <c r="DY89" s="41">
        <v>450.712</v>
      </c>
      <c r="DZ89" s="23"/>
      <c r="EA89" s="28"/>
      <c r="EB89" s="59">
        <v>31</v>
      </c>
      <c r="EC89" s="37">
        <v>450.772</v>
      </c>
      <c r="ED89" s="39">
        <v>-51</v>
      </c>
      <c r="EE89" s="44">
        <f>EC89+ED89*0.001</f>
        <v>450.721</v>
      </c>
      <c r="EF89" s="23" t="s">
        <v>6</v>
      </c>
      <c r="EG89" s="278"/>
      <c r="EH89" s="59">
        <v>33</v>
      </c>
      <c r="EI89" s="37">
        <v>0.572</v>
      </c>
      <c r="EJ89" s="39">
        <v>42</v>
      </c>
      <c r="EK89" s="44">
        <f>EI89+EJ89*0.001</f>
        <v>0.614</v>
      </c>
      <c r="EL89" s="27" t="s">
        <v>6</v>
      </c>
    </row>
    <row r="90" spans="2:142" ht="21" customHeight="1">
      <c r="B90" s="38"/>
      <c r="C90" s="37"/>
      <c r="D90" s="39"/>
      <c r="E90" s="44"/>
      <c r="F90" s="23"/>
      <c r="G90" s="28"/>
      <c r="H90" s="326">
        <v>5</v>
      </c>
      <c r="I90" s="41">
        <v>449.665</v>
      </c>
      <c r="J90" s="23" t="s">
        <v>6</v>
      </c>
      <c r="K90" s="278"/>
      <c r="L90" s="326">
        <v>8</v>
      </c>
      <c r="M90" s="41">
        <v>449.714</v>
      </c>
      <c r="N90" s="23" t="s">
        <v>6</v>
      </c>
      <c r="O90" s="28"/>
      <c r="P90" s="326">
        <v>11</v>
      </c>
      <c r="Q90" s="41">
        <v>449.766</v>
      </c>
      <c r="R90" s="23" t="s">
        <v>6</v>
      </c>
      <c r="S90" s="28"/>
      <c r="T90" s="40">
        <v>14</v>
      </c>
      <c r="U90" s="41">
        <v>449.871</v>
      </c>
      <c r="V90" s="27" t="s">
        <v>6</v>
      </c>
      <c r="X90" s="209"/>
      <c r="Y90" s="212" t="s">
        <v>64</v>
      </c>
      <c r="Z90" s="210"/>
      <c r="AA90" s="213" t="s">
        <v>198</v>
      </c>
      <c r="AB90" s="62"/>
      <c r="AC90" s="212" t="s">
        <v>199</v>
      </c>
      <c r="AD90" s="211"/>
      <c r="AF90" s="396" t="s">
        <v>103</v>
      </c>
      <c r="AG90" s="282">
        <v>449.376</v>
      </c>
      <c r="AH90" s="392">
        <v>37</v>
      </c>
      <c r="AI90" s="393">
        <f>AG90+(AH90/1000)</f>
        <v>449.41299999999995</v>
      </c>
      <c r="AJ90" s="394" t="s">
        <v>70</v>
      </c>
      <c r="AK90" s="397" t="s">
        <v>208</v>
      </c>
      <c r="AL90" s="599"/>
      <c r="AM90" s="397"/>
      <c r="AN90" s="599"/>
      <c r="AO90" s="397"/>
      <c r="AP90" s="599"/>
      <c r="AQ90" s="605"/>
      <c r="AX90" s="519"/>
      <c r="AY90" s="329"/>
      <c r="AZ90" s="518"/>
      <c r="BA90" s="329"/>
      <c r="BB90" s="398"/>
      <c r="BC90" s="520"/>
      <c r="BD90" s="519"/>
      <c r="BE90" s="8"/>
      <c r="BF90" s="398"/>
      <c r="BG90" s="8"/>
      <c r="BH90" s="420"/>
      <c r="BI90" s="333"/>
      <c r="BJ90" s="8"/>
      <c r="BK90" s="240"/>
      <c r="BL90" s="328"/>
      <c r="BM90" s="329"/>
      <c r="BN90" s="330"/>
      <c r="BO90" s="331"/>
      <c r="BP90" s="240"/>
      <c r="BR90" s="8"/>
      <c r="BT90" s="8"/>
      <c r="BV90" s="328"/>
      <c r="BW90" s="329"/>
      <c r="BX90" s="330"/>
      <c r="BY90" s="331"/>
      <c r="BZ90" s="240"/>
      <c r="CA90" s="332"/>
      <c r="CB90" s="8"/>
      <c r="CC90" s="333"/>
      <c r="CD90" s="8"/>
      <c r="CE90" s="240"/>
      <c r="CF90" s="521"/>
      <c r="CG90" s="448"/>
      <c r="CH90" s="518"/>
      <c r="CI90" s="329"/>
      <c r="CJ90" s="398"/>
      <c r="CK90" s="520"/>
      <c r="CL90" s="519"/>
      <c r="CM90" s="8"/>
      <c r="CN90" s="398"/>
      <c r="CO90" s="8"/>
      <c r="CP90" s="420"/>
      <c r="CV90" s="209"/>
      <c r="CW90" s="212" t="s">
        <v>201</v>
      </c>
      <c r="CX90" s="210"/>
      <c r="CY90" s="213">
        <v>4</v>
      </c>
      <c r="CZ90" s="62"/>
      <c r="DA90" s="212" t="s">
        <v>207</v>
      </c>
      <c r="DB90" s="211"/>
      <c r="DD90" s="209"/>
      <c r="DE90" s="212" t="s">
        <v>64</v>
      </c>
      <c r="DF90" s="210"/>
      <c r="DG90" s="213">
        <v>4</v>
      </c>
      <c r="DH90" s="62"/>
      <c r="DI90" s="212" t="s">
        <v>236</v>
      </c>
      <c r="DJ90" s="211"/>
      <c r="DL90" s="36">
        <v>17</v>
      </c>
      <c r="DM90" s="41">
        <v>450.472</v>
      </c>
      <c r="DN90" s="23" t="s">
        <v>6</v>
      </c>
      <c r="DO90" s="278"/>
      <c r="DP90" s="326">
        <v>21</v>
      </c>
      <c r="DQ90" s="41">
        <v>450.554</v>
      </c>
      <c r="DR90" s="23" t="s">
        <v>6</v>
      </c>
      <c r="DS90" s="28"/>
      <c r="DT90" s="326">
        <v>25</v>
      </c>
      <c r="DU90" s="41">
        <v>450.611</v>
      </c>
      <c r="DV90" s="23" t="s">
        <v>6</v>
      </c>
      <c r="DW90" s="28"/>
      <c r="DX90" s="40">
        <v>29</v>
      </c>
      <c r="DY90" s="41">
        <v>450.696</v>
      </c>
      <c r="DZ90" s="23" t="s">
        <v>6</v>
      </c>
      <c r="EA90" s="28"/>
      <c r="EB90" s="59" t="s">
        <v>5</v>
      </c>
      <c r="EC90" s="37">
        <v>36.975</v>
      </c>
      <c r="ED90" s="39">
        <v>51</v>
      </c>
      <c r="EE90" s="44">
        <f>EC90+ED90*0.001</f>
        <v>37.026</v>
      </c>
      <c r="EF90" s="23"/>
      <c r="EG90" s="278"/>
      <c r="EH90" s="59" t="s">
        <v>5</v>
      </c>
      <c r="EI90" s="37">
        <v>450.843</v>
      </c>
      <c r="EJ90" s="39">
        <v>42</v>
      </c>
      <c r="EK90" s="44">
        <f>EI90+EJ90*0.001</f>
        <v>450.885</v>
      </c>
      <c r="EL90" s="27"/>
    </row>
    <row r="91" spans="2:142" ht="21" customHeight="1" thickBot="1">
      <c r="B91" s="29"/>
      <c r="C91" s="30"/>
      <c r="D91" s="30"/>
      <c r="E91" s="30"/>
      <c r="F91" s="31"/>
      <c r="G91" s="32"/>
      <c r="H91" s="33"/>
      <c r="I91" s="30"/>
      <c r="J91" s="31"/>
      <c r="K91" s="610"/>
      <c r="L91" s="33"/>
      <c r="M91" s="30"/>
      <c r="N91" s="34"/>
      <c r="O91" s="32"/>
      <c r="P91" s="33"/>
      <c r="Q91" s="30"/>
      <c r="R91" s="34"/>
      <c r="S91" s="32"/>
      <c r="T91" s="33"/>
      <c r="U91" s="30"/>
      <c r="V91" s="35"/>
      <c r="X91" s="214"/>
      <c r="Y91" s="215"/>
      <c r="Z91" s="216"/>
      <c r="AA91" s="217"/>
      <c r="AB91" s="215"/>
      <c r="AC91" s="218"/>
      <c r="AD91" s="219"/>
      <c r="AF91" s="399"/>
      <c r="AG91" s="400"/>
      <c r="AH91" s="401"/>
      <c r="AI91" s="402"/>
      <c r="AJ91" s="403"/>
      <c r="AK91" s="404"/>
      <c r="AL91" s="7"/>
      <c r="AM91" s="602"/>
      <c r="AN91" s="7"/>
      <c r="AO91" s="602"/>
      <c r="AP91" s="7"/>
      <c r="AQ91" s="606"/>
      <c r="AV91" s="42" t="s">
        <v>7</v>
      </c>
      <c r="AW91" s="43" t="s">
        <v>7</v>
      </c>
      <c r="AX91" s="517"/>
      <c r="AY91" s="448"/>
      <c r="AZ91" s="518"/>
      <c r="BA91" s="329"/>
      <c r="BB91" s="398"/>
      <c r="BC91" s="332"/>
      <c r="BD91" s="8"/>
      <c r="BE91" s="8"/>
      <c r="BF91" s="8"/>
      <c r="BG91" s="8"/>
      <c r="BH91" s="8"/>
      <c r="BI91" s="8"/>
      <c r="BJ91" s="8"/>
      <c r="BK91" s="240"/>
      <c r="BL91" s="240"/>
      <c r="BM91" s="240"/>
      <c r="BN91" s="240"/>
      <c r="BO91" s="240"/>
      <c r="BP91" s="240"/>
      <c r="BQ91" s="8"/>
      <c r="BR91" s="8"/>
      <c r="BS91" s="8"/>
      <c r="BT91" s="8"/>
      <c r="BU91" s="240"/>
      <c r="BV91" s="240"/>
      <c r="BW91" s="240"/>
      <c r="BX91" s="240"/>
      <c r="BY91" s="240"/>
      <c r="BZ91" s="240"/>
      <c r="CA91" s="8"/>
      <c r="CB91" s="8"/>
      <c r="CC91" s="8"/>
      <c r="CD91" s="8"/>
      <c r="CE91" s="240"/>
      <c r="CF91" s="517"/>
      <c r="CG91" s="448"/>
      <c r="CH91" s="518"/>
      <c r="CI91" s="329"/>
      <c r="CJ91" s="398"/>
      <c r="CK91" s="332"/>
      <c r="CL91" s="8"/>
      <c r="CM91" s="8"/>
      <c r="CN91" s="8"/>
      <c r="CO91" s="8"/>
      <c r="CP91" s="8"/>
      <c r="CR91" s="42" t="s">
        <v>7</v>
      </c>
      <c r="CS91" s="43" t="s">
        <v>7</v>
      </c>
      <c r="CV91" s="214"/>
      <c r="CW91" s="215"/>
      <c r="CX91" s="216"/>
      <c r="CY91" s="217"/>
      <c r="CZ91" s="215"/>
      <c r="DA91" s="218"/>
      <c r="DB91" s="219"/>
      <c r="DD91" s="214"/>
      <c r="DE91" s="215"/>
      <c r="DF91" s="216"/>
      <c r="DG91" s="217"/>
      <c r="DH91" s="215"/>
      <c r="DI91" s="218"/>
      <c r="DJ91" s="219"/>
      <c r="DL91" s="29"/>
      <c r="DM91" s="30"/>
      <c r="DN91" s="31"/>
      <c r="DO91" s="610"/>
      <c r="DP91" s="33"/>
      <c r="DQ91" s="30"/>
      <c r="DR91" s="34"/>
      <c r="DS91" s="32"/>
      <c r="DT91" s="33"/>
      <c r="DU91" s="30"/>
      <c r="DV91" s="34"/>
      <c r="DW91" s="32"/>
      <c r="DX91" s="33"/>
      <c r="DY91" s="30"/>
      <c r="DZ91" s="34"/>
      <c r="EA91" s="32"/>
      <c r="EB91" s="33"/>
      <c r="EC91" s="30"/>
      <c r="ED91" s="30"/>
      <c r="EE91" s="30"/>
      <c r="EF91" s="31"/>
      <c r="EG91" s="610"/>
      <c r="EH91" s="33"/>
      <c r="EI91" s="30"/>
      <c r="EJ91" s="30"/>
      <c r="EK91" s="30"/>
      <c r="EL91" s="35"/>
    </row>
  </sheetData>
  <sheetProtection password="E755" sheet="1" objects="1" scenarios="1"/>
  <mergeCells count="22">
    <mergeCell ref="ED2:EI2"/>
    <mergeCell ref="EB4:EE4"/>
    <mergeCell ref="EH4:EK4"/>
    <mergeCell ref="EB5:EE5"/>
    <mergeCell ref="EH5:EK5"/>
    <mergeCell ref="EB6:EC6"/>
    <mergeCell ref="ED6:EE6"/>
    <mergeCell ref="EH6:EI6"/>
    <mergeCell ref="EJ6:EK6"/>
    <mergeCell ref="D2:I2"/>
    <mergeCell ref="B4:E4"/>
    <mergeCell ref="H4:K4"/>
    <mergeCell ref="B5:E5"/>
    <mergeCell ref="H5:K5"/>
    <mergeCell ref="DV7:DW7"/>
    <mergeCell ref="DX7:DY7"/>
    <mergeCell ref="B6:C6"/>
    <mergeCell ref="D6:E6"/>
    <mergeCell ref="H6:I6"/>
    <mergeCell ref="J6:K6"/>
    <mergeCell ref="DV6:DW6"/>
    <mergeCell ref="DX6:DY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9"/>
  <drawing r:id="rId8"/>
  <legacyDrawing r:id="rId7"/>
  <oleObjects>
    <oleObject progId="Paint.Picture" shapeId="28273797" r:id="rId1"/>
    <oleObject progId="Paint.Picture" shapeId="11093569" r:id="rId2"/>
    <oleObject progId="Paint.Picture" shapeId="11189041" r:id="rId3"/>
    <oleObject progId="Paint.Picture" shapeId="11220291" r:id="rId4"/>
    <oleObject progId="Paint.Picture" shapeId="11276585" r:id="rId5"/>
    <oleObject progId="Paint.Picture" shapeId="11292526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2011-02-05T09:50:48Z</cp:lastPrinted>
  <dcterms:created xsi:type="dcterms:W3CDTF">2008-08-13T11:29:35Z</dcterms:created>
  <dcterms:modified xsi:type="dcterms:W3CDTF">2011-12-19T08:23:51Z</dcterms:modified>
  <cp:category/>
  <cp:version/>
  <cp:contentType/>
  <cp:contentStatus/>
</cp:coreProperties>
</file>