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10" tabRatio="282" activeTab="1"/>
  </bookViews>
  <sheets>
    <sheet name="titul" sheetId="1" r:id="rId1"/>
    <sheet name="Praha-Uhříněves" sheetId="2" r:id="rId2"/>
  </sheets>
  <definedNames/>
  <calcPr fullCalcOnLoad="1"/>
</workbook>
</file>

<file path=xl/sharedStrings.xml><?xml version="1.0" encoding="utf-8"?>
<sst xmlns="http://schemas.openxmlformats.org/spreadsheetml/2006/main" count="439" uniqueCount="224">
  <si>
    <t>Trať :</t>
  </si>
  <si>
    <t>Km  171,422</t>
  </si>
  <si>
    <t>Ev. č. :</t>
  </si>
  <si>
    <t>Staniční</t>
  </si>
  <si>
    <t>zabezpečovací</t>
  </si>
  <si>
    <t>zařízení :</t>
  </si>
  <si>
    <t>3. kategorie, ovládání z JOP</t>
  </si>
  <si>
    <t>Dopravní stanoviště :</t>
  </si>
  <si>
    <t>Dopravní kancelář</t>
  </si>
  <si>
    <t>( km )</t>
  </si>
  <si>
    <t>Počet  pracovníků :</t>
  </si>
  <si>
    <t>Traťové</t>
  </si>
  <si>
    <t>oba směry :</t>
  </si>
  <si>
    <t>Automatický  blok</t>
  </si>
  <si>
    <t>trojznakový,  obousměrný</t>
  </si>
  <si>
    <t>Kód :</t>
  </si>
  <si>
    <t>Zjišťování</t>
  </si>
  <si>
    <t>samočinně činností</t>
  </si>
  <si>
    <t>zast. :</t>
  </si>
  <si>
    <t>konce  vlaku</t>
  </si>
  <si>
    <t>zabezpečovacího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</si>
  <si>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</si>
  <si>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</si>
  <si>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</si>
  <si>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</si>
  <si>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</si>
  <si>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</si>
  <si>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</si>
  <si>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</si>
  <si>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0</t>
  </si>
  <si>
    <t>Vjezd - odjezd - průjezd,  NTV</t>
  </si>
  <si>
    <t>0 + 1</t>
  </si>
  <si>
    <t>č. II,  mimoúrovňové, ostrovní</t>
  </si>
  <si>
    <t>č. I,  úrovňové, vnější</t>
  </si>
  <si>
    <t>1 a</t>
  </si>
  <si>
    <t>Nástupiště  Praha - Horní Měcholupy zastávka u traťové  koleje</t>
  </si>
  <si>
    <t>2 a</t>
  </si>
  <si>
    <t>č. II,  úrovňové, vnější</t>
  </si>
  <si>
    <t>103</t>
  </si>
  <si>
    <t>Návěstidla  -  ŽST</t>
  </si>
  <si>
    <t>Vjezdová</t>
  </si>
  <si>
    <t>Odjezdová</t>
  </si>
  <si>
    <t>Cestová</t>
  </si>
  <si>
    <t>Seřaďovací</t>
  </si>
  <si>
    <t>Z  Říčan</t>
  </si>
  <si>
    <t>Do  Říčan</t>
  </si>
  <si>
    <t>Obvod  výpravčího</t>
  </si>
  <si>
    <t>Obvod  vlečkaře</t>
  </si>
  <si>
    <t>Do  Prahy - Hostivaře</t>
  </si>
  <si>
    <t>Z  Prahy - Hostivaře</t>
  </si>
  <si>
    <t>směr :</t>
  </si>
  <si>
    <t>správný</t>
  </si>
  <si>
    <t>nesprávný</t>
  </si>
  <si>
    <t>Z  koleje  č. 2</t>
  </si>
  <si>
    <t>Z  koleje  č. 1</t>
  </si>
  <si>
    <t>Sc 0</t>
  </si>
  <si>
    <t>Se 1</t>
  </si>
  <si>
    <t>Se 4</t>
  </si>
  <si>
    <t>Se 7</t>
  </si>
  <si>
    <t>SENA</t>
  </si>
  <si>
    <t>C</t>
  </si>
  <si>
    <t>JTom</t>
  </si>
  <si>
    <t>Se 10</t>
  </si>
  <si>
    <t>Se 13</t>
  </si>
  <si>
    <t>Se 16</t>
  </si>
  <si>
    <t>Lc 0</t>
  </si>
  <si>
    <t>Sc101</t>
  </si>
  <si>
    <t>L 101</t>
  </si>
  <si>
    <t>S 1a</t>
  </si>
  <si>
    <t>Lc 1a</t>
  </si>
  <si>
    <t>Sc 3</t>
  </si>
  <si>
    <t>Sc 7</t>
  </si>
  <si>
    <t>Se 102</t>
  </si>
  <si>
    <t>vlečkaře</t>
  </si>
  <si>
    <t>Se 19</t>
  </si>
  <si>
    <t>Se 21</t>
  </si>
  <si>
    <t>Lc 3</t>
  </si>
  <si>
    <t>Lc 7</t>
  </si>
  <si>
    <t>2-1665</t>
  </si>
  <si>
    <t>1-1665</t>
  </si>
  <si>
    <t>1-1690</t>
  </si>
  <si>
    <t>2-1690</t>
  </si>
  <si>
    <t>2 L</t>
  </si>
  <si>
    <t>1 L</t>
  </si>
  <si>
    <t>Sc 1</t>
  </si>
  <si>
    <t>Se 2</t>
  </si>
  <si>
    <t>Se 5</t>
  </si>
  <si>
    <t>Se 8</t>
  </si>
  <si>
    <t>Se 11</t>
  </si>
  <si>
    <t>Se 14</t>
  </si>
  <si>
    <t>Se 17</t>
  </si>
  <si>
    <t>Lc 1</t>
  </si>
  <si>
    <t>Sc102</t>
  </si>
  <si>
    <t>L 102</t>
  </si>
  <si>
    <t>2 S</t>
  </si>
  <si>
    <t>1 S</t>
  </si>
  <si>
    <t>1-1678</t>
  </si>
  <si>
    <t>2-1680</t>
  </si>
  <si>
    <t>S 2a</t>
  </si>
  <si>
    <t>Lc 2a</t>
  </si>
  <si>
    <t>Sc 5</t>
  </si>
  <si>
    <t>Sc 9</t>
  </si>
  <si>
    <t>Se 123</t>
  </si>
  <si>
    <t>Se 20</t>
  </si>
  <si>
    <t>Se 22</t>
  </si>
  <si>
    <t>Lc 5</t>
  </si>
  <si>
    <t>Lc 9</t>
  </si>
  <si>
    <t>2-1741</t>
  </si>
  <si>
    <t>1-1741</t>
  </si>
  <si>
    <t>2-1677</t>
  </si>
  <si>
    <t>1-1677</t>
  </si>
  <si>
    <t>1-1668</t>
  </si>
  <si>
    <t>2-1668</t>
  </si>
  <si>
    <t>Sc 2</t>
  </si>
  <si>
    <t>Se 3</t>
  </si>
  <si>
    <t>Se 6</t>
  </si>
  <si>
    <t>Se 9</t>
  </si>
  <si>
    <t>Se 12</t>
  </si>
  <si>
    <t>Se 15</t>
  </si>
  <si>
    <t>Se 18</t>
  </si>
  <si>
    <t>Lc 2b</t>
  </si>
  <si>
    <t>Sc103</t>
  </si>
  <si>
    <t>L 103</t>
  </si>
  <si>
    <t>PSt.1</t>
  </si>
  <si>
    <t>Vk 101</t>
  </si>
  <si>
    <t>PSt.2</t>
  </si>
  <si>
    <t>EZ</t>
  </si>
  <si>
    <t>Vk 2</t>
  </si>
  <si>
    <t>( Vk101 / 103 )</t>
  </si>
  <si>
    <t>Sc 103</t>
  </si>
  <si>
    <t>Vk 3</t>
  </si>
  <si>
    <t>Praha - Horní Měcholupy zastávka</t>
  </si>
  <si>
    <t>km 173,865</t>
  </si>
  <si>
    <t>Sc 101</t>
  </si>
  <si>
    <t>21   23</t>
  </si>
  <si>
    <t>Sc 102</t>
  </si>
  <si>
    <t>9    10</t>
  </si>
  <si>
    <t>18   19</t>
  </si>
  <si>
    <t>Vk 1</t>
  </si>
  <si>
    <t>Vjezdové / odjezdové rychlosti :</t>
  </si>
  <si>
    <t>staničení</t>
  </si>
  <si>
    <t>N</t>
  </si>
  <si>
    <t>námezník</t>
  </si>
  <si>
    <t>přest.</t>
  </si>
  <si>
    <t>říčanské  zhlaví</t>
  </si>
  <si>
    <t>v pokračování traťové koleje - rychlost traťová s místním omezením</t>
  </si>
  <si>
    <t>poznámka</t>
  </si>
  <si>
    <t>hostivařské  zhlaví</t>
  </si>
  <si>
    <t>z / na</t>
  </si>
  <si>
    <t>na / z</t>
  </si>
  <si>
    <t>přes  výhybky</t>
  </si>
  <si>
    <t>při jízdě do odbočky - neníli uvedeno jinak, rychlost 50 km/h</t>
  </si>
  <si>
    <t>Obvod  posunu</t>
  </si>
  <si>
    <t>kolej č. :</t>
  </si>
  <si>
    <t>elm.</t>
  </si>
  <si>
    <t>traťové  koleje  č. 1</t>
  </si>
  <si>
    <t>4, 9, 10</t>
  </si>
  <si>
    <t>Současné  vlakové  cesty</t>
  </si>
  <si>
    <t xml:space="preserve">  vým. zámek, v závislosti na Vk101</t>
  </si>
  <si>
    <t>15</t>
  </si>
  <si>
    <t>17</t>
  </si>
  <si>
    <t>19</t>
  </si>
  <si>
    <t>21</t>
  </si>
  <si>
    <t>23</t>
  </si>
  <si>
    <t>25</t>
  </si>
  <si>
    <t>27</t>
  </si>
  <si>
    <t>29</t>
  </si>
  <si>
    <t>dopravní  koleje  č. 103</t>
  </si>
  <si>
    <t>19, 18</t>
  </si>
  <si>
    <t>31</t>
  </si>
  <si>
    <t>33</t>
  </si>
  <si>
    <t>traťové  koleje  č. 2</t>
  </si>
  <si>
    <t>2, 3, 5, 7</t>
  </si>
  <si>
    <t>Vzájemně vyloučeny jsou všechny : 1) - protisměrné jízdní cesty na tutéž kolej</t>
  </si>
  <si>
    <t>ručně</t>
  </si>
  <si>
    <t xml:space="preserve">  Vk101 je opatřena kont.výk. zámkem</t>
  </si>
  <si>
    <t>dopravní  koleje  č. 101</t>
  </si>
  <si>
    <t>0, 2</t>
  </si>
  <si>
    <t>26, 25</t>
  </si>
  <si>
    <t>2, 3</t>
  </si>
  <si>
    <t>2) - jízdní cesty mající předepsanou rozdílnou polohu alespoň jedné pojížděné nebo odvratné výhybky</t>
  </si>
  <si>
    <t xml:space="preserve">  klíč Vk101/103 je držen v EZ</t>
  </si>
  <si>
    <t>16</t>
  </si>
  <si>
    <t>18</t>
  </si>
  <si>
    <t>20</t>
  </si>
  <si>
    <t>22</t>
  </si>
  <si>
    <t>24</t>
  </si>
  <si>
    <t>26</t>
  </si>
  <si>
    <t>28</t>
  </si>
  <si>
    <t>30</t>
  </si>
  <si>
    <t>dopravní  koleje  č. 102</t>
  </si>
  <si>
    <t>32</t>
  </si>
  <si>
    <t>34</t>
  </si>
  <si>
    <t>29, 28, 26, 25, 23, 21</t>
  </si>
  <si>
    <t>VI.  /  2011</t>
  </si>
  <si>
    <t>Vlečka č: V1138</t>
  </si>
  <si>
    <t>Vlečka č: V1124</t>
  </si>
  <si>
    <t>Vlečka č: V1282 + V1308</t>
  </si>
  <si>
    <t>Kód :  22</t>
  </si>
  <si>
    <t>Hlavní  staniční  kolej, NTV</t>
  </si>
  <si>
    <t>směr Říčany</t>
  </si>
  <si>
    <t>směr Praha-Hostivař</t>
  </si>
  <si>
    <t>Poznámka: obě N kons.SUDOP T + K230</t>
  </si>
  <si>
    <t>Výpravčí  -  2</t>
  </si>
  <si>
    <t>Výprava vlaků s přepravou cestujících dle čl. 505 SŽDC (ČD) D2</t>
  </si>
  <si>
    <t>519 A</t>
  </si>
  <si>
    <t>ovládá z DOZ ŽST Říčany a Strančice</t>
  </si>
  <si>
    <t>Elektronické stavědlo - ESA 11</t>
  </si>
  <si>
    <t>SÚ</t>
  </si>
  <si>
    <t>na N II. přístup podchodem v km 171,420</t>
  </si>
  <si>
    <t>podchod v km 171,420</t>
  </si>
  <si>
    <t>přerušovaná čára</t>
  </si>
  <si>
    <t>úsek není v měřítku</t>
  </si>
  <si>
    <t>v SZZ je uplatněna boční ochrana vlakových cest a VCO</t>
  </si>
  <si>
    <t>3) - jízdní cesty dané boční ochranou vlakových cest, není-li použita VCO ( vlaková cesta omezená )</t>
  </si>
  <si>
    <t>Boční ochrana vlakových cest</t>
  </si>
  <si>
    <t>Vyloučené vlakové cesty</t>
  </si>
  <si>
    <t>Rychlost VCO</t>
  </si>
  <si>
    <t>od návěstidla Lc1a na staniční kolej 1</t>
  </si>
  <si>
    <t>od návěstidla Sc1 na staniční kolej 1a</t>
  </si>
  <si>
    <t>od návěstidla Sc101, Sc102, Sc103 na staniční kolej 0</t>
  </si>
  <si>
    <t>od návěstidla Sc101 na staniční kolej 1</t>
  </si>
  <si>
    <t>od návěstidla Lc1 na staniční kolej 101</t>
  </si>
  <si>
    <t>od návěstidla Lc1a, Lc2a na staniční kolej 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</si>
</sst>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6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20"/>
      <color indexed="16"/>
      <name val="Times New Roman CE"/>
      <family val="1"/>
    </font>
    <font>
      <sz val="12"/>
      <color indexed="12"/>
      <name val="Arial CE"/>
      <family val="2"/>
    </font>
    <font>
      <b/>
      <sz val="12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b/>
      <sz val="12"/>
      <name val="CG Times"/>
      <family val="1"/>
    </font>
    <font>
      <b/>
      <sz val="13"/>
      <name val="Arial CE"/>
      <family val="2"/>
    </font>
    <font>
      <sz val="13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5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sz val="11"/>
      <color indexed="10"/>
      <name val="Arial CE"/>
      <family val="2"/>
    </font>
    <font>
      <sz val="9"/>
      <name val="Arial CE"/>
      <family val="2"/>
    </font>
    <font>
      <sz val="11"/>
      <name val="Arial"/>
      <family val="0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2"/>
      <color indexed="16"/>
      <name val="Arial CE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9" fontId="2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0" borderId="2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0" fillId="0" borderId="2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6" fillId="0" borderId="0" xfId="20" applyFont="1" applyAlignment="1">
      <alignment/>
      <protection/>
    </xf>
    <xf numFmtId="0" fontId="26" fillId="0" borderId="0" xfId="20" applyFont="1" applyBorder="1" applyAlignment="1">
      <alignment/>
      <protection/>
    </xf>
    <xf numFmtId="0" fontId="26" fillId="0" borderId="0" xfId="20" applyFont="1" applyBorder="1">
      <alignment/>
      <protection/>
    </xf>
    <xf numFmtId="0" fontId="2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26" fillId="0" borderId="0" xfId="20" applyFont="1" applyAlignment="1">
      <alignment vertical="center"/>
      <protection/>
    </xf>
    <xf numFmtId="0" fontId="26" fillId="0" borderId="0" xfId="20" applyFont="1" applyAlignment="1" quotePrefix="1">
      <alignment vertical="center"/>
      <protection/>
    </xf>
    <xf numFmtId="0" fontId="26" fillId="0" borderId="0" xfId="20" applyFont="1" applyBorder="1" applyAlignment="1">
      <alignment vertical="center"/>
      <protection/>
    </xf>
    <xf numFmtId="0" fontId="0" fillId="3" borderId="24" xfId="20" applyFont="1" applyFill="1" applyBorder="1" applyAlignment="1">
      <alignment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5" xfId="20" applyFont="1" applyFill="1" applyBorder="1" applyAlignment="1" quotePrefix="1">
      <alignment vertical="center"/>
      <protection/>
    </xf>
    <xf numFmtId="164" fontId="0" fillId="3" borderId="25" xfId="20" applyNumberFormat="1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4" xfId="20" applyFont="1" applyFill="1" applyBorder="1" applyAlignment="1">
      <alignment vertical="center"/>
      <protection/>
    </xf>
    <xf numFmtId="0" fontId="0" fillId="3" borderId="3" xfId="20" applyFill="1" applyBorder="1" applyAlignment="1">
      <alignment vertical="center"/>
      <protection/>
    </xf>
    <xf numFmtId="0" fontId="35" fillId="2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4" xfId="20" applyFill="1" applyBorder="1" applyAlignment="1">
      <alignment vertical="center"/>
      <protection/>
    </xf>
    <xf numFmtId="0" fontId="0" fillId="3" borderId="4" xfId="20" applyFont="1" applyFill="1" applyBorder="1" applyAlignment="1">
      <alignment vertical="center"/>
      <protection/>
    </xf>
    <xf numFmtId="0" fontId="5" fillId="4" borderId="27" xfId="20" applyFont="1" applyFill="1" applyBorder="1" applyAlignment="1">
      <alignment horizontal="center" vertical="center"/>
      <protection/>
    </xf>
    <xf numFmtId="0" fontId="5" fillId="4" borderId="11" xfId="20" applyFont="1" applyFill="1" applyBorder="1" applyAlignment="1">
      <alignment horizontal="center" vertical="center"/>
      <protection/>
    </xf>
    <xf numFmtId="0" fontId="5" fillId="4" borderId="12" xfId="20" applyFont="1" applyFill="1" applyBorder="1" applyAlignment="1">
      <alignment horizontal="center" vertical="center"/>
      <protection/>
    </xf>
    <xf numFmtId="0" fontId="0" fillId="3" borderId="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39" fillId="0" borderId="28" xfId="20" applyNumberFormat="1" applyFont="1" applyBorder="1" applyAlignment="1">
      <alignment horizontal="center" vertical="center"/>
      <protection/>
    </xf>
    <xf numFmtId="164" fontId="40" fillId="0" borderId="2" xfId="20" applyNumberFormat="1" applyFont="1" applyBorder="1" applyAlignment="1">
      <alignment horizontal="center" vertical="center"/>
      <protection/>
    </xf>
    <xf numFmtId="1" fontId="40" fillId="0" borderId="1" xfId="20" applyNumberFormat="1" applyFont="1" applyBorder="1" applyAlignment="1">
      <alignment horizontal="center" vertical="center"/>
      <protection/>
    </xf>
    <xf numFmtId="0" fontId="0" fillId="3" borderId="5" xfId="20" applyFill="1" applyBorder="1" applyAlignment="1">
      <alignment vertical="center"/>
      <protection/>
    </xf>
    <xf numFmtId="0" fontId="0" fillId="3" borderId="8" xfId="20" applyFill="1" applyBorder="1" applyAlignment="1">
      <alignment vertical="center"/>
      <protection/>
    </xf>
    <xf numFmtId="0" fontId="0" fillId="3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0" xfId="20" applyFont="1" applyFill="1" applyBorder="1" applyAlignment="1">
      <alignment horizontal="center" vertical="center"/>
      <protection/>
    </xf>
    <xf numFmtId="0" fontId="0" fillId="0" borderId="29" xfId="20" applyFont="1" applyBorder="1">
      <alignment/>
      <protection/>
    </xf>
    <xf numFmtId="0" fontId="0" fillId="0" borderId="30" xfId="20" applyFont="1" applyBorder="1">
      <alignment/>
      <protection/>
    </xf>
    <xf numFmtId="0" fontId="0" fillId="0" borderId="31" xfId="20" applyFont="1" applyBorder="1">
      <alignment/>
      <protection/>
    </xf>
    <xf numFmtId="0" fontId="0" fillId="0" borderId="32" xfId="20" applyFont="1" applyBorder="1">
      <alignment/>
      <protection/>
    </xf>
    <xf numFmtId="0" fontId="3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7" fillId="0" borderId="0" xfId="20" applyFont="1" applyFill="1" applyBorder="1" applyAlignment="1">
      <alignment horizontal="center"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  <protection/>
    </xf>
    <xf numFmtId="0" fontId="0" fillId="6" borderId="38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9" xfId="0" applyFont="1" applyBorder="1" applyAlignment="1">
      <alignment vertical="center"/>
    </xf>
    <xf numFmtId="164" fontId="0" fillId="0" borderId="40" xfId="0" applyNumberFormat="1" applyFont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33" fillId="0" borderId="0" xfId="20" applyFont="1" applyAlignment="1">
      <alignment vertical="center"/>
      <protection/>
    </xf>
    <xf numFmtId="0" fontId="0" fillId="0" borderId="1" xfId="20" applyFont="1" applyBorder="1">
      <alignment/>
      <protection/>
    </xf>
    <xf numFmtId="0" fontId="0" fillId="0" borderId="41" xfId="20" applyFont="1" applyBorder="1">
      <alignment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42" xfId="20" applyFont="1" applyBorder="1">
      <alignment/>
      <protection/>
    </xf>
    <xf numFmtId="0" fontId="0" fillId="0" borderId="16" xfId="20" applyFont="1" applyBorder="1">
      <alignment/>
      <protection/>
    </xf>
    <xf numFmtId="0" fontId="0" fillId="0" borderId="43" xfId="20" applyFont="1" applyBorder="1">
      <alignment/>
      <protection/>
    </xf>
    <xf numFmtId="0" fontId="0" fillId="4" borderId="44" xfId="20" applyFont="1" applyFill="1" applyBorder="1" applyAlignment="1">
      <alignment vertical="center"/>
      <protection/>
    </xf>
    <xf numFmtId="0" fontId="0" fillId="4" borderId="45" xfId="20" applyFont="1" applyFill="1" applyBorder="1" applyAlignment="1">
      <alignment vertical="center"/>
      <protection/>
    </xf>
    <xf numFmtId="0" fontId="0" fillId="4" borderId="46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49" fontId="0" fillId="0" borderId="28" xfId="20" applyNumberFormat="1" applyFont="1" applyBorder="1" applyAlignment="1">
      <alignment vertical="center"/>
      <protection/>
    </xf>
    <xf numFmtId="164" fontId="0" fillId="0" borderId="2" xfId="20" applyNumberFormat="1" applyFont="1" applyBorder="1" applyAlignment="1">
      <alignment vertical="center"/>
      <protection/>
    </xf>
    <xf numFmtId="164" fontId="0" fillId="0" borderId="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49" fontId="48" fillId="0" borderId="28" xfId="20" applyNumberFormat="1" applyFont="1" applyBorder="1" applyAlignment="1">
      <alignment horizontal="center" vertical="center"/>
      <protection/>
    </xf>
    <xf numFmtId="164" fontId="5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2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18" fontId="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164" fontId="51" fillId="0" borderId="2" xfId="20" applyNumberFormat="1" applyFont="1" applyBorder="1" applyAlignment="1">
      <alignment horizontal="center" vertical="center"/>
      <protection/>
    </xf>
    <xf numFmtId="164" fontId="52" fillId="0" borderId="2" xfId="20" applyNumberFormat="1" applyFont="1" applyBorder="1" applyAlignment="1">
      <alignment vertical="center"/>
      <protection/>
    </xf>
    <xf numFmtId="164" fontId="52" fillId="0" borderId="2" xfId="20" applyNumberFormat="1" applyFont="1" applyBorder="1" applyAlignment="1">
      <alignment vertical="center"/>
      <protection/>
    </xf>
    <xf numFmtId="1" fontId="52" fillId="0" borderId="1" xfId="20" applyNumberFormat="1" applyFont="1" applyBorder="1" applyAlignment="1">
      <alignment vertical="center"/>
      <protection/>
    </xf>
    <xf numFmtId="1" fontId="51" fillId="0" borderId="1" xfId="20" applyNumberFormat="1" applyFont="1" applyBorder="1" applyAlignment="1">
      <alignment horizontal="center" vertical="center"/>
      <protection/>
    </xf>
    <xf numFmtId="0" fontId="10" fillId="6" borderId="38" xfId="0" applyFont="1" applyFill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164" fontId="16" fillId="0" borderId="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17" fillId="0" borderId="14" xfId="0" applyNumberFormat="1" applyFont="1" applyBorder="1" applyAlignment="1">
      <alignment horizontal="center" vertical="center"/>
    </xf>
    <xf numFmtId="0" fontId="33" fillId="0" borderId="0" xfId="20" applyFont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29" fillId="0" borderId="0" xfId="20" applyFont="1" applyFill="1" applyBorder="1" applyAlignment="1">
      <alignment horizontal="center" vertical="top"/>
      <protection/>
    </xf>
    <xf numFmtId="0" fontId="37" fillId="0" borderId="0" xfId="20" applyFont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3" fillId="0" borderId="0" xfId="20" applyFont="1" applyBorder="1" applyAlignment="1">
      <alignment vertical="center"/>
      <protection/>
    </xf>
    <xf numFmtId="0" fontId="0" fillId="0" borderId="33" xfId="20" applyFont="1" applyBorder="1" applyAlignment="1">
      <alignment vertical="center"/>
      <protection/>
    </xf>
    <xf numFmtId="0" fontId="0" fillId="0" borderId="34" xfId="20" applyFont="1" applyBorder="1" applyAlignment="1">
      <alignment vertical="center"/>
      <protection/>
    </xf>
    <xf numFmtId="0" fontId="5" fillId="0" borderId="34" xfId="20" applyFont="1" applyBorder="1" applyAlignment="1">
      <alignment horizontal="center" vertical="center"/>
      <protection/>
    </xf>
    <xf numFmtId="0" fontId="0" fillId="0" borderId="41" xfId="20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59" fillId="2" borderId="0" xfId="20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10" fillId="6" borderId="50" xfId="0" applyFont="1" applyFill="1" applyBorder="1" applyAlignment="1">
      <alignment horizontal="centerContinuous" vertical="center"/>
    </xf>
    <xf numFmtId="0" fontId="56" fillId="0" borderId="32" xfId="20" applyFont="1" applyBorder="1" applyAlignment="1">
      <alignment horizontal="centerContinuous" vertical="center"/>
      <protection/>
    </xf>
    <xf numFmtId="0" fontId="56" fillId="0" borderId="0" xfId="20" applyFont="1" applyBorder="1" applyAlignment="1">
      <alignment horizontal="centerContinuous" vertical="center"/>
      <protection/>
    </xf>
    <xf numFmtId="0" fontId="56" fillId="0" borderId="1" xfId="20" applyFont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0" fontId="38" fillId="4" borderId="45" xfId="20" applyFont="1" applyFill="1" applyBorder="1" applyAlignment="1">
      <alignment horizontal="centerContinuous" vertical="center"/>
      <protection/>
    </xf>
    <xf numFmtId="0" fontId="38" fillId="4" borderId="45" xfId="20" applyFont="1" applyFill="1" applyBorder="1" applyAlignment="1" quotePrefix="1">
      <alignment horizontal="centerContinuous" vertical="center"/>
      <protection/>
    </xf>
    <xf numFmtId="0" fontId="5" fillId="4" borderId="51" xfId="20" applyFont="1" applyFill="1" applyBorder="1" applyAlignment="1">
      <alignment horizontal="centerContinuous" vertical="center"/>
      <protection/>
    </xf>
    <xf numFmtId="0" fontId="5" fillId="4" borderId="52" xfId="20" applyFont="1" applyFill="1" applyBorder="1" applyAlignment="1">
      <alignment horizontal="centerContinuous" vertical="center"/>
      <protection/>
    </xf>
    <xf numFmtId="0" fontId="5" fillId="4" borderId="53" xfId="20" applyFont="1" applyFill="1" applyBorder="1" applyAlignment="1">
      <alignment horizontal="centerContinuous" vertical="center"/>
      <protection/>
    </xf>
    <xf numFmtId="0" fontId="58" fillId="0" borderId="32" xfId="20" applyFont="1" applyBorder="1" applyAlignment="1">
      <alignment horizontal="centerContinuous" vertical="center"/>
      <protection/>
    </xf>
    <xf numFmtId="0" fontId="58" fillId="0" borderId="0" xfId="20" applyFont="1" applyBorder="1" applyAlignment="1">
      <alignment horizontal="centerContinuous" vertical="center"/>
      <protection/>
    </xf>
    <xf numFmtId="0" fontId="58" fillId="0" borderId="1" xfId="20" applyFont="1" applyBorder="1" applyAlignment="1">
      <alignment horizontal="centerContinuous" vertical="center"/>
      <protection/>
    </xf>
    <xf numFmtId="0" fontId="57" fillId="0" borderId="32" xfId="20" applyFont="1" applyBorder="1" applyAlignment="1">
      <alignment horizontal="centerContinuous" vertical="center"/>
      <protection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10" fillId="6" borderId="19" xfId="0" applyFont="1" applyFill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0" fillId="6" borderId="38" xfId="0" applyFont="1" applyFill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0" fillId="6" borderId="54" xfId="0" applyFont="1" applyFill="1" applyBorder="1" applyAlignment="1">
      <alignment horizontal="centerContinuous" vertical="center"/>
    </xf>
    <xf numFmtId="0" fontId="10" fillId="6" borderId="55" xfId="0" applyFont="1" applyFill="1" applyBorder="1" applyAlignment="1">
      <alignment horizontal="centerContinuous" vertical="center"/>
    </xf>
    <xf numFmtId="0" fontId="10" fillId="6" borderId="56" xfId="0" applyFont="1" applyFill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9" fillId="0" borderId="57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28" fillId="6" borderId="38" xfId="0" applyFont="1" applyFill="1" applyBorder="1" applyAlignment="1">
      <alignment horizontal="centerContinuous" vertical="center"/>
    </xf>
    <xf numFmtId="0" fontId="8" fillId="0" borderId="57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34" fillId="0" borderId="34" xfId="20" applyFont="1" applyFill="1" applyBorder="1" applyAlignment="1">
      <alignment horizontal="center" vertical="center"/>
      <protection/>
    </xf>
    <xf numFmtId="0" fontId="37" fillId="0" borderId="34" xfId="20" applyFont="1" applyFill="1" applyBorder="1" applyAlignment="1">
      <alignment horizontal="center"/>
      <protection/>
    </xf>
    <xf numFmtId="0" fontId="0" fillId="0" borderId="34" xfId="20" applyBorder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0" fontId="0" fillId="0" borderId="43" xfId="20" applyFont="1" applyBorder="1" applyAlignment="1">
      <alignment vertical="center"/>
      <protection/>
    </xf>
    <xf numFmtId="164" fontId="52" fillId="0" borderId="59" xfId="20" applyNumberFormat="1" applyFont="1" applyBorder="1" applyAlignment="1">
      <alignment vertical="center"/>
      <protection/>
    </xf>
    <xf numFmtId="1" fontId="52" fillId="0" borderId="43" xfId="20" applyNumberFormat="1" applyFont="1" applyBorder="1" applyAlignment="1">
      <alignment vertical="center"/>
      <protection/>
    </xf>
    <xf numFmtId="0" fontId="54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8" fillId="7" borderId="18" xfId="0" applyFont="1" applyFill="1" applyBorder="1" applyAlignment="1">
      <alignment horizontal="centerContinuous" vertical="center"/>
    </xf>
    <xf numFmtId="0" fontId="8" fillId="7" borderId="12" xfId="0" applyFont="1" applyFill="1" applyBorder="1" applyAlignment="1">
      <alignment horizontal="centerContinuous" vertical="center"/>
    </xf>
    <xf numFmtId="0" fontId="13" fillId="3" borderId="50" xfId="0" applyFont="1" applyFill="1" applyBorder="1" applyAlignment="1">
      <alignment horizontal="centerContinuous" vertical="center"/>
    </xf>
    <xf numFmtId="0" fontId="13" fillId="3" borderId="12" xfId="0" applyFont="1" applyFill="1" applyBorder="1" applyAlignment="1">
      <alignment horizontal="centerContinuous" vertical="center"/>
    </xf>
    <xf numFmtId="0" fontId="8" fillId="3" borderId="50" xfId="0" applyFont="1" applyFill="1" applyBorder="1" applyAlignment="1">
      <alignment horizontal="centerContinuous" vertical="center"/>
    </xf>
    <xf numFmtId="0" fontId="8" fillId="3" borderId="12" xfId="0" applyFont="1" applyFill="1" applyBorder="1" applyAlignment="1">
      <alignment horizontal="centerContinuous" vertical="center"/>
    </xf>
    <xf numFmtId="0" fontId="13" fillId="7" borderId="50" xfId="0" applyFont="1" applyFill="1" applyBorder="1" applyAlignment="1">
      <alignment horizontal="centerContinuous" vertical="center"/>
    </xf>
    <xf numFmtId="0" fontId="13" fillId="7" borderId="13" xfId="0" applyFont="1" applyFill="1" applyBorder="1" applyAlignment="1">
      <alignment horizontal="centerContinuous" vertical="center"/>
    </xf>
    <xf numFmtId="0" fontId="61" fillId="0" borderId="4" xfId="0" applyFont="1" applyBorder="1" applyAlignment="1">
      <alignment horizontal="left" vertical="center"/>
    </xf>
    <xf numFmtId="164" fontId="5" fillId="0" borderId="1" xfId="0" applyNumberFormat="1" applyFont="1" applyBorder="1" applyAlignment="1" quotePrefix="1">
      <alignment horizontal="left" vertical="center"/>
    </xf>
    <xf numFmtId="0" fontId="62" fillId="0" borderId="0" xfId="0" applyFont="1" applyBorder="1" applyAlignment="1">
      <alignment horizontal="left" vertical="center"/>
    </xf>
    <xf numFmtId="164" fontId="17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164" fontId="17" fillId="0" borderId="3" xfId="0" applyNumberFormat="1" applyFont="1" applyBorder="1" applyAlignment="1" quotePrefix="1">
      <alignment horizontal="left" vertical="center"/>
    </xf>
    <xf numFmtId="164" fontId="5" fillId="0" borderId="1" xfId="0" applyNumberFormat="1" applyFont="1" applyBorder="1" applyAlignment="1" quotePrefix="1">
      <alignment horizontal="center" vertical="center"/>
    </xf>
    <xf numFmtId="164" fontId="17" fillId="0" borderId="1" xfId="0" applyNumberFormat="1" applyFont="1" applyBorder="1" applyAlignment="1" quotePrefix="1">
      <alignment horizontal="center" vertical="center"/>
    </xf>
    <xf numFmtId="164" fontId="17" fillId="0" borderId="3" xfId="0" applyNumberFormat="1" applyFont="1" applyBorder="1" applyAlignment="1" quotePrefix="1">
      <alignment horizontal="center" vertical="center"/>
    </xf>
    <xf numFmtId="164" fontId="49" fillId="0" borderId="1" xfId="0" applyNumberFormat="1" applyFont="1" applyBorder="1" applyAlignment="1" quotePrefix="1">
      <alignment horizontal="center" vertical="center"/>
    </xf>
    <xf numFmtId="164" fontId="63" fillId="0" borderId="1" xfId="0" applyNumberFormat="1" applyFont="1" applyBorder="1" applyAlignment="1" quotePrefix="1">
      <alignment horizontal="center" vertical="center"/>
    </xf>
    <xf numFmtId="164" fontId="63" fillId="0" borderId="3" xfId="0" applyNumberFormat="1" applyFont="1" applyBorder="1" applyAlignment="1" quotePrefix="1">
      <alignment horizontal="center" vertical="center"/>
    </xf>
    <xf numFmtId="0" fontId="60" fillId="0" borderId="4" xfId="0" applyFont="1" applyBorder="1" applyAlignment="1">
      <alignment horizontal="center" vertical="center"/>
    </xf>
    <xf numFmtId="0" fontId="64" fillId="0" borderId="4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0" fillId="6" borderId="19" xfId="0" applyFont="1" applyFill="1" applyBorder="1" applyAlignment="1">
      <alignment vertical="center"/>
    </xf>
    <xf numFmtId="0" fontId="10" fillId="6" borderId="48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0" fillId="6" borderId="5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61" xfId="0" applyFont="1" applyBorder="1" applyAlignment="1">
      <alignment horizontal="centerContinuous" vertical="center"/>
    </xf>
    <xf numFmtId="0" fontId="6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0" fillId="0" borderId="0" xfId="20" applyFont="1">
      <alignment/>
      <protection/>
    </xf>
    <xf numFmtId="0" fontId="5" fillId="3" borderId="0" xfId="0" applyFont="1" applyFill="1" applyAlignment="1">
      <alignment horizontal="center" vertical="center"/>
    </xf>
    <xf numFmtId="0" fontId="6" fillId="0" borderId="0" xfId="20" applyFont="1" applyBorder="1" applyAlignment="1">
      <alignment horizontal="centerContinuous" vertical="center"/>
      <protection/>
    </xf>
    <xf numFmtId="0" fontId="6" fillId="0" borderId="1" xfId="20" applyFont="1" applyBorder="1" applyAlignment="1">
      <alignment horizontal="centerContinuous" vertical="center"/>
      <protection/>
    </xf>
    <xf numFmtId="164" fontId="0" fillId="0" borderId="59" xfId="20" applyNumberFormat="1" applyFont="1" applyBorder="1" applyAlignment="1">
      <alignment vertical="center"/>
      <protection/>
    </xf>
    <xf numFmtId="164" fontId="52" fillId="0" borderId="59" xfId="20" applyNumberFormat="1" applyFont="1" applyBorder="1" applyAlignment="1">
      <alignment vertical="center"/>
      <protection/>
    </xf>
    <xf numFmtId="0" fontId="0" fillId="0" borderId="0" xfId="20" applyFont="1" applyFill="1" applyBorder="1">
      <alignment/>
      <protection/>
    </xf>
    <xf numFmtId="0" fontId="59" fillId="0" borderId="0" xfId="20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horizontal="right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32" xfId="20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61" fillId="0" borderId="62" xfId="0" applyFont="1" applyBorder="1" applyAlignment="1">
      <alignment horizontal="left" vertical="center"/>
    </xf>
    <xf numFmtId="164" fontId="5" fillId="0" borderId="63" xfId="0" applyNumberFormat="1" applyFont="1" applyBorder="1" applyAlignment="1" quotePrefix="1">
      <alignment horizontal="left" vertical="center"/>
    </xf>
    <xf numFmtId="0" fontId="62" fillId="0" borderId="63" xfId="0" applyFont="1" applyBorder="1" applyAlignment="1">
      <alignment horizontal="left" vertical="center"/>
    </xf>
    <xf numFmtId="164" fontId="17" fillId="0" borderId="64" xfId="0" applyNumberFormat="1" applyFont="1" applyBorder="1" applyAlignment="1" quotePrefix="1">
      <alignment horizontal="left" vertical="center"/>
    </xf>
    <xf numFmtId="0" fontId="60" fillId="0" borderId="32" xfId="0" applyFont="1" applyBorder="1" applyAlignment="1">
      <alignment horizontal="center" vertical="center"/>
    </xf>
    <xf numFmtId="164" fontId="5" fillId="0" borderId="0" xfId="0" applyNumberFormat="1" applyFont="1" applyBorder="1" applyAlignment="1" quotePrefix="1">
      <alignment horizontal="center" vertical="center"/>
    </xf>
    <xf numFmtId="0" fontId="64" fillId="0" borderId="32" xfId="0" applyFont="1" applyBorder="1" applyAlignment="1">
      <alignment horizontal="center" vertical="center"/>
    </xf>
    <xf numFmtId="164" fontId="49" fillId="0" borderId="0" xfId="0" applyNumberFormat="1" applyFont="1" applyBorder="1" applyAlignment="1" quotePrefix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10" fillId="6" borderId="54" xfId="0" applyFont="1" applyFill="1" applyBorder="1" applyAlignment="1">
      <alignment vertical="center"/>
    </xf>
    <xf numFmtId="0" fontId="10" fillId="6" borderId="38" xfId="0" applyFont="1" applyFill="1" applyBorder="1" applyAlignment="1">
      <alignment vertical="center"/>
    </xf>
    <xf numFmtId="0" fontId="0" fillId="6" borderId="55" xfId="0" applyFont="1" applyFill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vertical="center"/>
    </xf>
    <xf numFmtId="0" fontId="1" fillId="5" borderId="36" xfId="0" applyFont="1" applyFill="1" applyBorder="1" applyAlignment="1">
      <alignment vertical="center"/>
    </xf>
    <xf numFmtId="0" fontId="1" fillId="5" borderId="37" xfId="0" applyFont="1" applyFill="1" applyBorder="1" applyAlignment="1">
      <alignment vertical="center"/>
    </xf>
    <xf numFmtId="0" fontId="0" fillId="6" borderId="38" xfId="0" applyFont="1" applyFill="1" applyBorder="1" applyAlignment="1">
      <alignment horizontal="centerContinuous" vertical="center"/>
    </xf>
    <xf numFmtId="0" fontId="0" fillId="6" borderId="38" xfId="0" applyFont="1" applyFill="1" applyBorder="1" applyAlignment="1">
      <alignment vertical="center"/>
    </xf>
    <xf numFmtId="0" fontId="28" fillId="6" borderId="48" xfId="0" applyFont="1" applyFill="1" applyBorder="1" applyAlignment="1">
      <alignment vertical="center"/>
    </xf>
    <xf numFmtId="164" fontId="0" fillId="0" borderId="49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8" fillId="6" borderId="5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6" borderId="12" xfId="0" applyFont="1" applyFill="1" applyBorder="1" applyAlignment="1">
      <alignment vertical="center"/>
    </xf>
    <xf numFmtId="0" fontId="1" fillId="5" borderId="35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7" xfId="0" applyFont="1" applyFill="1" applyBorder="1" applyAlignment="1" quotePrefix="1">
      <alignment vertical="center"/>
    </xf>
    <xf numFmtId="0" fontId="0" fillId="0" borderId="66" xfId="0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5" fillId="0" borderId="57" xfId="0" applyFont="1" applyFill="1" applyBorder="1" applyAlignment="1" quotePrefix="1">
      <alignment vertical="center"/>
    </xf>
    <xf numFmtId="0" fontId="1" fillId="5" borderId="36" xfId="0" applyFont="1" applyFill="1" applyBorder="1" applyAlignment="1">
      <alignment horizontal="left" vertical="center"/>
    </xf>
    <xf numFmtId="49" fontId="17" fillId="0" borderId="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8" fontId="5" fillId="0" borderId="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right"/>
    </xf>
    <xf numFmtId="0" fontId="0" fillId="0" borderId="0" xfId="0" applyFont="1" applyAlignment="1">
      <alignment horizontal="right" vertical="top"/>
    </xf>
    <xf numFmtId="0" fontId="2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4" borderId="45" xfId="20" applyFont="1" applyFill="1" applyBorder="1" applyAlignment="1">
      <alignment horizontal="centerContinuous" vertical="center"/>
      <protection/>
    </xf>
    <xf numFmtId="0" fontId="0" fillId="4" borderId="46" xfId="20" applyFont="1" applyFill="1" applyBorder="1" applyAlignment="1">
      <alignment horizontal="centerContinuous" vertical="center"/>
      <protection/>
    </xf>
    <xf numFmtId="0" fontId="38" fillId="4" borderId="44" xfId="20" applyFont="1" applyFill="1" applyBorder="1" applyAlignment="1">
      <alignment horizontal="centerContinuous" vertical="center"/>
      <protection/>
    </xf>
    <xf numFmtId="0" fontId="5" fillId="2" borderId="7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7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2" borderId="19" xfId="0" applyFont="1" applyFill="1" applyBorder="1" applyAlignment="1">
      <alignment horizontal="centerContinuous" vertical="center"/>
    </xf>
    <xf numFmtId="0" fontId="5" fillId="2" borderId="13" xfId="0" applyFont="1" applyFill="1" applyBorder="1" applyAlignment="1">
      <alignment horizontal="centerContinuous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/>
    </xf>
    <xf numFmtId="0" fontId="8" fillId="3" borderId="18" xfId="0" applyFont="1" applyFill="1" applyBorder="1" applyAlignment="1">
      <alignment horizontal="centerContinuous" vertical="center"/>
    </xf>
    <xf numFmtId="0" fontId="13" fillId="3" borderId="13" xfId="0" applyFont="1" applyFill="1" applyBorder="1" applyAlignment="1">
      <alignment horizontal="centerContinuous" vertical="center"/>
    </xf>
    <xf numFmtId="0" fontId="8" fillId="0" borderId="50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13" fillId="0" borderId="50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horizontal="centerContinuous" vertical="center"/>
    </xf>
    <xf numFmtId="0" fontId="6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right" vertical="center"/>
    </xf>
    <xf numFmtId="0" fontId="16" fillId="0" borderId="32" xfId="20" applyFont="1" applyBorder="1" applyAlignment="1">
      <alignment horizontal="centerContinuous" vertical="center"/>
      <protection/>
    </xf>
    <xf numFmtId="0" fontId="29" fillId="0" borderId="0" xfId="20" applyFont="1" applyBorder="1" applyAlignment="1">
      <alignment horizontal="centerContinuous" vertical="center"/>
      <protection/>
    </xf>
    <xf numFmtId="0" fontId="69" fillId="0" borderId="1" xfId="20" applyFont="1" applyBorder="1" applyAlignment="1">
      <alignment horizontal="centerContinuous" vertical="center"/>
      <protection/>
    </xf>
    <xf numFmtId="0" fontId="5" fillId="0" borderId="32" xfId="20" applyFont="1" applyBorder="1" applyAlignment="1">
      <alignment horizontal="centerContinuous" vertical="center"/>
      <protection/>
    </xf>
    <xf numFmtId="0" fontId="5" fillId="0" borderId="1" xfId="20" applyFont="1" applyBorder="1" applyAlignment="1">
      <alignment horizontal="centerContinuous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/>
      <protection/>
    </xf>
    <xf numFmtId="0" fontId="48" fillId="0" borderId="28" xfId="20" applyNumberFormat="1" applyFont="1" applyBorder="1" applyAlignment="1">
      <alignment horizontal="center" vertical="center"/>
      <protection/>
    </xf>
    <xf numFmtId="0" fontId="39" fillId="0" borderId="28" xfId="20" applyNumberFormat="1" applyFont="1" applyBorder="1" applyAlignment="1">
      <alignment horizontal="center" vertical="center"/>
      <protection/>
    </xf>
    <xf numFmtId="0" fontId="22" fillId="0" borderId="14" xfId="0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0" fillId="0" borderId="0" xfId="20" applyFont="1" applyFill="1" applyBorder="1" applyAlignment="1">
      <alignment horizontal="center"/>
      <protection/>
    </xf>
    <xf numFmtId="165" fontId="5" fillId="0" borderId="77" xfId="0" applyNumberFormat="1" applyFont="1" applyBorder="1" applyAlignment="1">
      <alignment horizontal="left" vertical="center" indent="1"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1" fontId="5" fillId="0" borderId="78" xfId="0" applyNumberFormat="1" applyFont="1" applyFill="1" applyBorder="1" applyAlignment="1">
      <alignment horizontal="center" vertical="center"/>
    </xf>
    <xf numFmtId="165" fontId="5" fillId="0" borderId="79" xfId="0" applyNumberFormat="1" applyFont="1" applyBorder="1" applyAlignment="1">
      <alignment horizontal="left" vertical="center" indent="1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1" fontId="5" fillId="0" borderId="82" xfId="0" applyNumberFormat="1" applyFont="1" applyFill="1" applyBorder="1" applyAlignment="1">
      <alignment horizontal="center" vertical="center" wrapText="1"/>
    </xf>
    <xf numFmtId="164" fontId="43" fillId="0" borderId="0" xfId="20" applyNumberFormat="1" applyFont="1" applyBorder="1" applyAlignment="1">
      <alignment horizontal="center" vertical="center"/>
      <protection/>
    </xf>
    <xf numFmtId="0" fontId="5" fillId="0" borderId="32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165" fontId="74" fillId="0" borderId="24" xfId="0" applyNumberFormat="1" applyFont="1" applyFill="1" applyBorder="1" applyAlignment="1">
      <alignment horizontal="center" vertical="center"/>
    </xf>
    <xf numFmtId="165" fontId="74" fillId="0" borderId="25" xfId="0" applyNumberFormat="1" applyFont="1" applyFill="1" applyBorder="1" applyAlignment="1">
      <alignment horizontal="center" vertical="center"/>
    </xf>
    <xf numFmtId="165" fontId="74" fillId="0" borderId="83" xfId="0" applyNumberFormat="1" applyFont="1" applyFill="1" applyBorder="1" applyAlignment="1">
      <alignment horizontal="center" vertical="center"/>
    </xf>
    <xf numFmtId="165" fontId="74" fillId="0" borderId="18" xfId="0" applyNumberFormat="1" applyFont="1" applyFill="1" applyBorder="1" applyAlignment="1">
      <alignment horizontal="center" vertical="center"/>
    </xf>
    <xf numFmtId="165" fontId="74" fillId="0" borderId="19" xfId="0" applyNumberFormat="1" applyFont="1" applyFill="1" applyBorder="1" applyAlignment="1">
      <alignment horizontal="center" vertical="center"/>
    </xf>
    <xf numFmtId="165" fontId="74" fillId="0" borderId="12" xfId="0" applyNumberFormat="1" applyFont="1" applyFill="1" applyBorder="1" applyAlignment="1">
      <alignment horizontal="center" vertical="center"/>
    </xf>
    <xf numFmtId="165" fontId="74" fillId="0" borderId="84" xfId="0" applyNumberFormat="1" applyFont="1" applyFill="1" applyBorder="1" applyAlignment="1">
      <alignment horizontal="center" vertical="center"/>
    </xf>
    <xf numFmtId="165" fontId="74" fillId="0" borderId="50" xfId="0" applyNumberFormat="1" applyFont="1" applyFill="1" applyBorder="1" applyAlignment="1">
      <alignment horizontal="center" vertical="center"/>
    </xf>
    <xf numFmtId="165" fontId="74" fillId="0" borderId="26" xfId="0" applyNumberFormat="1" applyFont="1" applyFill="1" applyBorder="1" applyAlignment="1">
      <alignment horizontal="center" vertical="center" wrapText="1"/>
    </xf>
    <xf numFmtId="165" fontId="74" fillId="0" borderId="13" xfId="0" applyNumberFormat="1" applyFont="1" applyFill="1" applyBorder="1" applyAlignment="1">
      <alignment horizontal="center" vertical="center" wrapText="1"/>
    </xf>
    <xf numFmtId="165" fontId="75" fillId="0" borderId="62" xfId="0" applyNumberFormat="1" applyFont="1" applyBorder="1" applyAlignment="1">
      <alignment horizontal="center" vertical="center" wrapText="1"/>
    </xf>
    <xf numFmtId="165" fontId="75" fillId="0" borderId="63" xfId="0" applyNumberFormat="1" applyFont="1" applyBorder="1" applyAlignment="1">
      <alignment horizontal="center" vertical="center" wrapText="1"/>
    </xf>
    <xf numFmtId="165" fontId="75" fillId="0" borderId="85" xfId="0" applyNumberFormat="1" applyFont="1" applyBorder="1" applyAlignment="1">
      <alignment horizontal="center" vertical="center" wrapText="1"/>
    </xf>
    <xf numFmtId="165" fontId="75" fillId="0" borderId="47" xfId="0" applyNumberFormat="1" applyFont="1" applyBorder="1" applyAlignment="1">
      <alignment horizontal="center" vertical="center" wrapText="1"/>
    </xf>
    <xf numFmtId="165" fontId="75" fillId="0" borderId="8" xfId="0" applyNumberFormat="1" applyFont="1" applyBorder="1" applyAlignment="1">
      <alignment horizontal="center" vertical="center" wrapText="1"/>
    </xf>
    <xf numFmtId="165" fontId="75" fillId="0" borderId="7" xfId="0" applyNumberFormat="1" applyFont="1" applyBorder="1" applyAlignment="1">
      <alignment horizontal="center" vertical="center" wrapText="1"/>
    </xf>
    <xf numFmtId="165" fontId="75" fillId="0" borderId="62" xfId="0" applyNumberFormat="1" applyFont="1" applyBorder="1" applyAlignment="1">
      <alignment horizontal="center" vertical="center"/>
    </xf>
    <xf numFmtId="165" fontId="75" fillId="0" borderId="63" xfId="0" applyNumberFormat="1" applyFont="1" applyBorder="1" applyAlignment="1">
      <alignment horizontal="center" vertical="center"/>
    </xf>
    <xf numFmtId="165" fontId="75" fillId="0" borderId="85" xfId="0" applyNumberFormat="1" applyFont="1" applyBorder="1" applyAlignment="1">
      <alignment horizontal="center" vertical="center"/>
    </xf>
    <xf numFmtId="165" fontId="75" fillId="0" borderId="47" xfId="0" applyNumberFormat="1" applyFont="1" applyBorder="1" applyAlignment="1">
      <alignment horizontal="center" vertical="center"/>
    </xf>
    <xf numFmtId="165" fontId="75" fillId="0" borderId="8" xfId="0" applyNumberFormat="1" applyFont="1" applyBorder="1" applyAlignment="1">
      <alignment horizontal="center" vertical="center"/>
    </xf>
    <xf numFmtId="165" fontId="75" fillId="0" borderId="7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Uhříněves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447675</xdr:colOff>
      <xdr:row>30</xdr:row>
      <xdr:rowOff>219075</xdr:rowOff>
    </xdr:from>
    <xdr:to>
      <xdr:col>49</xdr:col>
      <xdr:colOff>581025</xdr:colOff>
      <xdr:row>41</xdr:row>
      <xdr:rowOff>0</xdr:rowOff>
    </xdr:to>
    <xdr:sp>
      <xdr:nvSpPr>
        <xdr:cNvPr id="1" name="Rectangle 232"/>
        <xdr:cNvSpPr>
          <a:spLocks/>
        </xdr:cNvSpPr>
      </xdr:nvSpPr>
      <xdr:spPr>
        <a:xfrm>
          <a:off x="36166425" y="7696200"/>
          <a:ext cx="133350" cy="22955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37</xdr:row>
      <xdr:rowOff>114300</xdr:rowOff>
    </xdr:from>
    <xdr:to>
      <xdr:col>118</xdr:col>
      <xdr:colOff>266700</xdr:colOff>
      <xdr:row>37</xdr:row>
      <xdr:rowOff>114300</xdr:rowOff>
    </xdr:to>
    <xdr:sp>
      <xdr:nvSpPr>
        <xdr:cNvPr id="2" name="Line 790"/>
        <xdr:cNvSpPr>
          <a:spLocks/>
        </xdr:cNvSpPr>
      </xdr:nvSpPr>
      <xdr:spPr>
        <a:xfrm flipV="1">
          <a:off x="72351900" y="9191625"/>
          <a:ext cx="1512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</xdr:col>
      <xdr:colOff>285750</xdr:colOff>
      <xdr:row>34</xdr:row>
      <xdr:rowOff>114300</xdr:rowOff>
    </xdr:to>
    <xdr:sp>
      <xdr:nvSpPr>
        <xdr:cNvPr id="3" name="Line 571"/>
        <xdr:cNvSpPr>
          <a:spLocks/>
        </xdr:cNvSpPr>
      </xdr:nvSpPr>
      <xdr:spPr>
        <a:xfrm flipH="1">
          <a:off x="514350" y="85058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34</xdr:row>
      <xdr:rowOff>114300</xdr:rowOff>
    </xdr:from>
    <xdr:to>
      <xdr:col>119</xdr:col>
      <xdr:colOff>47625</xdr:colOff>
      <xdr:row>34</xdr:row>
      <xdr:rowOff>114300</xdr:rowOff>
    </xdr:to>
    <xdr:sp>
      <xdr:nvSpPr>
        <xdr:cNvPr id="4" name="Line 23"/>
        <xdr:cNvSpPr>
          <a:spLocks/>
        </xdr:cNvSpPr>
      </xdr:nvSpPr>
      <xdr:spPr>
        <a:xfrm flipV="1">
          <a:off x="72351900" y="8505825"/>
          <a:ext cx="15420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34</xdr:row>
      <xdr:rowOff>114300</xdr:rowOff>
    </xdr:from>
    <xdr:to>
      <xdr:col>23</xdr:col>
      <xdr:colOff>9525</xdr:colOff>
      <xdr:row>34</xdr:row>
      <xdr:rowOff>114300</xdr:rowOff>
    </xdr:to>
    <xdr:sp>
      <xdr:nvSpPr>
        <xdr:cNvPr id="5" name="Line 1"/>
        <xdr:cNvSpPr>
          <a:spLocks/>
        </xdr:cNvSpPr>
      </xdr:nvSpPr>
      <xdr:spPr>
        <a:xfrm flipV="1">
          <a:off x="1266825" y="8505825"/>
          <a:ext cx="15144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37</xdr:row>
      <xdr:rowOff>114300</xdr:rowOff>
    </xdr:from>
    <xdr:to>
      <xdr:col>23</xdr:col>
      <xdr:colOff>0</xdr:colOff>
      <xdr:row>37</xdr:row>
      <xdr:rowOff>114300</xdr:rowOff>
    </xdr:to>
    <xdr:sp>
      <xdr:nvSpPr>
        <xdr:cNvPr id="6" name="Line 3"/>
        <xdr:cNvSpPr>
          <a:spLocks/>
        </xdr:cNvSpPr>
      </xdr:nvSpPr>
      <xdr:spPr>
        <a:xfrm flipV="1">
          <a:off x="971550" y="9191625"/>
          <a:ext cx="15430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904875</xdr:colOff>
      <xdr:row>37</xdr:row>
      <xdr:rowOff>114300</xdr:rowOff>
    </xdr:from>
    <xdr:to>
      <xdr:col>89</xdr:col>
      <xdr:colOff>647700</xdr:colOff>
      <xdr:row>37</xdr:row>
      <xdr:rowOff>114300</xdr:rowOff>
    </xdr:to>
    <xdr:sp>
      <xdr:nvSpPr>
        <xdr:cNvPr id="7" name="Line 14"/>
        <xdr:cNvSpPr>
          <a:spLocks/>
        </xdr:cNvSpPr>
      </xdr:nvSpPr>
      <xdr:spPr>
        <a:xfrm flipV="1">
          <a:off x="38109525" y="9191625"/>
          <a:ext cx="27974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81267300" y="1090612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52044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- Uhříněves</a:t>
          </a:r>
        </a:p>
      </xdr:txBody>
    </xdr:sp>
    <xdr:clientData/>
  </xdr:twoCellAnchor>
  <xdr:oneCellAnchor>
    <xdr:from>
      <xdr:col>51</xdr:col>
      <xdr:colOff>342900</xdr:colOff>
      <xdr:row>5</xdr:row>
      <xdr:rowOff>9525</xdr:rowOff>
    </xdr:from>
    <xdr:ext cx="314325" cy="266700"/>
    <xdr:sp>
      <xdr:nvSpPr>
        <xdr:cNvPr id="10" name="Oval 141"/>
        <xdr:cNvSpPr>
          <a:spLocks/>
        </xdr:cNvSpPr>
      </xdr:nvSpPr>
      <xdr:spPr>
        <a:xfrm>
          <a:off x="375475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0</xdr:colOff>
      <xdr:row>37</xdr:row>
      <xdr:rowOff>0</xdr:rowOff>
    </xdr:from>
    <xdr:to>
      <xdr:col>52</xdr:col>
      <xdr:colOff>0</xdr:colOff>
      <xdr:row>38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37204650" y="9077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119</xdr:col>
      <xdr:colOff>238125</xdr:colOff>
      <xdr:row>37</xdr:row>
      <xdr:rowOff>114300</xdr:rowOff>
    </xdr:from>
    <xdr:to>
      <xdr:col>120</xdr:col>
      <xdr:colOff>0</xdr:colOff>
      <xdr:row>37</xdr:row>
      <xdr:rowOff>114300</xdr:rowOff>
    </xdr:to>
    <xdr:sp>
      <xdr:nvSpPr>
        <xdr:cNvPr id="12" name="Line 147"/>
        <xdr:cNvSpPr>
          <a:spLocks/>
        </xdr:cNvSpPr>
      </xdr:nvSpPr>
      <xdr:spPr>
        <a:xfrm>
          <a:off x="87963375" y="91916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34</xdr:row>
      <xdr:rowOff>0</xdr:rowOff>
    </xdr:from>
    <xdr:to>
      <xdr:col>120</xdr:col>
      <xdr:colOff>0</xdr:colOff>
      <xdr:row>35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87725250" y="8391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247650</xdr:colOff>
      <xdr:row>37</xdr:row>
      <xdr:rowOff>0</xdr:rowOff>
    </xdr:from>
    <xdr:to>
      <xdr:col>119</xdr:col>
      <xdr:colOff>247650</xdr:colOff>
      <xdr:row>38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8745855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11</xdr:col>
      <xdr:colOff>0</xdr:colOff>
      <xdr:row>47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1028700" y="1090612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82</xdr:col>
      <xdr:colOff>238125</xdr:colOff>
      <xdr:row>28</xdr:row>
      <xdr:rowOff>161925</xdr:rowOff>
    </xdr:from>
    <xdr:to>
      <xdr:col>83</xdr:col>
      <xdr:colOff>57150</xdr:colOff>
      <xdr:row>28</xdr:row>
      <xdr:rowOff>190500</xdr:rowOff>
    </xdr:to>
    <xdr:sp>
      <xdr:nvSpPr>
        <xdr:cNvPr id="16" name="Line 570"/>
        <xdr:cNvSpPr>
          <a:spLocks/>
        </xdr:cNvSpPr>
      </xdr:nvSpPr>
      <xdr:spPr>
        <a:xfrm flipV="1">
          <a:off x="60702825" y="7181850"/>
          <a:ext cx="3333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21</xdr:col>
      <xdr:colOff>0</xdr:colOff>
      <xdr:row>47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99441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109</xdr:col>
      <xdr:colOff>0</xdr:colOff>
      <xdr:row>47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753237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40</xdr:col>
      <xdr:colOff>314325</xdr:colOff>
      <xdr:row>34</xdr:row>
      <xdr:rowOff>57150</xdr:rowOff>
    </xdr:from>
    <xdr:to>
      <xdr:col>41</xdr:col>
      <xdr:colOff>476250</xdr:colOff>
      <xdr:row>34</xdr:row>
      <xdr:rowOff>114300</xdr:rowOff>
    </xdr:to>
    <xdr:sp>
      <xdr:nvSpPr>
        <xdr:cNvPr id="19" name="Line 1015"/>
        <xdr:cNvSpPr>
          <a:spLocks/>
        </xdr:cNvSpPr>
      </xdr:nvSpPr>
      <xdr:spPr>
        <a:xfrm flipH="1" flipV="1">
          <a:off x="29575125" y="8448675"/>
          <a:ext cx="6762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28</xdr:row>
      <xdr:rowOff>114300</xdr:rowOff>
    </xdr:from>
    <xdr:to>
      <xdr:col>38</xdr:col>
      <xdr:colOff>238125</xdr:colOff>
      <xdr:row>32</xdr:row>
      <xdr:rowOff>114300</xdr:rowOff>
    </xdr:to>
    <xdr:sp>
      <xdr:nvSpPr>
        <xdr:cNvPr id="20" name="Line 1016"/>
        <xdr:cNvSpPr>
          <a:spLocks/>
        </xdr:cNvSpPr>
      </xdr:nvSpPr>
      <xdr:spPr>
        <a:xfrm flipH="1" flipV="1">
          <a:off x="26555700" y="7134225"/>
          <a:ext cx="14573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28</xdr:row>
      <xdr:rowOff>190500</xdr:rowOff>
    </xdr:from>
    <xdr:to>
      <xdr:col>82</xdr:col>
      <xdr:colOff>238125</xdr:colOff>
      <xdr:row>29</xdr:row>
      <xdr:rowOff>123825</xdr:rowOff>
    </xdr:to>
    <xdr:sp>
      <xdr:nvSpPr>
        <xdr:cNvPr id="21" name="Line 1019"/>
        <xdr:cNvSpPr>
          <a:spLocks/>
        </xdr:cNvSpPr>
      </xdr:nvSpPr>
      <xdr:spPr>
        <a:xfrm flipV="1">
          <a:off x="59988450" y="7210425"/>
          <a:ext cx="7143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29</xdr:row>
      <xdr:rowOff>123825</xdr:rowOff>
    </xdr:from>
    <xdr:to>
      <xdr:col>81</xdr:col>
      <xdr:colOff>495300</xdr:colOff>
      <xdr:row>31</xdr:row>
      <xdr:rowOff>114300</xdr:rowOff>
    </xdr:to>
    <xdr:sp>
      <xdr:nvSpPr>
        <xdr:cNvPr id="22" name="Line 1021"/>
        <xdr:cNvSpPr>
          <a:spLocks/>
        </xdr:cNvSpPr>
      </xdr:nvSpPr>
      <xdr:spPr>
        <a:xfrm flipV="1">
          <a:off x="59245500" y="7372350"/>
          <a:ext cx="7429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666750</xdr:colOff>
      <xdr:row>34</xdr:row>
      <xdr:rowOff>114300</xdr:rowOff>
    </xdr:from>
    <xdr:to>
      <xdr:col>41</xdr:col>
      <xdr:colOff>466725</xdr:colOff>
      <xdr:row>37</xdr:row>
      <xdr:rowOff>114300</xdr:rowOff>
    </xdr:to>
    <xdr:sp>
      <xdr:nvSpPr>
        <xdr:cNvPr id="23" name="Line 29"/>
        <xdr:cNvSpPr>
          <a:spLocks/>
        </xdr:cNvSpPr>
      </xdr:nvSpPr>
      <xdr:spPr>
        <a:xfrm flipV="1">
          <a:off x="27470100" y="8505825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152400</xdr:colOff>
      <xdr:row>25</xdr:row>
      <xdr:rowOff>114300</xdr:rowOff>
    </xdr:from>
    <xdr:to>
      <xdr:col>103</xdr:col>
      <xdr:colOff>419100</xdr:colOff>
      <xdr:row>25</xdr:row>
      <xdr:rowOff>180975</xdr:rowOff>
    </xdr:to>
    <xdr:sp>
      <xdr:nvSpPr>
        <xdr:cNvPr id="24" name="Line 32"/>
        <xdr:cNvSpPr>
          <a:spLocks/>
        </xdr:cNvSpPr>
      </xdr:nvSpPr>
      <xdr:spPr>
        <a:xfrm flipV="1">
          <a:off x="75476100" y="6448425"/>
          <a:ext cx="7810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66675</xdr:colOff>
      <xdr:row>42</xdr:row>
      <xdr:rowOff>114300</xdr:rowOff>
    </xdr:from>
    <xdr:to>
      <xdr:col>50</xdr:col>
      <xdr:colOff>323850</xdr:colOff>
      <xdr:row>44</xdr:row>
      <xdr:rowOff>114300</xdr:rowOff>
    </xdr:to>
    <xdr:pic>
      <xdr:nvPicPr>
        <xdr:cNvPr id="2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85425" y="103346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266700</xdr:colOff>
      <xdr:row>34</xdr:row>
      <xdr:rowOff>114300</xdr:rowOff>
    </xdr:from>
    <xdr:to>
      <xdr:col>17</xdr:col>
      <xdr:colOff>495300</xdr:colOff>
      <xdr:row>37</xdr:row>
      <xdr:rowOff>114300</xdr:rowOff>
    </xdr:to>
    <xdr:sp>
      <xdr:nvSpPr>
        <xdr:cNvPr id="26" name="Line 521"/>
        <xdr:cNvSpPr>
          <a:spLocks/>
        </xdr:cNvSpPr>
      </xdr:nvSpPr>
      <xdr:spPr>
        <a:xfrm flipH="1">
          <a:off x="10210800" y="8505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27" name="text 7094"/>
        <xdr:cNvSpPr txBox="1">
          <a:spLocks noChangeArrowheads="1"/>
        </xdr:cNvSpPr>
      </xdr:nvSpPr>
      <xdr:spPr>
        <a:xfrm>
          <a:off x="514350" y="9077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34</xdr:row>
      <xdr:rowOff>0</xdr:rowOff>
    </xdr:from>
    <xdr:to>
      <xdr:col>2</xdr:col>
      <xdr:colOff>247650</xdr:colOff>
      <xdr:row>35</xdr:row>
      <xdr:rowOff>0</xdr:rowOff>
    </xdr:to>
    <xdr:sp>
      <xdr:nvSpPr>
        <xdr:cNvPr id="28" name="text 7093"/>
        <xdr:cNvSpPr txBox="1">
          <a:spLocks noChangeArrowheads="1"/>
        </xdr:cNvSpPr>
      </xdr:nvSpPr>
      <xdr:spPr>
        <a:xfrm>
          <a:off x="762000" y="83915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103</xdr:col>
      <xdr:colOff>495300</xdr:colOff>
      <xdr:row>34</xdr:row>
      <xdr:rowOff>114300</xdr:rowOff>
    </xdr:from>
    <xdr:to>
      <xdr:col>106</xdr:col>
      <xdr:colOff>247650</xdr:colOff>
      <xdr:row>37</xdr:row>
      <xdr:rowOff>114300</xdr:rowOff>
    </xdr:to>
    <xdr:sp>
      <xdr:nvSpPr>
        <xdr:cNvPr id="29" name="Line 524"/>
        <xdr:cNvSpPr>
          <a:spLocks/>
        </xdr:cNvSpPr>
      </xdr:nvSpPr>
      <xdr:spPr>
        <a:xfrm>
          <a:off x="76333350" y="850582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34</xdr:row>
      <xdr:rowOff>114300</xdr:rowOff>
    </xdr:from>
    <xdr:to>
      <xdr:col>21</xdr:col>
      <xdr:colOff>495300</xdr:colOff>
      <xdr:row>37</xdr:row>
      <xdr:rowOff>114300</xdr:rowOff>
    </xdr:to>
    <xdr:sp>
      <xdr:nvSpPr>
        <xdr:cNvPr id="30" name="Line 539"/>
        <xdr:cNvSpPr>
          <a:spLocks/>
        </xdr:cNvSpPr>
      </xdr:nvSpPr>
      <xdr:spPr>
        <a:xfrm flipH="1" flipV="1">
          <a:off x="13182600" y="8505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733425</xdr:colOff>
      <xdr:row>40</xdr:row>
      <xdr:rowOff>114300</xdr:rowOff>
    </xdr:from>
    <xdr:to>
      <xdr:col>59</xdr:col>
      <xdr:colOff>476250</xdr:colOff>
      <xdr:row>40</xdr:row>
      <xdr:rowOff>114300</xdr:rowOff>
    </xdr:to>
    <xdr:sp>
      <xdr:nvSpPr>
        <xdr:cNvPr id="31" name="Line 541"/>
        <xdr:cNvSpPr>
          <a:spLocks/>
        </xdr:cNvSpPr>
      </xdr:nvSpPr>
      <xdr:spPr>
        <a:xfrm>
          <a:off x="37938075" y="9877425"/>
          <a:ext cx="568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476250</xdr:colOff>
      <xdr:row>32</xdr:row>
      <xdr:rowOff>9525</xdr:rowOff>
    </xdr:from>
    <xdr:to>
      <xdr:col>7</xdr:col>
      <xdr:colOff>476250</xdr:colOff>
      <xdr:row>40</xdr:row>
      <xdr:rowOff>0</xdr:rowOff>
    </xdr:to>
    <xdr:sp>
      <xdr:nvSpPr>
        <xdr:cNvPr id="32" name="Line 543"/>
        <xdr:cNvSpPr>
          <a:spLocks/>
        </xdr:cNvSpPr>
      </xdr:nvSpPr>
      <xdr:spPr>
        <a:xfrm>
          <a:off x="4991100" y="794385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30</xdr:row>
      <xdr:rowOff>0</xdr:rowOff>
    </xdr:from>
    <xdr:ext cx="971550" cy="457200"/>
    <xdr:sp>
      <xdr:nvSpPr>
        <xdr:cNvPr id="33" name="text 774"/>
        <xdr:cNvSpPr txBox="1">
          <a:spLocks noChangeArrowheads="1"/>
        </xdr:cNvSpPr>
      </xdr:nvSpPr>
      <xdr:spPr>
        <a:xfrm>
          <a:off x="4514850" y="74771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169,968</a:t>
          </a:r>
        </a:p>
      </xdr:txBody>
    </xdr:sp>
    <xdr:clientData/>
  </xdr:oneCellAnchor>
  <xdr:oneCellAnchor>
    <xdr:from>
      <xdr:col>53</xdr:col>
      <xdr:colOff>228600</xdr:colOff>
      <xdr:row>40</xdr:row>
      <xdr:rowOff>0</xdr:rowOff>
    </xdr:from>
    <xdr:ext cx="533400" cy="228600"/>
    <xdr:sp>
      <xdr:nvSpPr>
        <xdr:cNvPr id="34" name="text 7125"/>
        <xdr:cNvSpPr txBox="1">
          <a:spLocks noChangeArrowheads="1"/>
        </xdr:cNvSpPr>
      </xdr:nvSpPr>
      <xdr:spPr>
        <a:xfrm>
          <a:off x="38919150" y="9763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35" name="text 36"/>
        <xdr:cNvSpPr txBox="1">
          <a:spLocks noChangeArrowheads="1"/>
        </xdr:cNvSpPr>
      </xdr:nvSpPr>
      <xdr:spPr>
        <a:xfrm>
          <a:off x="797814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21</xdr:col>
      <xdr:colOff>342900</xdr:colOff>
      <xdr:row>37</xdr:row>
      <xdr:rowOff>114300</xdr:rowOff>
    </xdr:from>
    <xdr:to>
      <xdr:col>21</xdr:col>
      <xdr:colOff>647700</xdr:colOff>
      <xdr:row>39</xdr:row>
      <xdr:rowOff>28575</xdr:rowOff>
    </xdr:to>
    <xdr:grpSp>
      <xdr:nvGrpSpPr>
        <xdr:cNvPr id="36" name="Group 625"/>
        <xdr:cNvGrpSpPr>
          <a:grpSpLocks/>
        </xdr:cNvGrpSpPr>
      </xdr:nvGrpSpPr>
      <xdr:grpSpPr>
        <a:xfrm>
          <a:off x="15259050" y="9191625"/>
          <a:ext cx="304800" cy="371475"/>
          <a:chOff x="-58" y="-5643"/>
          <a:chExt cx="28" cy="16224"/>
        </a:xfrm>
        <a:solidFill>
          <a:srgbClr val="FFFFFF"/>
        </a:solidFill>
      </xdr:grpSpPr>
      <xdr:sp>
        <xdr:nvSpPr>
          <xdr:cNvPr id="37" name="Line 626"/>
          <xdr:cNvSpPr>
            <a:spLocks/>
          </xdr:cNvSpPr>
        </xdr:nvSpPr>
        <xdr:spPr>
          <a:xfrm flipH="1">
            <a:off x="-44" y="-56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627"/>
          <xdr:cNvSpPr>
            <a:spLocks/>
          </xdr:cNvSpPr>
        </xdr:nvSpPr>
        <xdr:spPr>
          <a:xfrm>
            <a:off x="-58" y="-14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32</xdr:row>
      <xdr:rowOff>209550</xdr:rowOff>
    </xdr:from>
    <xdr:to>
      <xdr:col>17</xdr:col>
      <xdr:colOff>647700</xdr:colOff>
      <xdr:row>34</xdr:row>
      <xdr:rowOff>114300</xdr:rowOff>
    </xdr:to>
    <xdr:grpSp>
      <xdr:nvGrpSpPr>
        <xdr:cNvPr id="39" name="Group 628"/>
        <xdr:cNvGrpSpPr>
          <a:grpSpLocks/>
        </xdr:cNvGrpSpPr>
      </xdr:nvGrpSpPr>
      <xdr:grpSpPr>
        <a:xfrm>
          <a:off x="12287250" y="8143875"/>
          <a:ext cx="304800" cy="361950"/>
          <a:chOff x="-58" y="-1403"/>
          <a:chExt cx="28" cy="15808"/>
        </a:xfrm>
        <a:solidFill>
          <a:srgbClr val="FFFFFF"/>
        </a:solidFill>
      </xdr:grpSpPr>
      <xdr:sp>
        <xdr:nvSpPr>
          <xdr:cNvPr id="40" name="Line 629"/>
          <xdr:cNvSpPr>
            <a:spLocks/>
          </xdr:cNvSpPr>
        </xdr:nvSpPr>
        <xdr:spPr>
          <a:xfrm>
            <a:off x="-44" y="106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630"/>
          <xdr:cNvSpPr>
            <a:spLocks/>
          </xdr:cNvSpPr>
        </xdr:nvSpPr>
        <xdr:spPr>
          <a:xfrm>
            <a:off x="-58" y="-14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314325</xdr:colOff>
      <xdr:row>22</xdr:row>
      <xdr:rowOff>38100</xdr:rowOff>
    </xdr:from>
    <xdr:to>
      <xdr:col>87</xdr:col>
      <xdr:colOff>666750</xdr:colOff>
      <xdr:row>22</xdr:row>
      <xdr:rowOff>171450</xdr:rowOff>
    </xdr:to>
    <xdr:sp>
      <xdr:nvSpPr>
        <xdr:cNvPr id="42" name="kreslení 12"/>
        <xdr:cNvSpPr>
          <a:spLocks/>
        </xdr:cNvSpPr>
      </xdr:nvSpPr>
      <xdr:spPr>
        <a:xfrm>
          <a:off x="64265175" y="56864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25</xdr:row>
      <xdr:rowOff>180975</xdr:rowOff>
    </xdr:from>
    <xdr:to>
      <xdr:col>102</xdr:col>
      <xdr:colOff>152400</xdr:colOff>
      <xdr:row>31</xdr:row>
      <xdr:rowOff>47625</xdr:rowOff>
    </xdr:to>
    <xdr:sp>
      <xdr:nvSpPr>
        <xdr:cNvPr id="43" name="Line 680"/>
        <xdr:cNvSpPr>
          <a:spLocks/>
        </xdr:cNvSpPr>
      </xdr:nvSpPr>
      <xdr:spPr>
        <a:xfrm flipV="1">
          <a:off x="70389750" y="6515100"/>
          <a:ext cx="5086350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266700</xdr:colOff>
      <xdr:row>31</xdr:row>
      <xdr:rowOff>47625</xdr:rowOff>
    </xdr:from>
    <xdr:to>
      <xdr:col>95</xdr:col>
      <xdr:colOff>495300</xdr:colOff>
      <xdr:row>31</xdr:row>
      <xdr:rowOff>114300</xdr:rowOff>
    </xdr:to>
    <xdr:sp>
      <xdr:nvSpPr>
        <xdr:cNvPr id="44" name="Line 681"/>
        <xdr:cNvSpPr>
          <a:spLocks/>
        </xdr:cNvSpPr>
      </xdr:nvSpPr>
      <xdr:spPr>
        <a:xfrm flipV="1">
          <a:off x="69646800" y="7753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657225</xdr:colOff>
      <xdr:row>29</xdr:row>
      <xdr:rowOff>180975</xdr:rowOff>
    </xdr:from>
    <xdr:to>
      <xdr:col>96</xdr:col>
      <xdr:colOff>57150</xdr:colOff>
      <xdr:row>30</xdr:row>
      <xdr:rowOff>76200</xdr:rowOff>
    </xdr:to>
    <xdr:sp>
      <xdr:nvSpPr>
        <xdr:cNvPr id="45" name="kreslení 16"/>
        <xdr:cNvSpPr>
          <a:spLocks/>
        </xdr:cNvSpPr>
      </xdr:nvSpPr>
      <xdr:spPr>
        <a:xfrm>
          <a:off x="70551675" y="7429500"/>
          <a:ext cx="37147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142875</xdr:colOff>
      <xdr:row>27</xdr:row>
      <xdr:rowOff>19050</xdr:rowOff>
    </xdr:from>
    <xdr:to>
      <xdr:col>76</xdr:col>
      <xdr:colOff>361950</xdr:colOff>
      <xdr:row>29</xdr:row>
      <xdr:rowOff>0</xdr:rowOff>
    </xdr:to>
    <xdr:grpSp>
      <xdr:nvGrpSpPr>
        <xdr:cNvPr id="46" name="Group 714"/>
        <xdr:cNvGrpSpPr>
          <a:grpSpLocks/>
        </xdr:cNvGrpSpPr>
      </xdr:nvGrpSpPr>
      <xdr:grpSpPr>
        <a:xfrm>
          <a:off x="56149875" y="6810375"/>
          <a:ext cx="219075" cy="438150"/>
          <a:chOff x="-34" y="-9793"/>
          <a:chExt cx="20" cy="29671"/>
        </a:xfrm>
        <a:solidFill>
          <a:srgbClr val="FFFFFF"/>
        </a:solidFill>
      </xdr:grpSpPr>
      <xdr:sp>
        <xdr:nvSpPr>
          <xdr:cNvPr id="47" name="Line 715"/>
          <xdr:cNvSpPr>
            <a:spLocks/>
          </xdr:cNvSpPr>
        </xdr:nvSpPr>
        <xdr:spPr>
          <a:xfrm flipV="1">
            <a:off x="-23" y="9560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716"/>
          <xdr:cNvSpPr>
            <a:spLocks/>
          </xdr:cNvSpPr>
        </xdr:nvSpPr>
        <xdr:spPr>
          <a:xfrm flipV="1">
            <a:off x="-34" y="-9793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717"/>
          <xdr:cNvSpPr>
            <a:spLocks/>
          </xdr:cNvSpPr>
        </xdr:nvSpPr>
        <xdr:spPr>
          <a:xfrm>
            <a:off x="-28" y="1987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kreslení 1742"/>
          <xdr:cNvSpPr>
            <a:spLocks/>
          </xdr:cNvSpPr>
        </xdr:nvSpPr>
        <xdr:spPr>
          <a:xfrm>
            <a:off x="-30" y="-9148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95250</xdr:colOff>
      <xdr:row>37</xdr:row>
      <xdr:rowOff>114300</xdr:rowOff>
    </xdr:from>
    <xdr:to>
      <xdr:col>106</xdr:col>
      <xdr:colOff>409575</xdr:colOff>
      <xdr:row>39</xdr:row>
      <xdr:rowOff>28575</xdr:rowOff>
    </xdr:to>
    <xdr:grpSp>
      <xdr:nvGrpSpPr>
        <xdr:cNvPr id="51" name="Group 967"/>
        <xdr:cNvGrpSpPr>
          <a:grpSpLocks/>
        </xdr:cNvGrpSpPr>
      </xdr:nvGrpSpPr>
      <xdr:grpSpPr>
        <a:xfrm>
          <a:off x="78390750" y="9191625"/>
          <a:ext cx="304800" cy="371475"/>
          <a:chOff x="-38" y="-5643"/>
          <a:chExt cx="28" cy="16224"/>
        </a:xfrm>
        <a:solidFill>
          <a:srgbClr val="FFFFFF"/>
        </a:solidFill>
      </xdr:grpSpPr>
      <xdr:sp>
        <xdr:nvSpPr>
          <xdr:cNvPr id="52" name="Line 968"/>
          <xdr:cNvSpPr>
            <a:spLocks/>
          </xdr:cNvSpPr>
        </xdr:nvSpPr>
        <xdr:spPr>
          <a:xfrm flipH="1">
            <a:off x="-24" y="-56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69"/>
          <xdr:cNvSpPr>
            <a:spLocks/>
          </xdr:cNvSpPr>
        </xdr:nvSpPr>
        <xdr:spPr>
          <a:xfrm>
            <a:off x="-38" y="-14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45</xdr:row>
      <xdr:rowOff>0</xdr:rowOff>
    </xdr:from>
    <xdr:to>
      <xdr:col>101</xdr:col>
      <xdr:colOff>0</xdr:colOff>
      <xdr:row>47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664083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466725</xdr:colOff>
      <xdr:row>25</xdr:row>
      <xdr:rowOff>114300</xdr:rowOff>
    </xdr:from>
    <xdr:to>
      <xdr:col>51</xdr:col>
      <xdr:colOff>28575</xdr:colOff>
      <xdr:row>25</xdr:row>
      <xdr:rowOff>114300</xdr:rowOff>
    </xdr:to>
    <xdr:sp>
      <xdr:nvSpPr>
        <xdr:cNvPr id="55" name="Line 140"/>
        <xdr:cNvSpPr>
          <a:spLocks/>
        </xdr:cNvSpPr>
      </xdr:nvSpPr>
      <xdr:spPr>
        <a:xfrm flipH="1">
          <a:off x="27270075" y="6448425"/>
          <a:ext cx="9963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952500</xdr:colOff>
      <xdr:row>25</xdr:row>
      <xdr:rowOff>114300</xdr:rowOff>
    </xdr:from>
    <xdr:to>
      <xdr:col>56</xdr:col>
      <xdr:colOff>9525</xdr:colOff>
      <xdr:row>25</xdr:row>
      <xdr:rowOff>114300</xdr:rowOff>
    </xdr:to>
    <xdr:sp>
      <xdr:nvSpPr>
        <xdr:cNvPr id="56" name="Line 141"/>
        <xdr:cNvSpPr>
          <a:spLocks/>
        </xdr:cNvSpPr>
      </xdr:nvSpPr>
      <xdr:spPr>
        <a:xfrm flipH="1">
          <a:off x="38157150" y="6448425"/>
          <a:ext cx="300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25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3720465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14</xdr:col>
      <xdr:colOff>104775</xdr:colOff>
      <xdr:row>35</xdr:row>
      <xdr:rowOff>209550</xdr:rowOff>
    </xdr:from>
    <xdr:to>
      <xdr:col>14</xdr:col>
      <xdr:colOff>419100</xdr:colOff>
      <xdr:row>37</xdr:row>
      <xdr:rowOff>114300</xdr:rowOff>
    </xdr:to>
    <xdr:grpSp>
      <xdr:nvGrpSpPr>
        <xdr:cNvPr id="58" name="Group 160"/>
        <xdr:cNvGrpSpPr>
          <a:grpSpLocks/>
        </xdr:cNvGrpSpPr>
      </xdr:nvGrpSpPr>
      <xdr:grpSpPr>
        <a:xfrm>
          <a:off x="10048875" y="8829675"/>
          <a:ext cx="304800" cy="361950"/>
          <a:chOff x="-37" y="-1451"/>
          <a:chExt cx="28" cy="15808"/>
        </a:xfrm>
        <a:solidFill>
          <a:srgbClr val="FFFFFF"/>
        </a:solidFill>
      </xdr:grpSpPr>
      <xdr:sp>
        <xdr:nvSpPr>
          <xdr:cNvPr id="59" name="Line 161"/>
          <xdr:cNvSpPr>
            <a:spLocks/>
          </xdr:cNvSpPr>
        </xdr:nvSpPr>
        <xdr:spPr>
          <a:xfrm>
            <a:off x="-23" y="1061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62"/>
          <xdr:cNvSpPr>
            <a:spLocks/>
          </xdr:cNvSpPr>
        </xdr:nvSpPr>
        <xdr:spPr>
          <a:xfrm>
            <a:off x="-37" y="-145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47625</xdr:colOff>
      <xdr:row>33</xdr:row>
      <xdr:rowOff>57150</xdr:rowOff>
    </xdr:from>
    <xdr:to>
      <xdr:col>111</xdr:col>
      <xdr:colOff>466725</xdr:colOff>
      <xdr:row>33</xdr:row>
      <xdr:rowOff>171450</xdr:rowOff>
    </xdr:to>
    <xdr:grpSp>
      <xdr:nvGrpSpPr>
        <xdr:cNvPr id="61" name="Group 275"/>
        <xdr:cNvGrpSpPr>
          <a:grpSpLocks/>
        </xdr:cNvGrpSpPr>
      </xdr:nvGrpSpPr>
      <xdr:grpSpPr>
        <a:xfrm>
          <a:off x="81829275" y="8220075"/>
          <a:ext cx="428625" cy="114300"/>
          <a:chOff x="-22721" y="-18"/>
          <a:chExt cx="17706" cy="12"/>
        </a:xfrm>
        <a:solidFill>
          <a:srgbClr val="FFFFFF"/>
        </a:solidFill>
      </xdr:grpSpPr>
      <xdr:sp>
        <xdr:nvSpPr>
          <xdr:cNvPr id="62" name="Line 276"/>
          <xdr:cNvSpPr>
            <a:spLocks/>
          </xdr:cNvSpPr>
        </xdr:nvSpPr>
        <xdr:spPr>
          <a:xfrm>
            <a:off x="-21358" y="-12"/>
            <a:ext cx="54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77"/>
          <xdr:cNvSpPr>
            <a:spLocks/>
          </xdr:cNvSpPr>
        </xdr:nvSpPr>
        <xdr:spPr>
          <a:xfrm>
            <a:off x="-22721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78"/>
          <xdr:cNvSpPr>
            <a:spLocks/>
          </xdr:cNvSpPr>
        </xdr:nvSpPr>
        <xdr:spPr>
          <a:xfrm>
            <a:off x="-15913" y="-18"/>
            <a:ext cx="544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79"/>
          <xdr:cNvSpPr>
            <a:spLocks/>
          </xdr:cNvSpPr>
        </xdr:nvSpPr>
        <xdr:spPr>
          <a:xfrm>
            <a:off x="-10464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47625</xdr:colOff>
      <xdr:row>38</xdr:row>
      <xdr:rowOff>57150</xdr:rowOff>
    </xdr:from>
    <xdr:to>
      <xdr:col>111</xdr:col>
      <xdr:colOff>466725</xdr:colOff>
      <xdr:row>38</xdr:row>
      <xdr:rowOff>171450</xdr:rowOff>
    </xdr:to>
    <xdr:grpSp>
      <xdr:nvGrpSpPr>
        <xdr:cNvPr id="66" name="Group 280"/>
        <xdr:cNvGrpSpPr>
          <a:grpSpLocks/>
        </xdr:cNvGrpSpPr>
      </xdr:nvGrpSpPr>
      <xdr:grpSpPr>
        <a:xfrm>
          <a:off x="81829275" y="9363075"/>
          <a:ext cx="428625" cy="114300"/>
          <a:chOff x="-22721" y="-18"/>
          <a:chExt cx="17706" cy="12"/>
        </a:xfrm>
        <a:solidFill>
          <a:srgbClr val="FFFFFF"/>
        </a:solidFill>
      </xdr:grpSpPr>
      <xdr:sp>
        <xdr:nvSpPr>
          <xdr:cNvPr id="67" name="Line 281"/>
          <xdr:cNvSpPr>
            <a:spLocks/>
          </xdr:cNvSpPr>
        </xdr:nvSpPr>
        <xdr:spPr>
          <a:xfrm>
            <a:off x="-21358" y="-12"/>
            <a:ext cx="54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82"/>
          <xdr:cNvSpPr>
            <a:spLocks/>
          </xdr:cNvSpPr>
        </xdr:nvSpPr>
        <xdr:spPr>
          <a:xfrm>
            <a:off x="-22721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83"/>
          <xdr:cNvSpPr>
            <a:spLocks/>
          </xdr:cNvSpPr>
        </xdr:nvSpPr>
        <xdr:spPr>
          <a:xfrm>
            <a:off x="-15913" y="-18"/>
            <a:ext cx="544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84"/>
          <xdr:cNvSpPr>
            <a:spLocks/>
          </xdr:cNvSpPr>
        </xdr:nvSpPr>
        <xdr:spPr>
          <a:xfrm>
            <a:off x="-10464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133350</xdr:colOff>
      <xdr:row>30</xdr:row>
      <xdr:rowOff>57150</xdr:rowOff>
    </xdr:from>
    <xdr:to>
      <xdr:col>34</xdr:col>
      <xdr:colOff>419100</xdr:colOff>
      <xdr:row>30</xdr:row>
      <xdr:rowOff>171450</xdr:rowOff>
    </xdr:to>
    <xdr:grpSp>
      <xdr:nvGrpSpPr>
        <xdr:cNvPr id="71" name="Group 297"/>
        <xdr:cNvGrpSpPr>
          <a:grpSpLocks/>
        </xdr:cNvGrpSpPr>
      </xdr:nvGrpSpPr>
      <xdr:grpSpPr>
        <a:xfrm>
          <a:off x="24936450" y="75342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72" name="Rectangle 29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99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0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76200</xdr:colOff>
      <xdr:row>26</xdr:row>
      <xdr:rowOff>47625</xdr:rowOff>
    </xdr:from>
    <xdr:to>
      <xdr:col>34</xdr:col>
      <xdr:colOff>504825</xdr:colOff>
      <xdr:row>26</xdr:row>
      <xdr:rowOff>161925</xdr:rowOff>
    </xdr:to>
    <xdr:grpSp>
      <xdr:nvGrpSpPr>
        <xdr:cNvPr id="75" name="Group 305"/>
        <xdr:cNvGrpSpPr>
          <a:grpSpLocks/>
        </xdr:cNvGrpSpPr>
      </xdr:nvGrpSpPr>
      <xdr:grpSpPr>
        <a:xfrm>
          <a:off x="24879300" y="6610350"/>
          <a:ext cx="428625" cy="114300"/>
          <a:chOff x="-40" y="-19"/>
          <a:chExt cx="39" cy="12"/>
        </a:xfrm>
        <a:solidFill>
          <a:srgbClr val="FFFFFF"/>
        </a:solidFill>
      </xdr:grpSpPr>
      <xdr:sp>
        <xdr:nvSpPr>
          <xdr:cNvPr id="76" name="Line 306"/>
          <xdr:cNvSpPr>
            <a:spLocks/>
          </xdr:cNvSpPr>
        </xdr:nvSpPr>
        <xdr:spPr>
          <a:xfrm>
            <a:off x="-37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07"/>
          <xdr:cNvSpPr>
            <a:spLocks/>
          </xdr:cNvSpPr>
        </xdr:nvSpPr>
        <xdr:spPr>
          <a:xfrm>
            <a:off x="-40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08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309"/>
          <xdr:cNvSpPr>
            <a:spLocks/>
          </xdr:cNvSpPr>
        </xdr:nvSpPr>
        <xdr:spPr>
          <a:xfrm>
            <a:off x="-1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314325</xdr:colOff>
      <xdr:row>31</xdr:row>
      <xdr:rowOff>114300</xdr:rowOff>
    </xdr:from>
    <xdr:to>
      <xdr:col>95</xdr:col>
      <xdr:colOff>0</xdr:colOff>
      <xdr:row>31</xdr:row>
      <xdr:rowOff>114300</xdr:rowOff>
    </xdr:to>
    <xdr:sp>
      <xdr:nvSpPr>
        <xdr:cNvPr id="80" name="Line 372"/>
        <xdr:cNvSpPr>
          <a:spLocks/>
        </xdr:cNvSpPr>
      </xdr:nvSpPr>
      <xdr:spPr>
        <a:xfrm>
          <a:off x="68722875" y="782002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342900</xdr:colOff>
      <xdr:row>32</xdr:row>
      <xdr:rowOff>209550</xdr:rowOff>
    </xdr:from>
    <xdr:to>
      <xdr:col>103</xdr:col>
      <xdr:colOff>647700</xdr:colOff>
      <xdr:row>34</xdr:row>
      <xdr:rowOff>114300</xdr:rowOff>
    </xdr:to>
    <xdr:grpSp>
      <xdr:nvGrpSpPr>
        <xdr:cNvPr id="81" name="Group 390"/>
        <xdr:cNvGrpSpPr>
          <a:grpSpLocks/>
        </xdr:cNvGrpSpPr>
      </xdr:nvGrpSpPr>
      <xdr:grpSpPr>
        <a:xfrm>
          <a:off x="76180950" y="8143875"/>
          <a:ext cx="304800" cy="361950"/>
          <a:chOff x="-58" y="-1403"/>
          <a:chExt cx="28" cy="15808"/>
        </a:xfrm>
        <a:solidFill>
          <a:srgbClr val="FFFFFF"/>
        </a:solidFill>
      </xdr:grpSpPr>
      <xdr:sp>
        <xdr:nvSpPr>
          <xdr:cNvPr id="82" name="Line 391"/>
          <xdr:cNvSpPr>
            <a:spLocks/>
          </xdr:cNvSpPr>
        </xdr:nvSpPr>
        <xdr:spPr>
          <a:xfrm>
            <a:off x="-44" y="106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92"/>
          <xdr:cNvSpPr>
            <a:spLocks/>
          </xdr:cNvSpPr>
        </xdr:nvSpPr>
        <xdr:spPr>
          <a:xfrm>
            <a:off x="-58" y="-14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266700</xdr:colOff>
      <xdr:row>34</xdr:row>
      <xdr:rowOff>114300</xdr:rowOff>
    </xdr:from>
    <xdr:to>
      <xdr:col>85</xdr:col>
      <xdr:colOff>495300</xdr:colOff>
      <xdr:row>37</xdr:row>
      <xdr:rowOff>114300</xdr:rowOff>
    </xdr:to>
    <xdr:sp>
      <xdr:nvSpPr>
        <xdr:cNvPr id="84" name="Line 393"/>
        <xdr:cNvSpPr>
          <a:spLocks/>
        </xdr:cNvSpPr>
      </xdr:nvSpPr>
      <xdr:spPr>
        <a:xfrm>
          <a:off x="60731400" y="8505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895350</xdr:colOff>
      <xdr:row>28</xdr:row>
      <xdr:rowOff>104775</xdr:rowOff>
    </xdr:from>
    <xdr:to>
      <xdr:col>74</xdr:col>
      <xdr:colOff>266700</xdr:colOff>
      <xdr:row>28</xdr:row>
      <xdr:rowOff>104775</xdr:rowOff>
    </xdr:to>
    <xdr:sp>
      <xdr:nvSpPr>
        <xdr:cNvPr id="85" name="Line 396"/>
        <xdr:cNvSpPr>
          <a:spLocks/>
        </xdr:cNvSpPr>
      </xdr:nvSpPr>
      <xdr:spPr>
        <a:xfrm flipH="1">
          <a:off x="52959000" y="712470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</xdr:colOff>
      <xdr:row>28</xdr:row>
      <xdr:rowOff>114300</xdr:rowOff>
    </xdr:from>
    <xdr:to>
      <xdr:col>65</xdr:col>
      <xdr:colOff>419100</xdr:colOff>
      <xdr:row>32</xdr:row>
      <xdr:rowOff>0</xdr:rowOff>
    </xdr:to>
    <xdr:sp>
      <xdr:nvSpPr>
        <xdr:cNvPr id="86" name="Line 397"/>
        <xdr:cNvSpPr>
          <a:spLocks/>
        </xdr:cNvSpPr>
      </xdr:nvSpPr>
      <xdr:spPr>
        <a:xfrm>
          <a:off x="41157525" y="7134225"/>
          <a:ext cx="6867525" cy="800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476250</xdr:colOff>
      <xdr:row>37</xdr:row>
      <xdr:rowOff>114300</xdr:rowOff>
    </xdr:from>
    <xdr:to>
      <xdr:col>63</xdr:col>
      <xdr:colOff>495300</xdr:colOff>
      <xdr:row>40</xdr:row>
      <xdr:rowOff>114300</xdr:rowOff>
    </xdr:to>
    <xdr:sp>
      <xdr:nvSpPr>
        <xdr:cNvPr id="87" name="Line 398"/>
        <xdr:cNvSpPr>
          <a:spLocks/>
        </xdr:cNvSpPr>
      </xdr:nvSpPr>
      <xdr:spPr>
        <a:xfrm flipV="1">
          <a:off x="43624500" y="919162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419100</xdr:colOff>
      <xdr:row>25</xdr:row>
      <xdr:rowOff>114300</xdr:rowOff>
    </xdr:from>
    <xdr:to>
      <xdr:col>106</xdr:col>
      <xdr:colOff>447675</xdr:colOff>
      <xdr:row>25</xdr:row>
      <xdr:rowOff>114300</xdr:rowOff>
    </xdr:to>
    <xdr:sp>
      <xdr:nvSpPr>
        <xdr:cNvPr id="88" name="Line 409"/>
        <xdr:cNvSpPr>
          <a:spLocks/>
        </xdr:cNvSpPr>
      </xdr:nvSpPr>
      <xdr:spPr>
        <a:xfrm>
          <a:off x="76257150" y="6448425"/>
          <a:ext cx="248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95250</xdr:colOff>
      <xdr:row>36</xdr:row>
      <xdr:rowOff>57150</xdr:rowOff>
    </xdr:from>
    <xdr:to>
      <xdr:col>106</xdr:col>
      <xdr:colOff>390525</xdr:colOff>
      <xdr:row>36</xdr:row>
      <xdr:rowOff>171450</xdr:rowOff>
    </xdr:to>
    <xdr:grpSp>
      <xdr:nvGrpSpPr>
        <xdr:cNvPr id="89" name="Group 424"/>
        <xdr:cNvGrpSpPr>
          <a:grpSpLocks/>
        </xdr:cNvGrpSpPr>
      </xdr:nvGrpSpPr>
      <xdr:grpSpPr>
        <a:xfrm>
          <a:off x="78390750" y="890587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90" name="Rectangle 425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26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27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285750</xdr:colOff>
      <xdr:row>26</xdr:row>
      <xdr:rowOff>171450</xdr:rowOff>
    </xdr:from>
    <xdr:to>
      <xdr:col>101</xdr:col>
      <xdr:colOff>714375</xdr:colOff>
      <xdr:row>27</xdr:row>
      <xdr:rowOff>57150</xdr:rowOff>
    </xdr:to>
    <xdr:grpSp>
      <xdr:nvGrpSpPr>
        <xdr:cNvPr id="93" name="Group 432"/>
        <xdr:cNvGrpSpPr>
          <a:grpSpLocks/>
        </xdr:cNvGrpSpPr>
      </xdr:nvGrpSpPr>
      <xdr:grpSpPr>
        <a:xfrm>
          <a:off x="74637900" y="6734175"/>
          <a:ext cx="428625" cy="114300"/>
          <a:chOff x="-63" y="-4528"/>
          <a:chExt cx="39" cy="10008"/>
        </a:xfrm>
        <a:solidFill>
          <a:srgbClr val="FFFFFF"/>
        </a:solidFill>
      </xdr:grpSpPr>
      <xdr:sp>
        <xdr:nvSpPr>
          <xdr:cNvPr id="94" name="Line 433"/>
          <xdr:cNvSpPr>
            <a:spLocks/>
          </xdr:cNvSpPr>
        </xdr:nvSpPr>
        <xdr:spPr>
          <a:xfrm>
            <a:off x="-60" y="476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34"/>
          <xdr:cNvSpPr>
            <a:spLocks/>
          </xdr:cNvSpPr>
        </xdr:nvSpPr>
        <xdr:spPr>
          <a:xfrm>
            <a:off x="-63" y="-3695"/>
            <a:ext cx="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35"/>
          <xdr:cNvSpPr>
            <a:spLocks/>
          </xdr:cNvSpPr>
        </xdr:nvSpPr>
        <xdr:spPr>
          <a:xfrm>
            <a:off x="-48" y="-4528"/>
            <a:ext cx="1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36"/>
          <xdr:cNvSpPr>
            <a:spLocks/>
          </xdr:cNvSpPr>
        </xdr:nvSpPr>
        <xdr:spPr>
          <a:xfrm>
            <a:off x="-36" y="-4528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37</xdr:row>
      <xdr:rowOff>114300</xdr:rowOff>
    </xdr:from>
    <xdr:to>
      <xdr:col>85</xdr:col>
      <xdr:colOff>647700</xdr:colOff>
      <xdr:row>39</xdr:row>
      <xdr:rowOff>28575</xdr:rowOff>
    </xdr:to>
    <xdr:grpSp>
      <xdr:nvGrpSpPr>
        <xdr:cNvPr id="98" name="Group 440"/>
        <xdr:cNvGrpSpPr>
          <a:grpSpLocks/>
        </xdr:cNvGrpSpPr>
      </xdr:nvGrpSpPr>
      <xdr:grpSpPr>
        <a:xfrm>
          <a:off x="62807850" y="9191625"/>
          <a:ext cx="304800" cy="371475"/>
          <a:chOff x="-58" y="-5643"/>
          <a:chExt cx="28" cy="16224"/>
        </a:xfrm>
        <a:solidFill>
          <a:srgbClr val="FFFFFF"/>
        </a:solidFill>
      </xdr:grpSpPr>
      <xdr:sp>
        <xdr:nvSpPr>
          <xdr:cNvPr id="99" name="Line 441"/>
          <xdr:cNvSpPr>
            <a:spLocks/>
          </xdr:cNvSpPr>
        </xdr:nvSpPr>
        <xdr:spPr>
          <a:xfrm flipH="1">
            <a:off x="-44" y="-56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42"/>
          <xdr:cNvSpPr>
            <a:spLocks/>
          </xdr:cNvSpPr>
        </xdr:nvSpPr>
        <xdr:spPr>
          <a:xfrm>
            <a:off x="-58" y="-14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609600</xdr:colOff>
      <xdr:row>33</xdr:row>
      <xdr:rowOff>66675</xdr:rowOff>
    </xdr:from>
    <xdr:to>
      <xdr:col>81</xdr:col>
      <xdr:colOff>904875</xdr:colOff>
      <xdr:row>33</xdr:row>
      <xdr:rowOff>180975</xdr:rowOff>
    </xdr:to>
    <xdr:grpSp>
      <xdr:nvGrpSpPr>
        <xdr:cNvPr id="101" name="Group 443"/>
        <xdr:cNvGrpSpPr>
          <a:grpSpLocks/>
        </xdr:cNvGrpSpPr>
      </xdr:nvGrpSpPr>
      <xdr:grpSpPr>
        <a:xfrm>
          <a:off x="60102750" y="8229600"/>
          <a:ext cx="295275" cy="114300"/>
          <a:chOff x="-33" y="-17"/>
          <a:chExt cx="27" cy="12"/>
        </a:xfrm>
        <a:solidFill>
          <a:srgbClr val="FFFFFF"/>
        </a:solidFill>
      </xdr:grpSpPr>
      <xdr:sp>
        <xdr:nvSpPr>
          <xdr:cNvPr id="102" name="Rectangle 444"/>
          <xdr:cNvSpPr>
            <a:spLocks/>
          </xdr:cNvSpPr>
        </xdr:nvSpPr>
        <xdr:spPr>
          <a:xfrm>
            <a:off x="-9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45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46"/>
          <xdr:cNvSpPr>
            <a:spLocks/>
          </xdr:cNvSpPr>
        </xdr:nvSpPr>
        <xdr:spPr>
          <a:xfrm>
            <a:off x="-33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171450</xdr:colOff>
      <xdr:row>33</xdr:row>
      <xdr:rowOff>57150</xdr:rowOff>
    </xdr:from>
    <xdr:to>
      <xdr:col>20</xdr:col>
      <xdr:colOff>466725</xdr:colOff>
      <xdr:row>33</xdr:row>
      <xdr:rowOff>171450</xdr:rowOff>
    </xdr:to>
    <xdr:grpSp>
      <xdr:nvGrpSpPr>
        <xdr:cNvPr id="105" name="Group 447"/>
        <xdr:cNvGrpSpPr>
          <a:grpSpLocks/>
        </xdr:cNvGrpSpPr>
      </xdr:nvGrpSpPr>
      <xdr:grpSpPr>
        <a:xfrm>
          <a:off x="14573250" y="822007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106" name="Rectangle 448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49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50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447675</xdr:colOff>
      <xdr:row>27</xdr:row>
      <xdr:rowOff>57150</xdr:rowOff>
    </xdr:from>
    <xdr:to>
      <xdr:col>83</xdr:col>
      <xdr:colOff>361950</xdr:colOff>
      <xdr:row>27</xdr:row>
      <xdr:rowOff>171450</xdr:rowOff>
    </xdr:to>
    <xdr:grpSp>
      <xdr:nvGrpSpPr>
        <xdr:cNvPr id="109" name="Group 451"/>
        <xdr:cNvGrpSpPr>
          <a:grpSpLocks/>
        </xdr:cNvGrpSpPr>
      </xdr:nvGrpSpPr>
      <xdr:grpSpPr>
        <a:xfrm>
          <a:off x="60912375" y="6848475"/>
          <a:ext cx="428625" cy="114300"/>
          <a:chOff x="-5357" y="-18"/>
          <a:chExt cx="8736" cy="12"/>
        </a:xfrm>
        <a:solidFill>
          <a:srgbClr val="FFFFFF"/>
        </a:solidFill>
      </xdr:grpSpPr>
      <xdr:sp>
        <xdr:nvSpPr>
          <xdr:cNvPr id="110" name="Line 452"/>
          <xdr:cNvSpPr>
            <a:spLocks/>
          </xdr:cNvSpPr>
        </xdr:nvSpPr>
        <xdr:spPr>
          <a:xfrm>
            <a:off x="20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53"/>
          <xdr:cNvSpPr>
            <a:spLocks/>
          </xdr:cNvSpPr>
        </xdr:nvSpPr>
        <xdr:spPr>
          <a:xfrm>
            <a:off x="270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54"/>
          <xdr:cNvSpPr>
            <a:spLocks/>
          </xdr:cNvSpPr>
        </xdr:nvSpPr>
        <xdr:spPr>
          <a:xfrm>
            <a:off x="-2668" y="-18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55"/>
          <xdr:cNvSpPr>
            <a:spLocks/>
          </xdr:cNvSpPr>
        </xdr:nvSpPr>
        <xdr:spPr>
          <a:xfrm>
            <a:off x="-5357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57150</xdr:colOff>
      <xdr:row>29</xdr:row>
      <xdr:rowOff>57150</xdr:rowOff>
    </xdr:from>
    <xdr:to>
      <xdr:col>96</xdr:col>
      <xdr:colOff>485775</xdr:colOff>
      <xdr:row>29</xdr:row>
      <xdr:rowOff>171450</xdr:rowOff>
    </xdr:to>
    <xdr:grpSp>
      <xdr:nvGrpSpPr>
        <xdr:cNvPr id="114" name="Group 460"/>
        <xdr:cNvGrpSpPr>
          <a:grpSpLocks/>
        </xdr:cNvGrpSpPr>
      </xdr:nvGrpSpPr>
      <xdr:grpSpPr>
        <a:xfrm>
          <a:off x="70923150" y="7305675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115" name="Line 461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62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63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64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19" name="text 36"/>
        <xdr:cNvSpPr txBox="1">
          <a:spLocks noChangeArrowheads="1"/>
        </xdr:cNvSpPr>
      </xdr:nvSpPr>
      <xdr:spPr>
        <a:xfrm>
          <a:off x="10287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114</xdr:col>
      <xdr:colOff>85725</xdr:colOff>
      <xdr:row>6</xdr:row>
      <xdr:rowOff>152400</xdr:rowOff>
    </xdr:from>
    <xdr:to>
      <xdr:col>117</xdr:col>
      <xdr:colOff>876300</xdr:colOff>
      <xdr:row>10</xdr:row>
      <xdr:rowOff>114300</xdr:rowOff>
    </xdr:to>
    <xdr:sp>
      <xdr:nvSpPr>
        <xdr:cNvPr id="120" name="text 2126"/>
        <xdr:cNvSpPr txBox="1">
          <a:spLocks noChangeArrowheads="1"/>
        </xdr:cNvSpPr>
      </xdr:nvSpPr>
      <xdr:spPr>
        <a:xfrm>
          <a:off x="84324825" y="1838325"/>
          <a:ext cx="27908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jeden oddíl.
Odjezdová návěstidla ŽST Praha - Hostivař slouží současně jako předvěst vjezdových návěstidel ŽST Praha - Uhříněves</a:t>
          </a:r>
        </a:p>
      </xdr:txBody>
    </xdr:sp>
    <xdr:clientData/>
  </xdr:twoCellAnchor>
  <xdr:twoCellAnchor>
    <xdr:from>
      <xdr:col>43</xdr:col>
      <xdr:colOff>123825</xdr:colOff>
      <xdr:row>29</xdr:row>
      <xdr:rowOff>76200</xdr:rowOff>
    </xdr:from>
    <xdr:to>
      <xdr:col>51</xdr:col>
      <xdr:colOff>542925</xdr:colOff>
      <xdr:row>33</xdr:row>
      <xdr:rowOff>152400</xdr:rowOff>
    </xdr:to>
    <xdr:grpSp>
      <xdr:nvGrpSpPr>
        <xdr:cNvPr id="121" name="Group 468"/>
        <xdr:cNvGrpSpPr>
          <a:grpSpLocks/>
        </xdr:cNvGrpSpPr>
      </xdr:nvGrpSpPr>
      <xdr:grpSpPr>
        <a:xfrm>
          <a:off x="31384875" y="7324725"/>
          <a:ext cx="6362700" cy="990600"/>
          <a:chOff x="-2192" y="-2821"/>
          <a:chExt cx="21571" cy="21736"/>
        </a:xfrm>
        <a:solidFill>
          <a:srgbClr val="FFFFFF"/>
        </a:solidFill>
      </xdr:grpSpPr>
      <xdr:sp>
        <xdr:nvSpPr>
          <xdr:cNvPr id="122" name="Rectangle 469"/>
          <xdr:cNvSpPr>
            <a:spLocks/>
          </xdr:cNvSpPr>
        </xdr:nvSpPr>
        <xdr:spPr>
          <a:xfrm>
            <a:off x="-1933" y="-104"/>
            <a:ext cx="21053" cy="1630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70"/>
          <xdr:cNvSpPr>
            <a:spLocks/>
          </xdr:cNvSpPr>
        </xdr:nvSpPr>
        <xdr:spPr>
          <a:xfrm>
            <a:off x="-2192" y="-2821"/>
            <a:ext cx="21571" cy="217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71"/>
          <xdr:cNvSpPr>
            <a:spLocks/>
          </xdr:cNvSpPr>
        </xdr:nvSpPr>
        <xdr:spPr>
          <a:xfrm>
            <a:off x="-2192" y="-2821"/>
            <a:ext cx="1666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72"/>
          <xdr:cNvSpPr>
            <a:spLocks/>
          </xdr:cNvSpPr>
        </xdr:nvSpPr>
        <xdr:spPr>
          <a:xfrm>
            <a:off x="-2192" y="16198"/>
            <a:ext cx="1666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73"/>
          <xdr:cNvSpPr>
            <a:spLocks/>
          </xdr:cNvSpPr>
        </xdr:nvSpPr>
        <xdr:spPr>
          <a:xfrm>
            <a:off x="2618" y="16198"/>
            <a:ext cx="1666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74"/>
          <xdr:cNvSpPr>
            <a:spLocks/>
          </xdr:cNvSpPr>
        </xdr:nvSpPr>
        <xdr:spPr>
          <a:xfrm>
            <a:off x="7650" y="16198"/>
            <a:ext cx="162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75"/>
          <xdr:cNvSpPr>
            <a:spLocks/>
          </xdr:cNvSpPr>
        </xdr:nvSpPr>
        <xdr:spPr>
          <a:xfrm>
            <a:off x="12643" y="16198"/>
            <a:ext cx="1704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76"/>
          <xdr:cNvSpPr>
            <a:spLocks/>
          </xdr:cNvSpPr>
        </xdr:nvSpPr>
        <xdr:spPr>
          <a:xfrm>
            <a:off x="17713" y="16198"/>
            <a:ext cx="1666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77"/>
          <xdr:cNvSpPr>
            <a:spLocks/>
          </xdr:cNvSpPr>
        </xdr:nvSpPr>
        <xdr:spPr>
          <a:xfrm>
            <a:off x="2618" y="-2821"/>
            <a:ext cx="1666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78"/>
          <xdr:cNvSpPr>
            <a:spLocks/>
          </xdr:cNvSpPr>
        </xdr:nvSpPr>
        <xdr:spPr>
          <a:xfrm>
            <a:off x="7650" y="-2821"/>
            <a:ext cx="162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79"/>
          <xdr:cNvSpPr>
            <a:spLocks/>
          </xdr:cNvSpPr>
        </xdr:nvSpPr>
        <xdr:spPr>
          <a:xfrm>
            <a:off x="12643" y="-2821"/>
            <a:ext cx="1704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80"/>
          <xdr:cNvSpPr>
            <a:spLocks/>
          </xdr:cNvSpPr>
        </xdr:nvSpPr>
        <xdr:spPr>
          <a:xfrm>
            <a:off x="17713" y="-2821"/>
            <a:ext cx="1666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134" name="text 6"/>
        <xdr:cNvSpPr txBox="1">
          <a:spLocks noChangeArrowheads="1"/>
        </xdr:cNvSpPr>
      </xdr:nvSpPr>
      <xdr:spPr>
        <a:xfrm>
          <a:off x="15887700" y="10906125"/>
          <a:ext cx="49720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43</xdr:col>
      <xdr:colOff>0</xdr:colOff>
      <xdr:row>47</xdr:row>
      <xdr:rowOff>0</xdr:rowOff>
    </xdr:to>
    <xdr:sp>
      <xdr:nvSpPr>
        <xdr:cNvPr id="135" name="text 6"/>
        <xdr:cNvSpPr txBox="1">
          <a:spLocks noChangeArrowheads="1"/>
        </xdr:cNvSpPr>
      </xdr:nvSpPr>
      <xdr:spPr>
        <a:xfrm>
          <a:off x="233172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136" name="text 6"/>
        <xdr:cNvSpPr txBox="1">
          <a:spLocks noChangeArrowheads="1"/>
        </xdr:cNvSpPr>
      </xdr:nvSpPr>
      <xdr:spPr>
        <a:xfrm>
          <a:off x="51549300" y="10906125"/>
          <a:ext cx="138874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533400</xdr:colOff>
      <xdr:row>28</xdr:row>
      <xdr:rowOff>114300</xdr:rowOff>
    </xdr:from>
    <xdr:to>
      <xdr:col>51</xdr:col>
      <xdr:colOff>47625</xdr:colOff>
      <xdr:row>28</xdr:row>
      <xdr:rowOff>114300</xdr:rowOff>
    </xdr:to>
    <xdr:sp>
      <xdr:nvSpPr>
        <xdr:cNvPr id="137" name="Line 484"/>
        <xdr:cNvSpPr>
          <a:spLocks/>
        </xdr:cNvSpPr>
      </xdr:nvSpPr>
      <xdr:spPr>
        <a:xfrm flipV="1">
          <a:off x="24364950" y="7134225"/>
          <a:ext cx="12887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28</xdr:row>
      <xdr:rowOff>114300</xdr:rowOff>
    </xdr:from>
    <xdr:to>
      <xdr:col>56</xdr:col>
      <xdr:colOff>19050</xdr:colOff>
      <xdr:row>28</xdr:row>
      <xdr:rowOff>114300</xdr:rowOff>
    </xdr:to>
    <xdr:sp>
      <xdr:nvSpPr>
        <xdr:cNvPr id="138" name="Line 485"/>
        <xdr:cNvSpPr>
          <a:spLocks/>
        </xdr:cNvSpPr>
      </xdr:nvSpPr>
      <xdr:spPr>
        <a:xfrm flipV="1">
          <a:off x="38176200" y="7134225"/>
          <a:ext cx="2990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28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37204650" y="7019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40</xdr:col>
      <xdr:colOff>276225</xdr:colOff>
      <xdr:row>22</xdr:row>
      <xdr:rowOff>114300</xdr:rowOff>
    </xdr:from>
    <xdr:to>
      <xdr:col>51</xdr:col>
      <xdr:colOff>28575</xdr:colOff>
      <xdr:row>22</xdr:row>
      <xdr:rowOff>114300</xdr:rowOff>
    </xdr:to>
    <xdr:sp>
      <xdr:nvSpPr>
        <xdr:cNvPr id="140" name="Line 486"/>
        <xdr:cNvSpPr>
          <a:spLocks/>
        </xdr:cNvSpPr>
      </xdr:nvSpPr>
      <xdr:spPr>
        <a:xfrm flipH="1">
          <a:off x="29537025" y="5762625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952500</xdr:colOff>
      <xdr:row>22</xdr:row>
      <xdr:rowOff>114300</xdr:rowOff>
    </xdr:from>
    <xdr:to>
      <xdr:col>56</xdr:col>
      <xdr:colOff>0</xdr:colOff>
      <xdr:row>22</xdr:row>
      <xdr:rowOff>114300</xdr:rowOff>
    </xdr:to>
    <xdr:sp>
      <xdr:nvSpPr>
        <xdr:cNvPr id="141" name="Line 487"/>
        <xdr:cNvSpPr>
          <a:spLocks/>
        </xdr:cNvSpPr>
      </xdr:nvSpPr>
      <xdr:spPr>
        <a:xfrm flipH="1">
          <a:off x="38157150" y="5762625"/>
          <a:ext cx="299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22</xdr:row>
      <xdr:rowOff>0</xdr:rowOff>
    </xdr:from>
    <xdr:ext cx="971550" cy="228600"/>
    <xdr:sp>
      <xdr:nvSpPr>
        <xdr:cNvPr id="142" name="text 7166"/>
        <xdr:cNvSpPr txBox="1">
          <a:spLocks noChangeArrowheads="1"/>
        </xdr:cNvSpPr>
      </xdr:nvSpPr>
      <xdr:spPr>
        <a:xfrm>
          <a:off x="3720465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42</xdr:col>
      <xdr:colOff>266700</xdr:colOff>
      <xdr:row>19</xdr:row>
      <xdr:rowOff>114300</xdr:rowOff>
    </xdr:from>
    <xdr:to>
      <xdr:col>51</xdr:col>
      <xdr:colOff>28575</xdr:colOff>
      <xdr:row>19</xdr:row>
      <xdr:rowOff>114300</xdr:rowOff>
    </xdr:to>
    <xdr:sp>
      <xdr:nvSpPr>
        <xdr:cNvPr id="143" name="Line 489"/>
        <xdr:cNvSpPr>
          <a:spLocks/>
        </xdr:cNvSpPr>
      </xdr:nvSpPr>
      <xdr:spPr>
        <a:xfrm flipH="1">
          <a:off x="31013400" y="5076825"/>
          <a:ext cx="621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952500</xdr:colOff>
      <xdr:row>19</xdr:row>
      <xdr:rowOff>114300</xdr:rowOff>
    </xdr:from>
    <xdr:to>
      <xdr:col>55</xdr:col>
      <xdr:colOff>76200</xdr:colOff>
      <xdr:row>19</xdr:row>
      <xdr:rowOff>114300</xdr:rowOff>
    </xdr:to>
    <xdr:sp>
      <xdr:nvSpPr>
        <xdr:cNvPr id="144" name="Line 490"/>
        <xdr:cNvSpPr>
          <a:spLocks/>
        </xdr:cNvSpPr>
      </xdr:nvSpPr>
      <xdr:spPr>
        <a:xfrm flipH="1">
          <a:off x="38157150" y="5076825"/>
          <a:ext cx="209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19</xdr:row>
      <xdr:rowOff>0</xdr:rowOff>
    </xdr:from>
    <xdr:ext cx="971550" cy="228600"/>
    <xdr:sp>
      <xdr:nvSpPr>
        <xdr:cNvPr id="145" name="text 7166"/>
        <xdr:cNvSpPr txBox="1">
          <a:spLocks noChangeArrowheads="1"/>
        </xdr:cNvSpPr>
      </xdr:nvSpPr>
      <xdr:spPr>
        <a:xfrm>
          <a:off x="37204650" y="4962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44</xdr:col>
      <xdr:colOff>238125</xdr:colOff>
      <xdr:row>16</xdr:row>
      <xdr:rowOff>114300</xdr:rowOff>
    </xdr:from>
    <xdr:to>
      <xdr:col>51</xdr:col>
      <xdr:colOff>28575</xdr:colOff>
      <xdr:row>16</xdr:row>
      <xdr:rowOff>114300</xdr:rowOff>
    </xdr:to>
    <xdr:sp>
      <xdr:nvSpPr>
        <xdr:cNvPr id="146" name="Line 492"/>
        <xdr:cNvSpPr>
          <a:spLocks/>
        </xdr:cNvSpPr>
      </xdr:nvSpPr>
      <xdr:spPr>
        <a:xfrm flipH="1">
          <a:off x="32470725" y="4391025"/>
          <a:ext cx="476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952500</xdr:colOff>
      <xdr:row>16</xdr:row>
      <xdr:rowOff>114300</xdr:rowOff>
    </xdr:from>
    <xdr:to>
      <xdr:col>53</xdr:col>
      <xdr:colOff>314325</xdr:colOff>
      <xdr:row>16</xdr:row>
      <xdr:rowOff>114300</xdr:rowOff>
    </xdr:to>
    <xdr:sp>
      <xdr:nvSpPr>
        <xdr:cNvPr id="147" name="Line 493"/>
        <xdr:cNvSpPr>
          <a:spLocks/>
        </xdr:cNvSpPr>
      </xdr:nvSpPr>
      <xdr:spPr>
        <a:xfrm flipH="1">
          <a:off x="38157150" y="439102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16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37204650" y="427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41</xdr:col>
      <xdr:colOff>466725</xdr:colOff>
      <xdr:row>34</xdr:row>
      <xdr:rowOff>114300</xdr:rowOff>
    </xdr:from>
    <xdr:to>
      <xdr:col>51</xdr:col>
      <xdr:colOff>28575</xdr:colOff>
      <xdr:row>34</xdr:row>
      <xdr:rowOff>114300</xdr:rowOff>
    </xdr:to>
    <xdr:sp>
      <xdr:nvSpPr>
        <xdr:cNvPr id="149" name="Line 495"/>
        <xdr:cNvSpPr>
          <a:spLocks/>
        </xdr:cNvSpPr>
      </xdr:nvSpPr>
      <xdr:spPr>
        <a:xfrm flipH="1">
          <a:off x="30241875" y="8505825"/>
          <a:ext cx="699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952500</xdr:colOff>
      <xdr:row>34</xdr:row>
      <xdr:rowOff>114300</xdr:rowOff>
    </xdr:from>
    <xdr:to>
      <xdr:col>67</xdr:col>
      <xdr:colOff>504825</xdr:colOff>
      <xdr:row>34</xdr:row>
      <xdr:rowOff>114300</xdr:rowOff>
    </xdr:to>
    <xdr:sp>
      <xdr:nvSpPr>
        <xdr:cNvPr id="150" name="Line 496"/>
        <xdr:cNvSpPr>
          <a:spLocks/>
        </xdr:cNvSpPr>
      </xdr:nvSpPr>
      <xdr:spPr>
        <a:xfrm flipH="1">
          <a:off x="38157150" y="8505825"/>
          <a:ext cx="1143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34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3720465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 *
0 *</a:t>
          </a:r>
        </a:p>
      </xdr:txBody>
    </xdr:sp>
    <xdr:clientData/>
  </xdr:oneCellAnchor>
  <xdr:twoCellAnchor>
    <xdr:from>
      <xdr:col>42</xdr:col>
      <xdr:colOff>238125</xdr:colOff>
      <xdr:row>38</xdr:row>
      <xdr:rowOff>76200</xdr:rowOff>
    </xdr:from>
    <xdr:to>
      <xdr:col>51</xdr:col>
      <xdr:colOff>152400</xdr:colOff>
      <xdr:row>40</xdr:row>
      <xdr:rowOff>114300</xdr:rowOff>
    </xdr:to>
    <xdr:grpSp>
      <xdr:nvGrpSpPr>
        <xdr:cNvPr id="152" name="Group 506"/>
        <xdr:cNvGrpSpPr>
          <a:grpSpLocks/>
        </xdr:cNvGrpSpPr>
      </xdr:nvGrpSpPr>
      <xdr:grpSpPr>
        <a:xfrm>
          <a:off x="30984825" y="9382125"/>
          <a:ext cx="6372225" cy="495300"/>
          <a:chOff x="357" y="-7323"/>
          <a:chExt cx="18656" cy="21632"/>
        </a:xfrm>
        <a:solidFill>
          <a:srgbClr val="FFFFFF"/>
        </a:solidFill>
      </xdr:grpSpPr>
      <xdr:sp>
        <xdr:nvSpPr>
          <xdr:cNvPr id="153" name="Rectangle 507"/>
          <xdr:cNvSpPr>
            <a:spLocks/>
          </xdr:cNvSpPr>
        </xdr:nvSpPr>
        <xdr:spPr>
          <a:xfrm>
            <a:off x="581" y="-4413"/>
            <a:ext cx="18208" cy="162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08"/>
          <xdr:cNvSpPr>
            <a:spLocks/>
          </xdr:cNvSpPr>
        </xdr:nvSpPr>
        <xdr:spPr>
          <a:xfrm>
            <a:off x="357" y="-7323"/>
            <a:ext cx="1441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09"/>
          <xdr:cNvSpPr>
            <a:spLocks/>
          </xdr:cNvSpPr>
        </xdr:nvSpPr>
        <xdr:spPr>
          <a:xfrm>
            <a:off x="4517" y="-7323"/>
            <a:ext cx="1441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10"/>
          <xdr:cNvSpPr>
            <a:spLocks/>
          </xdr:cNvSpPr>
        </xdr:nvSpPr>
        <xdr:spPr>
          <a:xfrm>
            <a:off x="8901" y="-7323"/>
            <a:ext cx="1376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11"/>
          <xdr:cNvSpPr>
            <a:spLocks/>
          </xdr:cNvSpPr>
        </xdr:nvSpPr>
        <xdr:spPr>
          <a:xfrm>
            <a:off x="13188" y="-7323"/>
            <a:ext cx="147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12"/>
          <xdr:cNvSpPr>
            <a:spLocks/>
          </xdr:cNvSpPr>
        </xdr:nvSpPr>
        <xdr:spPr>
          <a:xfrm>
            <a:off x="17572" y="-7323"/>
            <a:ext cx="1441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13"/>
          <xdr:cNvSpPr>
            <a:spLocks/>
          </xdr:cNvSpPr>
        </xdr:nvSpPr>
        <xdr:spPr>
          <a:xfrm>
            <a:off x="357" y="-7323"/>
            <a:ext cx="18656" cy="216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647700</xdr:colOff>
      <xdr:row>22</xdr:row>
      <xdr:rowOff>19050</xdr:rowOff>
    </xdr:from>
    <xdr:to>
      <xdr:col>37</xdr:col>
      <xdr:colOff>866775</xdr:colOff>
      <xdr:row>24</xdr:row>
      <xdr:rowOff>0</xdr:rowOff>
    </xdr:to>
    <xdr:grpSp>
      <xdr:nvGrpSpPr>
        <xdr:cNvPr id="160" name="Group 514"/>
        <xdr:cNvGrpSpPr>
          <a:grpSpLocks/>
        </xdr:cNvGrpSpPr>
      </xdr:nvGrpSpPr>
      <xdr:grpSpPr>
        <a:xfrm>
          <a:off x="27451050" y="5667375"/>
          <a:ext cx="219075" cy="438150"/>
          <a:chOff x="-30" y="-9773"/>
          <a:chExt cx="20" cy="29671"/>
        </a:xfrm>
        <a:solidFill>
          <a:srgbClr val="FFFFFF"/>
        </a:solidFill>
      </xdr:grpSpPr>
      <xdr:sp>
        <xdr:nvSpPr>
          <xdr:cNvPr id="161" name="Line 515"/>
          <xdr:cNvSpPr>
            <a:spLocks/>
          </xdr:cNvSpPr>
        </xdr:nvSpPr>
        <xdr:spPr>
          <a:xfrm flipV="1">
            <a:off x="-19" y="9580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516"/>
          <xdr:cNvSpPr>
            <a:spLocks/>
          </xdr:cNvSpPr>
        </xdr:nvSpPr>
        <xdr:spPr>
          <a:xfrm flipV="1">
            <a:off x="-30" y="-9773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517"/>
          <xdr:cNvSpPr>
            <a:spLocks/>
          </xdr:cNvSpPr>
        </xdr:nvSpPr>
        <xdr:spPr>
          <a:xfrm>
            <a:off x="-24" y="1989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kreslení 1742"/>
          <xdr:cNvSpPr>
            <a:spLocks/>
          </xdr:cNvSpPr>
        </xdr:nvSpPr>
        <xdr:spPr>
          <a:xfrm>
            <a:off x="-26" y="-9128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38</xdr:row>
      <xdr:rowOff>57150</xdr:rowOff>
    </xdr:from>
    <xdr:to>
      <xdr:col>15</xdr:col>
      <xdr:colOff>514350</xdr:colOff>
      <xdr:row>38</xdr:row>
      <xdr:rowOff>171450</xdr:rowOff>
    </xdr:to>
    <xdr:grpSp>
      <xdr:nvGrpSpPr>
        <xdr:cNvPr id="165" name="Group 553"/>
        <xdr:cNvGrpSpPr>
          <a:grpSpLocks/>
        </xdr:cNvGrpSpPr>
      </xdr:nvGrpSpPr>
      <xdr:grpSpPr>
        <a:xfrm>
          <a:off x="9991725" y="9363075"/>
          <a:ext cx="981075" cy="114300"/>
          <a:chOff x="-9406" y="-18"/>
          <a:chExt cx="20250" cy="12"/>
        </a:xfrm>
        <a:solidFill>
          <a:srgbClr val="FFFFFF"/>
        </a:solidFill>
      </xdr:grpSpPr>
      <xdr:sp>
        <xdr:nvSpPr>
          <xdr:cNvPr id="166" name="Oval 554"/>
          <xdr:cNvSpPr>
            <a:spLocks/>
          </xdr:cNvSpPr>
        </xdr:nvSpPr>
        <xdr:spPr>
          <a:xfrm>
            <a:off x="8146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555"/>
          <xdr:cNvSpPr>
            <a:spLocks/>
          </xdr:cNvSpPr>
        </xdr:nvSpPr>
        <xdr:spPr>
          <a:xfrm>
            <a:off x="-8733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56"/>
          <xdr:cNvSpPr>
            <a:spLocks/>
          </xdr:cNvSpPr>
        </xdr:nvSpPr>
        <xdr:spPr>
          <a:xfrm>
            <a:off x="-940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57"/>
          <xdr:cNvSpPr>
            <a:spLocks/>
          </xdr:cNvSpPr>
        </xdr:nvSpPr>
        <xdr:spPr>
          <a:xfrm>
            <a:off x="-2658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58"/>
          <xdr:cNvSpPr>
            <a:spLocks/>
          </xdr:cNvSpPr>
        </xdr:nvSpPr>
        <xdr:spPr>
          <a:xfrm>
            <a:off x="2744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59"/>
          <xdr:cNvSpPr>
            <a:spLocks/>
          </xdr:cNvSpPr>
        </xdr:nvSpPr>
        <xdr:spPr>
          <a:xfrm>
            <a:off x="46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text 1441"/>
          <xdr:cNvSpPr txBox="1">
            <a:spLocks noChangeArrowheads="1"/>
          </xdr:cNvSpPr>
        </xdr:nvSpPr>
        <xdr:spPr>
          <a:xfrm>
            <a:off x="-5807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3" name="Oval 561"/>
          <xdr:cNvSpPr>
            <a:spLocks/>
          </xdr:cNvSpPr>
        </xdr:nvSpPr>
        <xdr:spPr>
          <a:xfrm>
            <a:off x="5442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34</xdr:row>
      <xdr:rowOff>0</xdr:rowOff>
    </xdr:from>
    <xdr:ext cx="514350" cy="228600"/>
    <xdr:sp>
      <xdr:nvSpPr>
        <xdr:cNvPr id="174" name="text 7166"/>
        <xdr:cNvSpPr txBox="1">
          <a:spLocks noChangeArrowheads="1"/>
        </xdr:cNvSpPr>
      </xdr:nvSpPr>
      <xdr:spPr>
        <a:xfrm>
          <a:off x="8458200" y="83915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514350" cy="228600"/>
    <xdr:sp>
      <xdr:nvSpPr>
        <xdr:cNvPr id="175" name="text 7166"/>
        <xdr:cNvSpPr txBox="1">
          <a:spLocks noChangeArrowheads="1"/>
        </xdr:cNvSpPr>
      </xdr:nvSpPr>
      <xdr:spPr>
        <a:xfrm>
          <a:off x="8458200" y="90773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 editAs="absolute">
    <xdr:from>
      <xdr:col>9</xdr:col>
      <xdr:colOff>762000</xdr:colOff>
      <xdr:row>33</xdr:row>
      <xdr:rowOff>57150</xdr:rowOff>
    </xdr:from>
    <xdr:to>
      <xdr:col>10</xdr:col>
      <xdr:colOff>485775</xdr:colOff>
      <xdr:row>33</xdr:row>
      <xdr:rowOff>171450</xdr:rowOff>
    </xdr:to>
    <xdr:grpSp>
      <xdr:nvGrpSpPr>
        <xdr:cNvPr id="176" name="Group 573"/>
        <xdr:cNvGrpSpPr>
          <a:grpSpLocks/>
        </xdr:cNvGrpSpPr>
      </xdr:nvGrpSpPr>
      <xdr:grpSpPr>
        <a:xfrm>
          <a:off x="6762750" y="8220075"/>
          <a:ext cx="695325" cy="114300"/>
          <a:chOff x="-8414" y="-18"/>
          <a:chExt cx="26775" cy="12"/>
        </a:xfrm>
        <a:solidFill>
          <a:srgbClr val="FFFFFF"/>
        </a:solidFill>
      </xdr:grpSpPr>
      <xdr:sp>
        <xdr:nvSpPr>
          <xdr:cNvPr id="177" name="Line 574"/>
          <xdr:cNvSpPr>
            <a:spLocks/>
          </xdr:cNvSpPr>
        </xdr:nvSpPr>
        <xdr:spPr>
          <a:xfrm>
            <a:off x="11989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75"/>
          <xdr:cNvSpPr>
            <a:spLocks/>
          </xdr:cNvSpPr>
        </xdr:nvSpPr>
        <xdr:spPr>
          <a:xfrm>
            <a:off x="1708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76"/>
          <xdr:cNvSpPr>
            <a:spLocks/>
          </xdr:cNvSpPr>
        </xdr:nvSpPr>
        <xdr:spPr>
          <a:xfrm>
            <a:off x="6888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77"/>
          <xdr:cNvSpPr>
            <a:spLocks/>
          </xdr:cNvSpPr>
        </xdr:nvSpPr>
        <xdr:spPr>
          <a:xfrm>
            <a:off x="-331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78"/>
          <xdr:cNvSpPr>
            <a:spLocks/>
          </xdr:cNvSpPr>
        </xdr:nvSpPr>
        <xdr:spPr>
          <a:xfrm>
            <a:off x="-8414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79"/>
          <xdr:cNvSpPr>
            <a:spLocks/>
          </xdr:cNvSpPr>
        </xdr:nvSpPr>
        <xdr:spPr>
          <a:xfrm>
            <a:off x="1787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762000</xdr:colOff>
      <xdr:row>38</xdr:row>
      <xdr:rowOff>57150</xdr:rowOff>
    </xdr:from>
    <xdr:to>
      <xdr:col>10</xdr:col>
      <xdr:colOff>485775</xdr:colOff>
      <xdr:row>38</xdr:row>
      <xdr:rowOff>171450</xdr:rowOff>
    </xdr:to>
    <xdr:grpSp>
      <xdr:nvGrpSpPr>
        <xdr:cNvPr id="183" name="Group 587"/>
        <xdr:cNvGrpSpPr>
          <a:grpSpLocks/>
        </xdr:cNvGrpSpPr>
      </xdr:nvGrpSpPr>
      <xdr:grpSpPr>
        <a:xfrm>
          <a:off x="6762750" y="9363075"/>
          <a:ext cx="695325" cy="114300"/>
          <a:chOff x="-8414" y="-18"/>
          <a:chExt cx="26775" cy="12"/>
        </a:xfrm>
        <a:solidFill>
          <a:srgbClr val="FFFFFF"/>
        </a:solidFill>
      </xdr:grpSpPr>
      <xdr:sp>
        <xdr:nvSpPr>
          <xdr:cNvPr id="184" name="Line 588"/>
          <xdr:cNvSpPr>
            <a:spLocks/>
          </xdr:cNvSpPr>
        </xdr:nvSpPr>
        <xdr:spPr>
          <a:xfrm>
            <a:off x="11989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89"/>
          <xdr:cNvSpPr>
            <a:spLocks/>
          </xdr:cNvSpPr>
        </xdr:nvSpPr>
        <xdr:spPr>
          <a:xfrm>
            <a:off x="1708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90"/>
          <xdr:cNvSpPr>
            <a:spLocks/>
          </xdr:cNvSpPr>
        </xdr:nvSpPr>
        <xdr:spPr>
          <a:xfrm>
            <a:off x="6888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91"/>
          <xdr:cNvSpPr>
            <a:spLocks/>
          </xdr:cNvSpPr>
        </xdr:nvSpPr>
        <xdr:spPr>
          <a:xfrm>
            <a:off x="-331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92"/>
          <xdr:cNvSpPr>
            <a:spLocks/>
          </xdr:cNvSpPr>
        </xdr:nvSpPr>
        <xdr:spPr>
          <a:xfrm>
            <a:off x="-8414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93"/>
          <xdr:cNvSpPr>
            <a:spLocks/>
          </xdr:cNvSpPr>
        </xdr:nvSpPr>
        <xdr:spPr>
          <a:xfrm>
            <a:off x="1787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32</xdr:row>
      <xdr:rowOff>209550</xdr:rowOff>
    </xdr:from>
    <xdr:to>
      <xdr:col>18</xdr:col>
      <xdr:colOff>419100</xdr:colOff>
      <xdr:row>34</xdr:row>
      <xdr:rowOff>114300</xdr:rowOff>
    </xdr:to>
    <xdr:grpSp>
      <xdr:nvGrpSpPr>
        <xdr:cNvPr id="190" name="Group 594"/>
        <xdr:cNvGrpSpPr>
          <a:grpSpLocks/>
        </xdr:cNvGrpSpPr>
      </xdr:nvGrpSpPr>
      <xdr:grpSpPr>
        <a:xfrm>
          <a:off x="13020675" y="8143875"/>
          <a:ext cx="304800" cy="361950"/>
          <a:chOff x="-37" y="-1403"/>
          <a:chExt cx="28" cy="15808"/>
        </a:xfrm>
        <a:solidFill>
          <a:srgbClr val="FFFFFF"/>
        </a:solidFill>
      </xdr:grpSpPr>
      <xdr:sp>
        <xdr:nvSpPr>
          <xdr:cNvPr id="191" name="Line 595"/>
          <xdr:cNvSpPr>
            <a:spLocks/>
          </xdr:cNvSpPr>
        </xdr:nvSpPr>
        <xdr:spPr>
          <a:xfrm>
            <a:off x="-23" y="106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96"/>
          <xdr:cNvSpPr>
            <a:spLocks/>
          </xdr:cNvSpPr>
        </xdr:nvSpPr>
        <xdr:spPr>
          <a:xfrm>
            <a:off x="-37" y="-14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36</xdr:row>
      <xdr:rowOff>57150</xdr:rowOff>
    </xdr:from>
    <xdr:to>
      <xdr:col>22</xdr:col>
      <xdr:colOff>409575</xdr:colOff>
      <xdr:row>36</xdr:row>
      <xdr:rowOff>171450</xdr:rowOff>
    </xdr:to>
    <xdr:grpSp>
      <xdr:nvGrpSpPr>
        <xdr:cNvPr id="193" name="Group 597"/>
        <xdr:cNvGrpSpPr>
          <a:grpSpLocks/>
        </xdr:cNvGrpSpPr>
      </xdr:nvGrpSpPr>
      <xdr:grpSpPr>
        <a:xfrm>
          <a:off x="15992475" y="89058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194" name="Rectangle 598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99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00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504825</xdr:colOff>
      <xdr:row>34</xdr:row>
      <xdr:rowOff>114300</xdr:rowOff>
    </xdr:from>
    <xdr:to>
      <xdr:col>26</xdr:col>
      <xdr:colOff>0</xdr:colOff>
      <xdr:row>34</xdr:row>
      <xdr:rowOff>114300</xdr:rowOff>
    </xdr:to>
    <xdr:sp>
      <xdr:nvSpPr>
        <xdr:cNvPr id="197" name="Line 601"/>
        <xdr:cNvSpPr>
          <a:spLocks/>
        </xdr:cNvSpPr>
      </xdr:nvSpPr>
      <xdr:spPr>
        <a:xfrm flipV="1">
          <a:off x="16392525" y="8505825"/>
          <a:ext cx="2466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37</xdr:row>
      <xdr:rowOff>114300</xdr:rowOff>
    </xdr:from>
    <xdr:to>
      <xdr:col>26</xdr:col>
      <xdr:colOff>0</xdr:colOff>
      <xdr:row>37</xdr:row>
      <xdr:rowOff>114300</xdr:rowOff>
    </xdr:to>
    <xdr:sp>
      <xdr:nvSpPr>
        <xdr:cNvPr id="198" name="Line 602"/>
        <xdr:cNvSpPr>
          <a:spLocks/>
        </xdr:cNvSpPr>
      </xdr:nvSpPr>
      <xdr:spPr>
        <a:xfrm flipV="1">
          <a:off x="16392525" y="9191625"/>
          <a:ext cx="2466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37</xdr:row>
      <xdr:rowOff>114300</xdr:rowOff>
    </xdr:from>
    <xdr:to>
      <xdr:col>51</xdr:col>
      <xdr:colOff>9525</xdr:colOff>
      <xdr:row>37</xdr:row>
      <xdr:rowOff>114300</xdr:rowOff>
    </xdr:to>
    <xdr:sp>
      <xdr:nvSpPr>
        <xdr:cNvPr id="199" name="Line 603"/>
        <xdr:cNvSpPr>
          <a:spLocks/>
        </xdr:cNvSpPr>
      </xdr:nvSpPr>
      <xdr:spPr>
        <a:xfrm flipV="1">
          <a:off x="18859500" y="9191625"/>
          <a:ext cx="18354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104775</xdr:colOff>
      <xdr:row>28</xdr:row>
      <xdr:rowOff>114300</xdr:rowOff>
    </xdr:from>
    <xdr:to>
      <xdr:col>34</xdr:col>
      <xdr:colOff>419100</xdr:colOff>
      <xdr:row>30</xdr:row>
      <xdr:rowOff>28575</xdr:rowOff>
    </xdr:to>
    <xdr:grpSp>
      <xdr:nvGrpSpPr>
        <xdr:cNvPr id="200" name="Group 604"/>
        <xdr:cNvGrpSpPr>
          <a:grpSpLocks/>
        </xdr:cNvGrpSpPr>
      </xdr:nvGrpSpPr>
      <xdr:grpSpPr>
        <a:xfrm>
          <a:off x="24907875" y="7134225"/>
          <a:ext cx="304800" cy="371475"/>
          <a:chOff x="-37" y="-5499"/>
          <a:chExt cx="28" cy="16224"/>
        </a:xfrm>
        <a:solidFill>
          <a:srgbClr val="FFFFFF"/>
        </a:solidFill>
      </xdr:grpSpPr>
      <xdr:sp>
        <xdr:nvSpPr>
          <xdr:cNvPr id="201" name="Line 605"/>
          <xdr:cNvSpPr>
            <a:spLocks/>
          </xdr:cNvSpPr>
        </xdr:nvSpPr>
        <xdr:spPr>
          <a:xfrm flipH="1">
            <a:off x="-23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06"/>
          <xdr:cNvSpPr>
            <a:spLocks/>
          </xdr:cNvSpPr>
        </xdr:nvSpPr>
        <xdr:spPr>
          <a:xfrm>
            <a:off x="-37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34</xdr:row>
      <xdr:rowOff>114300</xdr:rowOff>
    </xdr:from>
    <xdr:to>
      <xdr:col>27</xdr:col>
      <xdr:colOff>276225</xdr:colOff>
      <xdr:row>34</xdr:row>
      <xdr:rowOff>114300</xdr:rowOff>
    </xdr:to>
    <xdr:sp>
      <xdr:nvSpPr>
        <xdr:cNvPr id="203" name="Line 607"/>
        <xdr:cNvSpPr>
          <a:spLocks/>
        </xdr:cNvSpPr>
      </xdr:nvSpPr>
      <xdr:spPr>
        <a:xfrm flipV="1">
          <a:off x="18859500" y="8505825"/>
          <a:ext cx="790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40</xdr:row>
      <xdr:rowOff>114300</xdr:rowOff>
    </xdr:from>
    <xdr:to>
      <xdr:col>34</xdr:col>
      <xdr:colOff>19050</xdr:colOff>
      <xdr:row>40</xdr:row>
      <xdr:rowOff>114300</xdr:rowOff>
    </xdr:to>
    <xdr:sp>
      <xdr:nvSpPr>
        <xdr:cNvPr id="204" name="Line 608"/>
        <xdr:cNvSpPr>
          <a:spLocks/>
        </xdr:cNvSpPr>
      </xdr:nvSpPr>
      <xdr:spPr>
        <a:xfrm>
          <a:off x="19650075" y="9877425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40</xdr:row>
      <xdr:rowOff>0</xdr:rowOff>
    </xdr:from>
    <xdr:ext cx="533400" cy="228600"/>
    <xdr:sp>
      <xdr:nvSpPr>
        <xdr:cNvPr id="205" name="text 7125"/>
        <xdr:cNvSpPr txBox="1">
          <a:spLocks noChangeArrowheads="1"/>
        </xdr:cNvSpPr>
      </xdr:nvSpPr>
      <xdr:spPr>
        <a:xfrm>
          <a:off x="22574250" y="9763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34</xdr:col>
      <xdr:colOff>28575</xdr:colOff>
      <xdr:row>41</xdr:row>
      <xdr:rowOff>57150</xdr:rowOff>
    </xdr:from>
    <xdr:to>
      <xdr:col>34</xdr:col>
      <xdr:colOff>457200</xdr:colOff>
      <xdr:row>41</xdr:row>
      <xdr:rowOff>171450</xdr:rowOff>
    </xdr:to>
    <xdr:grpSp>
      <xdr:nvGrpSpPr>
        <xdr:cNvPr id="206" name="Group 610"/>
        <xdr:cNvGrpSpPr>
          <a:grpSpLocks/>
        </xdr:cNvGrpSpPr>
      </xdr:nvGrpSpPr>
      <xdr:grpSpPr>
        <a:xfrm>
          <a:off x="24831675" y="100488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207" name="Line 611"/>
          <xdr:cNvSpPr>
            <a:spLocks/>
          </xdr:cNvSpPr>
        </xdr:nvSpPr>
        <xdr:spPr>
          <a:xfrm>
            <a:off x="-4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12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13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14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276225</xdr:colOff>
      <xdr:row>28</xdr:row>
      <xdr:rowOff>114300</xdr:rowOff>
    </xdr:from>
    <xdr:to>
      <xdr:col>33</xdr:col>
      <xdr:colOff>533400</xdr:colOff>
      <xdr:row>34</xdr:row>
      <xdr:rowOff>114300</xdr:rowOff>
    </xdr:to>
    <xdr:sp>
      <xdr:nvSpPr>
        <xdr:cNvPr id="211" name="Line 616"/>
        <xdr:cNvSpPr>
          <a:spLocks/>
        </xdr:cNvSpPr>
      </xdr:nvSpPr>
      <xdr:spPr>
        <a:xfrm flipV="1">
          <a:off x="19650075" y="7134225"/>
          <a:ext cx="4714875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304800</xdr:colOff>
      <xdr:row>25</xdr:row>
      <xdr:rowOff>114300</xdr:rowOff>
    </xdr:from>
    <xdr:to>
      <xdr:col>33</xdr:col>
      <xdr:colOff>552450</xdr:colOff>
      <xdr:row>31</xdr:row>
      <xdr:rowOff>114300</xdr:rowOff>
    </xdr:to>
    <xdr:sp>
      <xdr:nvSpPr>
        <xdr:cNvPr id="212" name="Line 618"/>
        <xdr:cNvSpPr>
          <a:spLocks/>
        </xdr:cNvSpPr>
      </xdr:nvSpPr>
      <xdr:spPr>
        <a:xfrm flipV="1">
          <a:off x="19678650" y="6448425"/>
          <a:ext cx="47053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27</xdr:row>
      <xdr:rowOff>209550</xdr:rowOff>
    </xdr:from>
    <xdr:ext cx="514350" cy="228600"/>
    <xdr:sp>
      <xdr:nvSpPr>
        <xdr:cNvPr id="213" name="text 7125"/>
        <xdr:cNvSpPr txBox="1">
          <a:spLocks noChangeArrowheads="1"/>
        </xdr:cNvSpPr>
      </xdr:nvSpPr>
      <xdr:spPr>
        <a:xfrm>
          <a:off x="2183130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36</xdr:col>
      <xdr:colOff>104775</xdr:colOff>
      <xdr:row>28</xdr:row>
      <xdr:rowOff>114300</xdr:rowOff>
    </xdr:from>
    <xdr:to>
      <xdr:col>36</xdr:col>
      <xdr:colOff>419100</xdr:colOff>
      <xdr:row>30</xdr:row>
      <xdr:rowOff>28575</xdr:rowOff>
    </xdr:to>
    <xdr:grpSp>
      <xdr:nvGrpSpPr>
        <xdr:cNvPr id="214" name="Group 620"/>
        <xdr:cNvGrpSpPr>
          <a:grpSpLocks/>
        </xdr:cNvGrpSpPr>
      </xdr:nvGrpSpPr>
      <xdr:grpSpPr>
        <a:xfrm>
          <a:off x="26393775" y="7134225"/>
          <a:ext cx="304800" cy="371475"/>
          <a:chOff x="-37" y="-5499"/>
          <a:chExt cx="28" cy="16224"/>
        </a:xfrm>
        <a:solidFill>
          <a:srgbClr val="FFFFFF"/>
        </a:solidFill>
      </xdr:grpSpPr>
      <xdr:sp>
        <xdr:nvSpPr>
          <xdr:cNvPr id="215" name="Line 621"/>
          <xdr:cNvSpPr>
            <a:spLocks/>
          </xdr:cNvSpPr>
        </xdr:nvSpPr>
        <xdr:spPr>
          <a:xfrm flipH="1">
            <a:off x="-23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22"/>
          <xdr:cNvSpPr>
            <a:spLocks/>
          </xdr:cNvSpPr>
        </xdr:nvSpPr>
        <xdr:spPr>
          <a:xfrm>
            <a:off x="-37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304800</xdr:colOff>
      <xdr:row>24</xdr:row>
      <xdr:rowOff>9525</xdr:rowOff>
    </xdr:from>
    <xdr:to>
      <xdr:col>37</xdr:col>
      <xdr:colOff>676275</xdr:colOff>
      <xdr:row>25</xdr:row>
      <xdr:rowOff>114300</xdr:rowOff>
    </xdr:to>
    <xdr:grpSp>
      <xdr:nvGrpSpPr>
        <xdr:cNvPr id="217" name="Group 623"/>
        <xdr:cNvGrpSpPr>
          <a:grpSpLocks/>
        </xdr:cNvGrpSpPr>
      </xdr:nvGrpSpPr>
      <xdr:grpSpPr>
        <a:xfrm>
          <a:off x="27108150" y="6115050"/>
          <a:ext cx="371475" cy="333375"/>
          <a:chOff x="-61" y="-4629"/>
          <a:chExt cx="34" cy="17920"/>
        </a:xfrm>
        <a:solidFill>
          <a:srgbClr val="FFFFFF"/>
        </a:solidFill>
      </xdr:grpSpPr>
      <xdr:sp>
        <xdr:nvSpPr>
          <xdr:cNvPr id="218" name="Line 624"/>
          <xdr:cNvSpPr>
            <a:spLocks/>
          </xdr:cNvSpPr>
        </xdr:nvSpPr>
        <xdr:spPr>
          <a:xfrm>
            <a:off x="-44" y="6634"/>
            <a:ext cx="1" cy="665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25"/>
          <xdr:cNvSpPr>
            <a:spLocks/>
          </xdr:cNvSpPr>
        </xdr:nvSpPr>
        <xdr:spPr>
          <a:xfrm>
            <a:off x="-61" y="-4629"/>
            <a:ext cx="34" cy="1126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21</xdr:row>
      <xdr:rowOff>209550</xdr:rowOff>
    </xdr:from>
    <xdr:to>
      <xdr:col>38</xdr:col>
      <xdr:colOff>419100</xdr:colOff>
      <xdr:row>23</xdr:row>
      <xdr:rowOff>114300</xdr:rowOff>
    </xdr:to>
    <xdr:grpSp>
      <xdr:nvGrpSpPr>
        <xdr:cNvPr id="220" name="Group 626"/>
        <xdr:cNvGrpSpPr>
          <a:grpSpLocks/>
        </xdr:cNvGrpSpPr>
      </xdr:nvGrpSpPr>
      <xdr:grpSpPr>
        <a:xfrm>
          <a:off x="27879675" y="5629275"/>
          <a:ext cx="304800" cy="361950"/>
          <a:chOff x="-37" y="-1227"/>
          <a:chExt cx="28" cy="15808"/>
        </a:xfrm>
        <a:solidFill>
          <a:srgbClr val="FFFFFF"/>
        </a:solidFill>
      </xdr:grpSpPr>
      <xdr:sp>
        <xdr:nvSpPr>
          <xdr:cNvPr id="221" name="Line 627"/>
          <xdr:cNvSpPr>
            <a:spLocks/>
          </xdr:cNvSpPr>
        </xdr:nvSpPr>
        <xdr:spPr>
          <a:xfrm>
            <a:off x="-23" y="108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28"/>
          <xdr:cNvSpPr>
            <a:spLocks/>
          </xdr:cNvSpPr>
        </xdr:nvSpPr>
        <xdr:spPr>
          <a:xfrm>
            <a:off x="-37" y="-12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104775</xdr:colOff>
      <xdr:row>18</xdr:row>
      <xdr:rowOff>209550</xdr:rowOff>
    </xdr:from>
    <xdr:to>
      <xdr:col>40</xdr:col>
      <xdr:colOff>419100</xdr:colOff>
      <xdr:row>20</xdr:row>
      <xdr:rowOff>114300</xdr:rowOff>
    </xdr:to>
    <xdr:grpSp>
      <xdr:nvGrpSpPr>
        <xdr:cNvPr id="223" name="Group 633"/>
        <xdr:cNvGrpSpPr>
          <a:grpSpLocks/>
        </xdr:cNvGrpSpPr>
      </xdr:nvGrpSpPr>
      <xdr:grpSpPr>
        <a:xfrm>
          <a:off x="29365575" y="4943475"/>
          <a:ext cx="304800" cy="361950"/>
          <a:chOff x="-37" y="-1179"/>
          <a:chExt cx="28" cy="15808"/>
        </a:xfrm>
        <a:solidFill>
          <a:srgbClr val="FFFFFF"/>
        </a:solidFill>
      </xdr:grpSpPr>
      <xdr:sp>
        <xdr:nvSpPr>
          <xdr:cNvPr id="224" name="Line 634"/>
          <xdr:cNvSpPr>
            <a:spLocks/>
          </xdr:cNvSpPr>
        </xdr:nvSpPr>
        <xdr:spPr>
          <a:xfrm>
            <a:off x="-23" y="108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35"/>
          <xdr:cNvSpPr>
            <a:spLocks/>
          </xdr:cNvSpPr>
        </xdr:nvSpPr>
        <xdr:spPr>
          <a:xfrm>
            <a:off x="-37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485775</xdr:colOff>
      <xdr:row>41</xdr:row>
      <xdr:rowOff>57150</xdr:rowOff>
    </xdr:from>
    <xdr:to>
      <xdr:col>35</xdr:col>
      <xdr:colOff>323850</xdr:colOff>
      <xdr:row>41</xdr:row>
      <xdr:rowOff>190500</xdr:rowOff>
    </xdr:to>
    <xdr:sp>
      <xdr:nvSpPr>
        <xdr:cNvPr id="226" name="kreslení 417"/>
        <xdr:cNvSpPr>
          <a:spLocks/>
        </xdr:cNvSpPr>
      </xdr:nvSpPr>
      <xdr:spPr>
        <a:xfrm>
          <a:off x="25288875" y="100488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23</xdr:row>
      <xdr:rowOff>114300</xdr:rowOff>
    </xdr:from>
    <xdr:to>
      <xdr:col>38</xdr:col>
      <xdr:colOff>266700</xdr:colOff>
      <xdr:row>25</xdr:row>
      <xdr:rowOff>114300</xdr:rowOff>
    </xdr:to>
    <xdr:sp>
      <xdr:nvSpPr>
        <xdr:cNvPr id="227" name="Line 637"/>
        <xdr:cNvSpPr>
          <a:spLocks/>
        </xdr:cNvSpPr>
      </xdr:nvSpPr>
      <xdr:spPr>
        <a:xfrm flipV="1">
          <a:off x="27298650" y="5991225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22</xdr:row>
      <xdr:rowOff>114300</xdr:rowOff>
    </xdr:from>
    <xdr:to>
      <xdr:col>40</xdr:col>
      <xdr:colOff>276225</xdr:colOff>
      <xdr:row>22</xdr:row>
      <xdr:rowOff>180975</xdr:rowOff>
    </xdr:to>
    <xdr:sp>
      <xdr:nvSpPr>
        <xdr:cNvPr id="228" name="Line 638"/>
        <xdr:cNvSpPr>
          <a:spLocks/>
        </xdr:cNvSpPr>
      </xdr:nvSpPr>
      <xdr:spPr>
        <a:xfrm flipV="1">
          <a:off x="28784550" y="5762625"/>
          <a:ext cx="7524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22</xdr:row>
      <xdr:rowOff>180975</xdr:rowOff>
    </xdr:from>
    <xdr:to>
      <xdr:col>39</xdr:col>
      <xdr:colOff>495300</xdr:colOff>
      <xdr:row>23</xdr:row>
      <xdr:rowOff>114300</xdr:rowOff>
    </xdr:to>
    <xdr:sp>
      <xdr:nvSpPr>
        <xdr:cNvPr id="229" name="Line 639"/>
        <xdr:cNvSpPr>
          <a:spLocks/>
        </xdr:cNvSpPr>
      </xdr:nvSpPr>
      <xdr:spPr>
        <a:xfrm flipV="1">
          <a:off x="28041600" y="5829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25</xdr:row>
      <xdr:rowOff>114300</xdr:rowOff>
    </xdr:from>
    <xdr:to>
      <xdr:col>37</xdr:col>
      <xdr:colOff>495300</xdr:colOff>
      <xdr:row>28</xdr:row>
      <xdr:rowOff>114300</xdr:rowOff>
    </xdr:to>
    <xdr:sp>
      <xdr:nvSpPr>
        <xdr:cNvPr id="230" name="Line 640"/>
        <xdr:cNvSpPr>
          <a:spLocks/>
        </xdr:cNvSpPr>
      </xdr:nvSpPr>
      <xdr:spPr>
        <a:xfrm flipV="1">
          <a:off x="25069800" y="64484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552450</xdr:colOff>
      <xdr:row>25</xdr:row>
      <xdr:rowOff>114300</xdr:rowOff>
    </xdr:from>
    <xdr:to>
      <xdr:col>37</xdr:col>
      <xdr:colOff>495300</xdr:colOff>
      <xdr:row>25</xdr:row>
      <xdr:rowOff>114300</xdr:rowOff>
    </xdr:to>
    <xdr:sp>
      <xdr:nvSpPr>
        <xdr:cNvPr id="231" name="Line 642"/>
        <xdr:cNvSpPr>
          <a:spLocks/>
        </xdr:cNvSpPr>
      </xdr:nvSpPr>
      <xdr:spPr>
        <a:xfrm>
          <a:off x="24384000" y="6448425"/>
          <a:ext cx="291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19</xdr:row>
      <xdr:rowOff>114300</xdr:rowOff>
    </xdr:from>
    <xdr:to>
      <xdr:col>42</xdr:col>
      <xdr:colOff>266700</xdr:colOff>
      <xdr:row>19</xdr:row>
      <xdr:rowOff>180975</xdr:rowOff>
    </xdr:to>
    <xdr:sp>
      <xdr:nvSpPr>
        <xdr:cNvPr id="232" name="Line 643"/>
        <xdr:cNvSpPr>
          <a:spLocks/>
        </xdr:cNvSpPr>
      </xdr:nvSpPr>
      <xdr:spPr>
        <a:xfrm flipV="1">
          <a:off x="30270450" y="5076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19</xdr:row>
      <xdr:rowOff>180975</xdr:rowOff>
    </xdr:from>
    <xdr:to>
      <xdr:col>41</xdr:col>
      <xdr:colOff>495300</xdr:colOff>
      <xdr:row>20</xdr:row>
      <xdr:rowOff>114300</xdr:rowOff>
    </xdr:to>
    <xdr:sp>
      <xdr:nvSpPr>
        <xdr:cNvPr id="233" name="Line 644"/>
        <xdr:cNvSpPr>
          <a:spLocks/>
        </xdr:cNvSpPr>
      </xdr:nvSpPr>
      <xdr:spPr>
        <a:xfrm flipV="1">
          <a:off x="29527500" y="51435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466725</xdr:colOff>
      <xdr:row>16</xdr:row>
      <xdr:rowOff>114300</xdr:rowOff>
    </xdr:from>
    <xdr:to>
      <xdr:col>44</xdr:col>
      <xdr:colOff>238125</xdr:colOff>
      <xdr:row>16</xdr:row>
      <xdr:rowOff>180975</xdr:rowOff>
    </xdr:to>
    <xdr:sp>
      <xdr:nvSpPr>
        <xdr:cNvPr id="234" name="Line 645"/>
        <xdr:cNvSpPr>
          <a:spLocks/>
        </xdr:cNvSpPr>
      </xdr:nvSpPr>
      <xdr:spPr>
        <a:xfrm flipV="1">
          <a:off x="31727775" y="4391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238125</xdr:colOff>
      <xdr:row>16</xdr:row>
      <xdr:rowOff>180975</xdr:rowOff>
    </xdr:from>
    <xdr:to>
      <xdr:col>43</xdr:col>
      <xdr:colOff>466725</xdr:colOff>
      <xdr:row>17</xdr:row>
      <xdr:rowOff>114300</xdr:rowOff>
    </xdr:to>
    <xdr:sp>
      <xdr:nvSpPr>
        <xdr:cNvPr id="235" name="Line 646"/>
        <xdr:cNvSpPr>
          <a:spLocks/>
        </xdr:cNvSpPr>
      </xdr:nvSpPr>
      <xdr:spPr>
        <a:xfrm flipV="1">
          <a:off x="30984825" y="44577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17</xdr:row>
      <xdr:rowOff>114300</xdr:rowOff>
    </xdr:from>
    <xdr:to>
      <xdr:col>42</xdr:col>
      <xdr:colOff>238125</xdr:colOff>
      <xdr:row>23</xdr:row>
      <xdr:rowOff>114300</xdr:rowOff>
    </xdr:to>
    <xdr:sp>
      <xdr:nvSpPr>
        <xdr:cNvPr id="236" name="Line 647"/>
        <xdr:cNvSpPr>
          <a:spLocks/>
        </xdr:cNvSpPr>
      </xdr:nvSpPr>
      <xdr:spPr>
        <a:xfrm flipV="1">
          <a:off x="28041600" y="4619625"/>
          <a:ext cx="29432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847725</xdr:colOff>
      <xdr:row>14</xdr:row>
      <xdr:rowOff>123825</xdr:rowOff>
    </xdr:from>
    <xdr:to>
      <xdr:col>41</xdr:col>
      <xdr:colOff>628650</xdr:colOff>
      <xdr:row>20</xdr:row>
      <xdr:rowOff>38100</xdr:rowOff>
    </xdr:to>
    <xdr:sp>
      <xdr:nvSpPr>
        <xdr:cNvPr id="237" name="Line 648"/>
        <xdr:cNvSpPr>
          <a:spLocks/>
        </xdr:cNvSpPr>
      </xdr:nvSpPr>
      <xdr:spPr>
        <a:xfrm flipV="1">
          <a:off x="27651075" y="3943350"/>
          <a:ext cx="2752725" cy="1285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409575</xdr:colOff>
      <xdr:row>13</xdr:row>
      <xdr:rowOff>142875</xdr:rowOff>
    </xdr:from>
    <xdr:to>
      <xdr:col>43</xdr:col>
      <xdr:colOff>885825</xdr:colOff>
      <xdr:row>13</xdr:row>
      <xdr:rowOff>228600</xdr:rowOff>
    </xdr:to>
    <xdr:sp>
      <xdr:nvSpPr>
        <xdr:cNvPr id="238" name="Line 649"/>
        <xdr:cNvSpPr>
          <a:spLocks/>
        </xdr:cNvSpPr>
      </xdr:nvSpPr>
      <xdr:spPr>
        <a:xfrm flipV="1">
          <a:off x="31156275" y="3695700"/>
          <a:ext cx="9906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628650</xdr:colOff>
      <xdr:row>13</xdr:row>
      <xdr:rowOff>228600</xdr:rowOff>
    </xdr:from>
    <xdr:to>
      <xdr:col>42</xdr:col>
      <xdr:colOff>409575</xdr:colOff>
      <xdr:row>14</xdr:row>
      <xdr:rowOff>123825</xdr:rowOff>
    </xdr:to>
    <xdr:sp>
      <xdr:nvSpPr>
        <xdr:cNvPr id="239" name="Line 650"/>
        <xdr:cNvSpPr>
          <a:spLocks/>
        </xdr:cNvSpPr>
      </xdr:nvSpPr>
      <xdr:spPr>
        <a:xfrm flipV="1">
          <a:off x="30403800" y="378142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37</xdr:row>
      <xdr:rowOff>114300</xdr:rowOff>
    </xdr:from>
    <xdr:to>
      <xdr:col>37</xdr:col>
      <xdr:colOff>419100</xdr:colOff>
      <xdr:row>39</xdr:row>
      <xdr:rowOff>28575</xdr:rowOff>
    </xdr:to>
    <xdr:grpSp>
      <xdr:nvGrpSpPr>
        <xdr:cNvPr id="240" name="Group 651"/>
        <xdr:cNvGrpSpPr>
          <a:grpSpLocks/>
        </xdr:cNvGrpSpPr>
      </xdr:nvGrpSpPr>
      <xdr:grpSpPr>
        <a:xfrm>
          <a:off x="26908125" y="9191625"/>
          <a:ext cx="304800" cy="371475"/>
          <a:chOff x="-79" y="-5643"/>
          <a:chExt cx="28" cy="16224"/>
        </a:xfrm>
        <a:solidFill>
          <a:srgbClr val="FFFFFF"/>
        </a:solidFill>
      </xdr:grpSpPr>
      <xdr:sp>
        <xdr:nvSpPr>
          <xdr:cNvPr id="241" name="Line 652"/>
          <xdr:cNvSpPr>
            <a:spLocks/>
          </xdr:cNvSpPr>
        </xdr:nvSpPr>
        <xdr:spPr>
          <a:xfrm flipH="1">
            <a:off x="-65" y="-56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53"/>
          <xdr:cNvSpPr>
            <a:spLocks/>
          </xdr:cNvSpPr>
        </xdr:nvSpPr>
        <xdr:spPr>
          <a:xfrm>
            <a:off x="-79" y="-14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514350</xdr:colOff>
      <xdr:row>37</xdr:row>
      <xdr:rowOff>114300</xdr:rowOff>
    </xdr:from>
    <xdr:to>
      <xdr:col>37</xdr:col>
      <xdr:colOff>819150</xdr:colOff>
      <xdr:row>39</xdr:row>
      <xdr:rowOff>28575</xdr:rowOff>
    </xdr:to>
    <xdr:grpSp>
      <xdr:nvGrpSpPr>
        <xdr:cNvPr id="243" name="Group 654"/>
        <xdr:cNvGrpSpPr>
          <a:grpSpLocks/>
        </xdr:cNvGrpSpPr>
      </xdr:nvGrpSpPr>
      <xdr:grpSpPr>
        <a:xfrm>
          <a:off x="27317700" y="9191625"/>
          <a:ext cx="304800" cy="371475"/>
          <a:chOff x="-42" y="-5643"/>
          <a:chExt cx="28" cy="16224"/>
        </a:xfrm>
        <a:solidFill>
          <a:srgbClr val="FFFFFF"/>
        </a:solidFill>
      </xdr:grpSpPr>
      <xdr:sp>
        <xdr:nvSpPr>
          <xdr:cNvPr id="244" name="Line 655"/>
          <xdr:cNvSpPr>
            <a:spLocks/>
          </xdr:cNvSpPr>
        </xdr:nvSpPr>
        <xdr:spPr>
          <a:xfrm flipH="1">
            <a:off x="-28" y="-56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56"/>
          <xdr:cNvSpPr>
            <a:spLocks/>
          </xdr:cNvSpPr>
        </xdr:nvSpPr>
        <xdr:spPr>
          <a:xfrm>
            <a:off x="-42" y="-14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238125</xdr:colOff>
      <xdr:row>32</xdr:row>
      <xdr:rowOff>114300</xdr:rowOff>
    </xdr:from>
    <xdr:to>
      <xdr:col>40</xdr:col>
      <xdr:colOff>314325</xdr:colOff>
      <xdr:row>34</xdr:row>
      <xdr:rowOff>57150</xdr:rowOff>
    </xdr:to>
    <xdr:sp>
      <xdr:nvSpPr>
        <xdr:cNvPr id="246" name="Line 660"/>
        <xdr:cNvSpPr>
          <a:spLocks/>
        </xdr:cNvSpPr>
      </xdr:nvSpPr>
      <xdr:spPr>
        <a:xfrm flipH="1" flipV="1">
          <a:off x="28013025" y="8048625"/>
          <a:ext cx="15621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40</xdr:row>
      <xdr:rowOff>47625</xdr:rowOff>
    </xdr:from>
    <xdr:to>
      <xdr:col>35</xdr:col>
      <xdr:colOff>276225</xdr:colOff>
      <xdr:row>40</xdr:row>
      <xdr:rowOff>114300</xdr:rowOff>
    </xdr:to>
    <xdr:sp>
      <xdr:nvSpPr>
        <xdr:cNvPr id="247" name="Line 661"/>
        <xdr:cNvSpPr>
          <a:spLocks/>
        </xdr:cNvSpPr>
      </xdr:nvSpPr>
      <xdr:spPr>
        <a:xfrm flipV="1">
          <a:off x="24831675" y="9810750"/>
          <a:ext cx="7620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</xdr:colOff>
      <xdr:row>37</xdr:row>
      <xdr:rowOff>114300</xdr:rowOff>
    </xdr:from>
    <xdr:to>
      <xdr:col>37</xdr:col>
      <xdr:colOff>257175</xdr:colOff>
      <xdr:row>39</xdr:row>
      <xdr:rowOff>114300</xdr:rowOff>
    </xdr:to>
    <xdr:sp>
      <xdr:nvSpPr>
        <xdr:cNvPr id="248" name="Line 662"/>
        <xdr:cNvSpPr>
          <a:spLocks/>
        </xdr:cNvSpPr>
      </xdr:nvSpPr>
      <xdr:spPr>
        <a:xfrm flipV="1">
          <a:off x="26336625" y="9191625"/>
          <a:ext cx="723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39</xdr:row>
      <xdr:rowOff>114300</xdr:rowOff>
    </xdr:from>
    <xdr:to>
      <xdr:col>36</xdr:col>
      <xdr:colOff>47625</xdr:colOff>
      <xdr:row>40</xdr:row>
      <xdr:rowOff>47625</xdr:rowOff>
    </xdr:to>
    <xdr:sp>
      <xdr:nvSpPr>
        <xdr:cNvPr id="249" name="Line 663"/>
        <xdr:cNvSpPr>
          <a:spLocks/>
        </xdr:cNvSpPr>
      </xdr:nvSpPr>
      <xdr:spPr>
        <a:xfrm flipV="1">
          <a:off x="25593675" y="96488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371475</xdr:colOff>
      <xdr:row>20</xdr:row>
      <xdr:rowOff>57150</xdr:rowOff>
    </xdr:from>
    <xdr:to>
      <xdr:col>37</xdr:col>
      <xdr:colOff>285750</xdr:colOff>
      <xdr:row>20</xdr:row>
      <xdr:rowOff>171450</xdr:rowOff>
    </xdr:to>
    <xdr:grpSp>
      <xdr:nvGrpSpPr>
        <xdr:cNvPr id="250" name="Group 664"/>
        <xdr:cNvGrpSpPr>
          <a:grpSpLocks/>
        </xdr:cNvGrpSpPr>
      </xdr:nvGrpSpPr>
      <xdr:grpSpPr>
        <a:xfrm>
          <a:off x="26660475" y="5248275"/>
          <a:ext cx="428625" cy="114300"/>
          <a:chOff x="-2236" y="-18"/>
          <a:chExt cx="8775" cy="12"/>
        </a:xfrm>
        <a:solidFill>
          <a:srgbClr val="FFFFFF"/>
        </a:solidFill>
      </xdr:grpSpPr>
      <xdr:sp>
        <xdr:nvSpPr>
          <xdr:cNvPr id="251" name="Line 665"/>
          <xdr:cNvSpPr>
            <a:spLocks/>
          </xdr:cNvSpPr>
        </xdr:nvSpPr>
        <xdr:spPr>
          <a:xfrm>
            <a:off x="3165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66"/>
          <xdr:cNvSpPr>
            <a:spLocks/>
          </xdr:cNvSpPr>
        </xdr:nvSpPr>
        <xdr:spPr>
          <a:xfrm>
            <a:off x="5863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67"/>
          <xdr:cNvSpPr>
            <a:spLocks/>
          </xdr:cNvSpPr>
        </xdr:nvSpPr>
        <xdr:spPr>
          <a:xfrm>
            <a:off x="465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68"/>
          <xdr:cNvSpPr>
            <a:spLocks/>
          </xdr:cNvSpPr>
        </xdr:nvSpPr>
        <xdr:spPr>
          <a:xfrm>
            <a:off x="-2236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28575</xdr:colOff>
      <xdr:row>38</xdr:row>
      <xdr:rowOff>57150</xdr:rowOff>
    </xdr:from>
    <xdr:to>
      <xdr:col>58</xdr:col>
      <xdr:colOff>314325</xdr:colOff>
      <xdr:row>38</xdr:row>
      <xdr:rowOff>171450</xdr:rowOff>
    </xdr:to>
    <xdr:grpSp>
      <xdr:nvGrpSpPr>
        <xdr:cNvPr id="255" name="Group 672"/>
        <xdr:cNvGrpSpPr>
          <a:grpSpLocks/>
        </xdr:cNvGrpSpPr>
      </xdr:nvGrpSpPr>
      <xdr:grpSpPr>
        <a:xfrm>
          <a:off x="42662475" y="9363075"/>
          <a:ext cx="285750" cy="114300"/>
          <a:chOff x="-44" y="-18"/>
          <a:chExt cx="26" cy="12"/>
        </a:xfrm>
        <a:solidFill>
          <a:srgbClr val="FFFFFF"/>
        </a:solidFill>
      </xdr:grpSpPr>
      <xdr:sp>
        <xdr:nvSpPr>
          <xdr:cNvPr id="256" name="Rectangle 673"/>
          <xdr:cNvSpPr>
            <a:spLocks/>
          </xdr:cNvSpPr>
        </xdr:nvSpPr>
        <xdr:spPr>
          <a:xfrm>
            <a:off x="-4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74"/>
          <xdr:cNvSpPr>
            <a:spLocks/>
          </xdr:cNvSpPr>
        </xdr:nvSpPr>
        <xdr:spPr>
          <a:xfrm>
            <a:off x="-4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675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323850</xdr:colOff>
      <xdr:row>38</xdr:row>
      <xdr:rowOff>219075</xdr:rowOff>
    </xdr:from>
    <xdr:to>
      <xdr:col>59</xdr:col>
      <xdr:colOff>628650</xdr:colOff>
      <xdr:row>40</xdr:row>
      <xdr:rowOff>114300</xdr:rowOff>
    </xdr:to>
    <xdr:grpSp>
      <xdr:nvGrpSpPr>
        <xdr:cNvPr id="259" name="Group 676"/>
        <xdr:cNvGrpSpPr>
          <a:grpSpLocks/>
        </xdr:cNvGrpSpPr>
      </xdr:nvGrpSpPr>
      <xdr:grpSpPr>
        <a:xfrm>
          <a:off x="43472100" y="9525000"/>
          <a:ext cx="304800" cy="352425"/>
          <a:chOff x="-59" y="-1083"/>
          <a:chExt cx="28" cy="15392"/>
        </a:xfrm>
        <a:solidFill>
          <a:srgbClr val="FFFFFF"/>
        </a:solidFill>
      </xdr:grpSpPr>
      <xdr:sp>
        <xdr:nvSpPr>
          <xdr:cNvPr id="260" name="Line 677"/>
          <xdr:cNvSpPr>
            <a:spLocks/>
          </xdr:cNvSpPr>
        </xdr:nvSpPr>
        <xdr:spPr>
          <a:xfrm>
            <a:off x="-45" y="1098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78"/>
          <xdr:cNvSpPr>
            <a:spLocks/>
          </xdr:cNvSpPr>
        </xdr:nvSpPr>
        <xdr:spPr>
          <a:xfrm>
            <a:off x="-59" y="-108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41</xdr:row>
      <xdr:rowOff>57150</xdr:rowOff>
    </xdr:from>
    <xdr:to>
      <xdr:col>59</xdr:col>
      <xdr:colOff>790575</xdr:colOff>
      <xdr:row>41</xdr:row>
      <xdr:rowOff>171450</xdr:rowOff>
    </xdr:to>
    <xdr:grpSp>
      <xdr:nvGrpSpPr>
        <xdr:cNvPr id="262" name="Group 683"/>
        <xdr:cNvGrpSpPr>
          <a:grpSpLocks/>
        </xdr:cNvGrpSpPr>
      </xdr:nvGrpSpPr>
      <xdr:grpSpPr>
        <a:xfrm>
          <a:off x="43510200" y="10048875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263" name="Line 684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85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86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87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200025</xdr:colOff>
      <xdr:row>32</xdr:row>
      <xdr:rowOff>57150</xdr:rowOff>
    </xdr:from>
    <xdr:to>
      <xdr:col>41</xdr:col>
      <xdr:colOff>647700</xdr:colOff>
      <xdr:row>32</xdr:row>
      <xdr:rowOff>171450</xdr:rowOff>
    </xdr:to>
    <xdr:grpSp>
      <xdr:nvGrpSpPr>
        <xdr:cNvPr id="267" name="Group 688"/>
        <xdr:cNvGrpSpPr>
          <a:grpSpLocks/>
        </xdr:cNvGrpSpPr>
      </xdr:nvGrpSpPr>
      <xdr:grpSpPr>
        <a:xfrm>
          <a:off x="29460825" y="7991475"/>
          <a:ext cx="962025" cy="114300"/>
          <a:chOff x="-5760" y="-18"/>
          <a:chExt cx="19800" cy="12"/>
        </a:xfrm>
        <a:solidFill>
          <a:srgbClr val="FFFFFF"/>
        </a:solidFill>
      </xdr:grpSpPr>
      <xdr:sp>
        <xdr:nvSpPr>
          <xdr:cNvPr id="268" name="Oval 689"/>
          <xdr:cNvSpPr>
            <a:spLocks/>
          </xdr:cNvSpPr>
        </xdr:nvSpPr>
        <xdr:spPr>
          <a:xfrm>
            <a:off x="5041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690"/>
          <xdr:cNvSpPr>
            <a:spLocks/>
          </xdr:cNvSpPr>
        </xdr:nvSpPr>
        <xdr:spPr>
          <a:xfrm>
            <a:off x="10892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91"/>
          <xdr:cNvSpPr>
            <a:spLocks/>
          </xdr:cNvSpPr>
        </xdr:nvSpPr>
        <xdr:spPr>
          <a:xfrm>
            <a:off x="13367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92"/>
          <xdr:cNvSpPr>
            <a:spLocks/>
          </xdr:cNvSpPr>
        </xdr:nvSpPr>
        <xdr:spPr>
          <a:xfrm>
            <a:off x="-576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93"/>
          <xdr:cNvSpPr>
            <a:spLocks/>
          </xdr:cNvSpPr>
        </xdr:nvSpPr>
        <xdr:spPr>
          <a:xfrm>
            <a:off x="-360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94"/>
          <xdr:cNvSpPr>
            <a:spLocks/>
          </xdr:cNvSpPr>
        </xdr:nvSpPr>
        <xdr:spPr>
          <a:xfrm>
            <a:off x="2338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text 1441"/>
          <xdr:cNvSpPr txBox="1">
            <a:spLocks noChangeArrowheads="1"/>
          </xdr:cNvSpPr>
        </xdr:nvSpPr>
        <xdr:spPr>
          <a:xfrm>
            <a:off x="7739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5" name="Oval 696"/>
          <xdr:cNvSpPr>
            <a:spLocks/>
          </xdr:cNvSpPr>
        </xdr:nvSpPr>
        <xdr:spPr>
          <a:xfrm>
            <a:off x="-3062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323850</xdr:colOff>
      <xdr:row>32</xdr:row>
      <xdr:rowOff>209550</xdr:rowOff>
    </xdr:from>
    <xdr:to>
      <xdr:col>41</xdr:col>
      <xdr:colOff>628650</xdr:colOff>
      <xdr:row>34</xdr:row>
      <xdr:rowOff>114300</xdr:rowOff>
    </xdr:to>
    <xdr:grpSp>
      <xdr:nvGrpSpPr>
        <xdr:cNvPr id="276" name="Group 706"/>
        <xdr:cNvGrpSpPr>
          <a:grpSpLocks/>
        </xdr:cNvGrpSpPr>
      </xdr:nvGrpSpPr>
      <xdr:grpSpPr>
        <a:xfrm>
          <a:off x="30099000" y="8143875"/>
          <a:ext cx="304800" cy="361950"/>
          <a:chOff x="-59" y="-1403"/>
          <a:chExt cx="28" cy="15808"/>
        </a:xfrm>
        <a:solidFill>
          <a:srgbClr val="FFFFFF"/>
        </a:solidFill>
      </xdr:grpSpPr>
      <xdr:sp>
        <xdr:nvSpPr>
          <xdr:cNvPr id="277" name="Line 707"/>
          <xdr:cNvSpPr>
            <a:spLocks/>
          </xdr:cNvSpPr>
        </xdr:nvSpPr>
        <xdr:spPr>
          <a:xfrm>
            <a:off x="-45" y="106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08"/>
          <xdr:cNvSpPr>
            <a:spLocks/>
          </xdr:cNvSpPr>
        </xdr:nvSpPr>
        <xdr:spPr>
          <a:xfrm>
            <a:off x="-59" y="-14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200025</xdr:colOff>
      <xdr:row>36</xdr:row>
      <xdr:rowOff>57150</xdr:rowOff>
    </xdr:from>
    <xdr:to>
      <xdr:col>41</xdr:col>
      <xdr:colOff>647700</xdr:colOff>
      <xdr:row>36</xdr:row>
      <xdr:rowOff>171450</xdr:rowOff>
    </xdr:to>
    <xdr:grpSp>
      <xdr:nvGrpSpPr>
        <xdr:cNvPr id="279" name="Group 709"/>
        <xdr:cNvGrpSpPr>
          <a:grpSpLocks/>
        </xdr:cNvGrpSpPr>
      </xdr:nvGrpSpPr>
      <xdr:grpSpPr>
        <a:xfrm>
          <a:off x="29460825" y="8905875"/>
          <a:ext cx="962025" cy="114300"/>
          <a:chOff x="-5760" y="-18"/>
          <a:chExt cx="19800" cy="12"/>
        </a:xfrm>
        <a:solidFill>
          <a:srgbClr val="FFFFFF"/>
        </a:solidFill>
      </xdr:grpSpPr>
      <xdr:sp>
        <xdr:nvSpPr>
          <xdr:cNvPr id="280" name="Oval 710"/>
          <xdr:cNvSpPr>
            <a:spLocks/>
          </xdr:cNvSpPr>
        </xdr:nvSpPr>
        <xdr:spPr>
          <a:xfrm>
            <a:off x="5041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711"/>
          <xdr:cNvSpPr>
            <a:spLocks/>
          </xdr:cNvSpPr>
        </xdr:nvSpPr>
        <xdr:spPr>
          <a:xfrm>
            <a:off x="10892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712"/>
          <xdr:cNvSpPr>
            <a:spLocks/>
          </xdr:cNvSpPr>
        </xdr:nvSpPr>
        <xdr:spPr>
          <a:xfrm>
            <a:off x="13367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13"/>
          <xdr:cNvSpPr>
            <a:spLocks/>
          </xdr:cNvSpPr>
        </xdr:nvSpPr>
        <xdr:spPr>
          <a:xfrm>
            <a:off x="-576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14"/>
          <xdr:cNvSpPr>
            <a:spLocks/>
          </xdr:cNvSpPr>
        </xdr:nvSpPr>
        <xdr:spPr>
          <a:xfrm>
            <a:off x="-360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15"/>
          <xdr:cNvSpPr>
            <a:spLocks/>
          </xdr:cNvSpPr>
        </xdr:nvSpPr>
        <xdr:spPr>
          <a:xfrm>
            <a:off x="2338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text 1441"/>
          <xdr:cNvSpPr txBox="1">
            <a:spLocks noChangeArrowheads="1"/>
          </xdr:cNvSpPr>
        </xdr:nvSpPr>
        <xdr:spPr>
          <a:xfrm>
            <a:off x="7739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Oval 717"/>
          <xdr:cNvSpPr>
            <a:spLocks/>
          </xdr:cNvSpPr>
        </xdr:nvSpPr>
        <xdr:spPr>
          <a:xfrm>
            <a:off x="-3062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24</xdr:row>
      <xdr:rowOff>57150</xdr:rowOff>
    </xdr:from>
    <xdr:to>
      <xdr:col>39</xdr:col>
      <xdr:colOff>914400</xdr:colOff>
      <xdr:row>24</xdr:row>
      <xdr:rowOff>171450</xdr:rowOff>
    </xdr:to>
    <xdr:grpSp>
      <xdr:nvGrpSpPr>
        <xdr:cNvPr id="288" name="Group 718"/>
        <xdr:cNvGrpSpPr>
          <a:grpSpLocks/>
        </xdr:cNvGrpSpPr>
      </xdr:nvGrpSpPr>
      <xdr:grpSpPr>
        <a:xfrm>
          <a:off x="28241625" y="6162675"/>
          <a:ext cx="962025" cy="114300"/>
          <a:chOff x="-173" y="-18"/>
          <a:chExt cx="19800" cy="12"/>
        </a:xfrm>
        <a:solidFill>
          <a:srgbClr val="FFFFFF"/>
        </a:solidFill>
      </xdr:grpSpPr>
      <xdr:sp>
        <xdr:nvSpPr>
          <xdr:cNvPr id="289" name="Oval 719"/>
          <xdr:cNvSpPr>
            <a:spLocks/>
          </xdr:cNvSpPr>
        </xdr:nvSpPr>
        <xdr:spPr>
          <a:xfrm>
            <a:off x="10628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720"/>
          <xdr:cNvSpPr>
            <a:spLocks/>
          </xdr:cNvSpPr>
        </xdr:nvSpPr>
        <xdr:spPr>
          <a:xfrm>
            <a:off x="16479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721"/>
          <xdr:cNvSpPr>
            <a:spLocks/>
          </xdr:cNvSpPr>
        </xdr:nvSpPr>
        <xdr:spPr>
          <a:xfrm>
            <a:off x="18954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22"/>
          <xdr:cNvSpPr>
            <a:spLocks/>
          </xdr:cNvSpPr>
        </xdr:nvSpPr>
        <xdr:spPr>
          <a:xfrm>
            <a:off x="-17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23"/>
          <xdr:cNvSpPr>
            <a:spLocks/>
          </xdr:cNvSpPr>
        </xdr:nvSpPr>
        <xdr:spPr>
          <a:xfrm>
            <a:off x="5227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24"/>
          <xdr:cNvSpPr>
            <a:spLocks/>
          </xdr:cNvSpPr>
        </xdr:nvSpPr>
        <xdr:spPr>
          <a:xfrm>
            <a:off x="7925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text 1441"/>
          <xdr:cNvSpPr txBox="1">
            <a:spLocks noChangeArrowheads="1"/>
          </xdr:cNvSpPr>
        </xdr:nvSpPr>
        <xdr:spPr>
          <a:xfrm>
            <a:off x="13326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Oval 726"/>
          <xdr:cNvSpPr>
            <a:spLocks/>
          </xdr:cNvSpPr>
        </xdr:nvSpPr>
        <xdr:spPr>
          <a:xfrm>
            <a:off x="2525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466725</xdr:colOff>
      <xdr:row>21</xdr:row>
      <xdr:rowOff>57150</xdr:rowOff>
    </xdr:from>
    <xdr:to>
      <xdr:col>41</xdr:col>
      <xdr:colOff>914400</xdr:colOff>
      <xdr:row>21</xdr:row>
      <xdr:rowOff>171450</xdr:rowOff>
    </xdr:to>
    <xdr:grpSp>
      <xdr:nvGrpSpPr>
        <xdr:cNvPr id="297" name="Group 736"/>
        <xdr:cNvGrpSpPr>
          <a:grpSpLocks/>
        </xdr:cNvGrpSpPr>
      </xdr:nvGrpSpPr>
      <xdr:grpSpPr>
        <a:xfrm>
          <a:off x="29727525" y="5476875"/>
          <a:ext cx="962025" cy="114300"/>
          <a:chOff x="-135" y="-18"/>
          <a:chExt cx="19800" cy="12"/>
        </a:xfrm>
        <a:solidFill>
          <a:srgbClr val="FFFFFF"/>
        </a:solidFill>
      </xdr:grpSpPr>
      <xdr:sp>
        <xdr:nvSpPr>
          <xdr:cNvPr id="298" name="Oval 737"/>
          <xdr:cNvSpPr>
            <a:spLocks/>
          </xdr:cNvSpPr>
        </xdr:nvSpPr>
        <xdr:spPr>
          <a:xfrm>
            <a:off x="10666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738"/>
          <xdr:cNvSpPr>
            <a:spLocks/>
          </xdr:cNvSpPr>
        </xdr:nvSpPr>
        <xdr:spPr>
          <a:xfrm>
            <a:off x="1651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739"/>
          <xdr:cNvSpPr>
            <a:spLocks/>
          </xdr:cNvSpPr>
        </xdr:nvSpPr>
        <xdr:spPr>
          <a:xfrm>
            <a:off x="1899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40"/>
          <xdr:cNvSpPr>
            <a:spLocks/>
          </xdr:cNvSpPr>
        </xdr:nvSpPr>
        <xdr:spPr>
          <a:xfrm>
            <a:off x="-135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41"/>
          <xdr:cNvSpPr>
            <a:spLocks/>
          </xdr:cNvSpPr>
        </xdr:nvSpPr>
        <xdr:spPr>
          <a:xfrm>
            <a:off x="5265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42"/>
          <xdr:cNvSpPr>
            <a:spLocks/>
          </xdr:cNvSpPr>
        </xdr:nvSpPr>
        <xdr:spPr>
          <a:xfrm>
            <a:off x="7963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text 1441"/>
          <xdr:cNvSpPr txBox="1">
            <a:spLocks noChangeArrowheads="1"/>
          </xdr:cNvSpPr>
        </xdr:nvSpPr>
        <xdr:spPr>
          <a:xfrm>
            <a:off x="13364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5" name="Oval 744"/>
          <xdr:cNvSpPr>
            <a:spLocks/>
          </xdr:cNvSpPr>
        </xdr:nvSpPr>
        <xdr:spPr>
          <a:xfrm>
            <a:off x="2563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200025</xdr:colOff>
      <xdr:row>18</xdr:row>
      <xdr:rowOff>57150</xdr:rowOff>
    </xdr:from>
    <xdr:to>
      <xdr:col>43</xdr:col>
      <xdr:colOff>647700</xdr:colOff>
      <xdr:row>18</xdr:row>
      <xdr:rowOff>171450</xdr:rowOff>
    </xdr:to>
    <xdr:grpSp>
      <xdr:nvGrpSpPr>
        <xdr:cNvPr id="306" name="Group 745"/>
        <xdr:cNvGrpSpPr>
          <a:grpSpLocks/>
        </xdr:cNvGrpSpPr>
      </xdr:nvGrpSpPr>
      <xdr:grpSpPr>
        <a:xfrm>
          <a:off x="30946725" y="4791075"/>
          <a:ext cx="962025" cy="114300"/>
          <a:chOff x="-8553" y="-18"/>
          <a:chExt cx="19712" cy="12"/>
        </a:xfrm>
        <a:solidFill>
          <a:srgbClr val="FFFFFF"/>
        </a:solidFill>
      </xdr:grpSpPr>
      <xdr:sp>
        <xdr:nvSpPr>
          <xdr:cNvPr id="307" name="Oval 746"/>
          <xdr:cNvSpPr>
            <a:spLocks/>
          </xdr:cNvSpPr>
        </xdr:nvSpPr>
        <xdr:spPr>
          <a:xfrm>
            <a:off x="2200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747"/>
          <xdr:cNvSpPr>
            <a:spLocks/>
          </xdr:cNvSpPr>
        </xdr:nvSpPr>
        <xdr:spPr>
          <a:xfrm>
            <a:off x="8025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748"/>
          <xdr:cNvSpPr>
            <a:spLocks/>
          </xdr:cNvSpPr>
        </xdr:nvSpPr>
        <xdr:spPr>
          <a:xfrm>
            <a:off x="10489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49"/>
          <xdr:cNvSpPr>
            <a:spLocks/>
          </xdr:cNvSpPr>
        </xdr:nvSpPr>
        <xdr:spPr>
          <a:xfrm>
            <a:off x="-8553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50"/>
          <xdr:cNvSpPr>
            <a:spLocks/>
          </xdr:cNvSpPr>
        </xdr:nvSpPr>
        <xdr:spPr>
          <a:xfrm>
            <a:off x="-3177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51"/>
          <xdr:cNvSpPr>
            <a:spLocks/>
          </xdr:cNvSpPr>
        </xdr:nvSpPr>
        <xdr:spPr>
          <a:xfrm>
            <a:off x="-491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text 1441"/>
          <xdr:cNvSpPr txBox="1">
            <a:spLocks noChangeArrowheads="1"/>
          </xdr:cNvSpPr>
        </xdr:nvSpPr>
        <xdr:spPr>
          <a:xfrm>
            <a:off x="4886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4" name="Oval 753"/>
          <xdr:cNvSpPr>
            <a:spLocks/>
          </xdr:cNvSpPr>
        </xdr:nvSpPr>
        <xdr:spPr>
          <a:xfrm>
            <a:off x="-5867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200025</xdr:colOff>
      <xdr:row>15</xdr:row>
      <xdr:rowOff>57150</xdr:rowOff>
    </xdr:from>
    <xdr:to>
      <xdr:col>43</xdr:col>
      <xdr:colOff>647700</xdr:colOff>
      <xdr:row>15</xdr:row>
      <xdr:rowOff>171450</xdr:rowOff>
    </xdr:to>
    <xdr:grpSp>
      <xdr:nvGrpSpPr>
        <xdr:cNvPr id="315" name="Group 754"/>
        <xdr:cNvGrpSpPr>
          <a:grpSpLocks/>
        </xdr:cNvGrpSpPr>
      </xdr:nvGrpSpPr>
      <xdr:grpSpPr>
        <a:xfrm>
          <a:off x="30946725" y="4105275"/>
          <a:ext cx="962025" cy="114300"/>
          <a:chOff x="-8553" y="-18"/>
          <a:chExt cx="19712" cy="12"/>
        </a:xfrm>
        <a:solidFill>
          <a:srgbClr val="FFFFFF"/>
        </a:solidFill>
      </xdr:grpSpPr>
      <xdr:sp>
        <xdr:nvSpPr>
          <xdr:cNvPr id="316" name="Oval 755"/>
          <xdr:cNvSpPr>
            <a:spLocks/>
          </xdr:cNvSpPr>
        </xdr:nvSpPr>
        <xdr:spPr>
          <a:xfrm>
            <a:off x="2200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756"/>
          <xdr:cNvSpPr>
            <a:spLocks/>
          </xdr:cNvSpPr>
        </xdr:nvSpPr>
        <xdr:spPr>
          <a:xfrm>
            <a:off x="8025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757"/>
          <xdr:cNvSpPr>
            <a:spLocks/>
          </xdr:cNvSpPr>
        </xdr:nvSpPr>
        <xdr:spPr>
          <a:xfrm>
            <a:off x="10489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58"/>
          <xdr:cNvSpPr>
            <a:spLocks/>
          </xdr:cNvSpPr>
        </xdr:nvSpPr>
        <xdr:spPr>
          <a:xfrm>
            <a:off x="-8553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59"/>
          <xdr:cNvSpPr>
            <a:spLocks/>
          </xdr:cNvSpPr>
        </xdr:nvSpPr>
        <xdr:spPr>
          <a:xfrm>
            <a:off x="-3177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60"/>
          <xdr:cNvSpPr>
            <a:spLocks/>
          </xdr:cNvSpPr>
        </xdr:nvSpPr>
        <xdr:spPr>
          <a:xfrm>
            <a:off x="-491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text 1441"/>
          <xdr:cNvSpPr txBox="1">
            <a:spLocks noChangeArrowheads="1"/>
          </xdr:cNvSpPr>
        </xdr:nvSpPr>
        <xdr:spPr>
          <a:xfrm>
            <a:off x="4886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3" name="Oval 762"/>
          <xdr:cNvSpPr>
            <a:spLocks/>
          </xdr:cNvSpPr>
        </xdr:nvSpPr>
        <xdr:spPr>
          <a:xfrm>
            <a:off x="-5867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457200</xdr:colOff>
      <xdr:row>33</xdr:row>
      <xdr:rowOff>57150</xdr:rowOff>
    </xdr:from>
    <xdr:to>
      <xdr:col>117</xdr:col>
      <xdr:colOff>904875</xdr:colOff>
      <xdr:row>33</xdr:row>
      <xdr:rowOff>171450</xdr:rowOff>
    </xdr:to>
    <xdr:grpSp>
      <xdr:nvGrpSpPr>
        <xdr:cNvPr id="324" name="Group 763"/>
        <xdr:cNvGrpSpPr>
          <a:grpSpLocks/>
        </xdr:cNvGrpSpPr>
      </xdr:nvGrpSpPr>
      <xdr:grpSpPr>
        <a:xfrm>
          <a:off x="86182200" y="8220075"/>
          <a:ext cx="962025" cy="114300"/>
          <a:chOff x="1092" y="-18"/>
          <a:chExt cx="19800" cy="12"/>
        </a:xfrm>
        <a:solidFill>
          <a:srgbClr val="FFFFFF"/>
        </a:solidFill>
      </xdr:grpSpPr>
      <xdr:sp>
        <xdr:nvSpPr>
          <xdr:cNvPr id="325" name="Oval 764"/>
          <xdr:cNvSpPr>
            <a:spLocks/>
          </xdr:cNvSpPr>
        </xdr:nvSpPr>
        <xdr:spPr>
          <a:xfrm>
            <a:off x="1189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765"/>
          <xdr:cNvSpPr>
            <a:spLocks/>
          </xdr:cNvSpPr>
        </xdr:nvSpPr>
        <xdr:spPr>
          <a:xfrm>
            <a:off x="17744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766"/>
          <xdr:cNvSpPr>
            <a:spLocks/>
          </xdr:cNvSpPr>
        </xdr:nvSpPr>
        <xdr:spPr>
          <a:xfrm>
            <a:off x="2021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67"/>
          <xdr:cNvSpPr>
            <a:spLocks/>
          </xdr:cNvSpPr>
        </xdr:nvSpPr>
        <xdr:spPr>
          <a:xfrm>
            <a:off x="109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68"/>
          <xdr:cNvSpPr>
            <a:spLocks/>
          </xdr:cNvSpPr>
        </xdr:nvSpPr>
        <xdr:spPr>
          <a:xfrm>
            <a:off x="649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69"/>
          <xdr:cNvSpPr>
            <a:spLocks/>
          </xdr:cNvSpPr>
        </xdr:nvSpPr>
        <xdr:spPr>
          <a:xfrm>
            <a:off x="9190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text 1441"/>
          <xdr:cNvSpPr txBox="1">
            <a:spLocks noChangeArrowheads="1"/>
          </xdr:cNvSpPr>
        </xdr:nvSpPr>
        <xdr:spPr>
          <a:xfrm>
            <a:off x="14591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Oval 771"/>
          <xdr:cNvSpPr>
            <a:spLocks/>
          </xdr:cNvSpPr>
        </xdr:nvSpPr>
        <xdr:spPr>
          <a:xfrm>
            <a:off x="3790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457200</xdr:colOff>
      <xdr:row>38</xdr:row>
      <xdr:rowOff>57150</xdr:rowOff>
    </xdr:from>
    <xdr:to>
      <xdr:col>117</xdr:col>
      <xdr:colOff>904875</xdr:colOff>
      <xdr:row>38</xdr:row>
      <xdr:rowOff>171450</xdr:rowOff>
    </xdr:to>
    <xdr:grpSp>
      <xdr:nvGrpSpPr>
        <xdr:cNvPr id="333" name="Group 772"/>
        <xdr:cNvGrpSpPr>
          <a:grpSpLocks/>
        </xdr:cNvGrpSpPr>
      </xdr:nvGrpSpPr>
      <xdr:grpSpPr>
        <a:xfrm>
          <a:off x="86182200" y="9363075"/>
          <a:ext cx="962025" cy="114300"/>
          <a:chOff x="1092" y="-18"/>
          <a:chExt cx="19800" cy="12"/>
        </a:xfrm>
        <a:solidFill>
          <a:srgbClr val="FFFFFF"/>
        </a:solidFill>
      </xdr:grpSpPr>
      <xdr:sp>
        <xdr:nvSpPr>
          <xdr:cNvPr id="334" name="Oval 773"/>
          <xdr:cNvSpPr>
            <a:spLocks/>
          </xdr:cNvSpPr>
        </xdr:nvSpPr>
        <xdr:spPr>
          <a:xfrm>
            <a:off x="1189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774"/>
          <xdr:cNvSpPr>
            <a:spLocks/>
          </xdr:cNvSpPr>
        </xdr:nvSpPr>
        <xdr:spPr>
          <a:xfrm>
            <a:off x="17744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775"/>
          <xdr:cNvSpPr>
            <a:spLocks/>
          </xdr:cNvSpPr>
        </xdr:nvSpPr>
        <xdr:spPr>
          <a:xfrm>
            <a:off x="2021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76"/>
          <xdr:cNvSpPr>
            <a:spLocks/>
          </xdr:cNvSpPr>
        </xdr:nvSpPr>
        <xdr:spPr>
          <a:xfrm>
            <a:off x="109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77"/>
          <xdr:cNvSpPr>
            <a:spLocks/>
          </xdr:cNvSpPr>
        </xdr:nvSpPr>
        <xdr:spPr>
          <a:xfrm>
            <a:off x="649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78"/>
          <xdr:cNvSpPr>
            <a:spLocks/>
          </xdr:cNvSpPr>
        </xdr:nvSpPr>
        <xdr:spPr>
          <a:xfrm>
            <a:off x="9190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text 1441"/>
          <xdr:cNvSpPr txBox="1">
            <a:spLocks noChangeArrowheads="1"/>
          </xdr:cNvSpPr>
        </xdr:nvSpPr>
        <xdr:spPr>
          <a:xfrm>
            <a:off x="14591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1" name="Oval 780"/>
          <xdr:cNvSpPr>
            <a:spLocks/>
          </xdr:cNvSpPr>
        </xdr:nvSpPr>
        <xdr:spPr>
          <a:xfrm>
            <a:off x="3790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95250</xdr:colOff>
      <xdr:row>33</xdr:row>
      <xdr:rowOff>57150</xdr:rowOff>
    </xdr:from>
    <xdr:to>
      <xdr:col>106</xdr:col>
      <xdr:colOff>390525</xdr:colOff>
      <xdr:row>33</xdr:row>
      <xdr:rowOff>171450</xdr:rowOff>
    </xdr:to>
    <xdr:grpSp>
      <xdr:nvGrpSpPr>
        <xdr:cNvPr id="342" name="Group 781"/>
        <xdr:cNvGrpSpPr>
          <a:grpSpLocks/>
        </xdr:cNvGrpSpPr>
      </xdr:nvGrpSpPr>
      <xdr:grpSpPr>
        <a:xfrm>
          <a:off x="78390750" y="822007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343" name="Rectangle 782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83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784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352425</xdr:colOff>
      <xdr:row>34</xdr:row>
      <xdr:rowOff>114300</xdr:rowOff>
    </xdr:from>
    <xdr:to>
      <xdr:col>95</xdr:col>
      <xdr:colOff>0</xdr:colOff>
      <xdr:row>34</xdr:row>
      <xdr:rowOff>114300</xdr:rowOff>
    </xdr:to>
    <xdr:sp>
      <xdr:nvSpPr>
        <xdr:cNvPr id="346" name="Line 789"/>
        <xdr:cNvSpPr>
          <a:spLocks/>
        </xdr:cNvSpPr>
      </xdr:nvSpPr>
      <xdr:spPr>
        <a:xfrm flipV="1">
          <a:off x="68760975" y="8505825"/>
          <a:ext cx="1133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34</xdr:row>
      <xdr:rowOff>114300</xdr:rowOff>
    </xdr:from>
    <xdr:to>
      <xdr:col>98</xdr:col>
      <xdr:colOff>0</xdr:colOff>
      <xdr:row>34</xdr:row>
      <xdr:rowOff>114300</xdr:rowOff>
    </xdr:to>
    <xdr:sp>
      <xdr:nvSpPr>
        <xdr:cNvPr id="347" name="Line 791"/>
        <xdr:cNvSpPr>
          <a:spLocks/>
        </xdr:cNvSpPr>
      </xdr:nvSpPr>
      <xdr:spPr>
        <a:xfrm flipV="1">
          <a:off x="69894450" y="8505825"/>
          <a:ext cx="2457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32</xdr:row>
      <xdr:rowOff>209550</xdr:rowOff>
    </xdr:from>
    <xdr:to>
      <xdr:col>102</xdr:col>
      <xdr:colOff>419100</xdr:colOff>
      <xdr:row>34</xdr:row>
      <xdr:rowOff>114300</xdr:rowOff>
    </xdr:to>
    <xdr:grpSp>
      <xdr:nvGrpSpPr>
        <xdr:cNvPr id="348" name="Group 793"/>
        <xdr:cNvGrpSpPr>
          <a:grpSpLocks/>
        </xdr:cNvGrpSpPr>
      </xdr:nvGrpSpPr>
      <xdr:grpSpPr>
        <a:xfrm>
          <a:off x="75428475" y="8143875"/>
          <a:ext cx="304800" cy="361950"/>
          <a:chOff x="-37" y="-1403"/>
          <a:chExt cx="28" cy="15808"/>
        </a:xfrm>
        <a:solidFill>
          <a:srgbClr val="FFFFFF"/>
        </a:solidFill>
      </xdr:grpSpPr>
      <xdr:sp>
        <xdr:nvSpPr>
          <xdr:cNvPr id="349" name="Line 794"/>
          <xdr:cNvSpPr>
            <a:spLocks/>
          </xdr:cNvSpPr>
        </xdr:nvSpPr>
        <xdr:spPr>
          <a:xfrm>
            <a:off x="-23" y="106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95"/>
          <xdr:cNvSpPr>
            <a:spLocks/>
          </xdr:cNvSpPr>
        </xdr:nvSpPr>
        <xdr:spPr>
          <a:xfrm>
            <a:off x="-37" y="-14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29</xdr:row>
      <xdr:rowOff>209550</xdr:rowOff>
    </xdr:from>
    <xdr:to>
      <xdr:col>94</xdr:col>
      <xdr:colOff>419100</xdr:colOff>
      <xdr:row>31</xdr:row>
      <xdr:rowOff>114300</xdr:rowOff>
    </xdr:to>
    <xdr:grpSp>
      <xdr:nvGrpSpPr>
        <xdr:cNvPr id="351" name="Group 805"/>
        <xdr:cNvGrpSpPr>
          <a:grpSpLocks/>
        </xdr:cNvGrpSpPr>
      </xdr:nvGrpSpPr>
      <xdr:grpSpPr>
        <a:xfrm>
          <a:off x="69484875" y="7458075"/>
          <a:ext cx="304800" cy="361950"/>
          <a:chOff x="-37" y="-1355"/>
          <a:chExt cx="28" cy="15808"/>
        </a:xfrm>
        <a:solidFill>
          <a:srgbClr val="FFFFFF"/>
        </a:solidFill>
      </xdr:grpSpPr>
      <xdr:sp>
        <xdr:nvSpPr>
          <xdr:cNvPr id="352" name="Line 806"/>
          <xdr:cNvSpPr>
            <a:spLocks/>
          </xdr:cNvSpPr>
        </xdr:nvSpPr>
        <xdr:spPr>
          <a:xfrm>
            <a:off x="-23" y="107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07"/>
          <xdr:cNvSpPr>
            <a:spLocks/>
          </xdr:cNvSpPr>
        </xdr:nvSpPr>
        <xdr:spPr>
          <a:xfrm>
            <a:off x="-37" y="-13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257175</xdr:colOff>
      <xdr:row>31</xdr:row>
      <xdr:rowOff>171450</xdr:rowOff>
    </xdr:from>
    <xdr:to>
      <xdr:col>100</xdr:col>
      <xdr:colOff>28575</xdr:colOff>
      <xdr:row>32</xdr:row>
      <xdr:rowOff>47625</xdr:rowOff>
    </xdr:to>
    <xdr:sp>
      <xdr:nvSpPr>
        <xdr:cNvPr id="354" name="Line 810"/>
        <xdr:cNvSpPr>
          <a:spLocks/>
        </xdr:cNvSpPr>
      </xdr:nvSpPr>
      <xdr:spPr>
        <a:xfrm flipH="1" flipV="1">
          <a:off x="73123425" y="78771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28575</xdr:colOff>
      <xdr:row>31</xdr:row>
      <xdr:rowOff>114300</xdr:rowOff>
    </xdr:from>
    <xdr:to>
      <xdr:col>99</xdr:col>
      <xdr:colOff>257175</xdr:colOff>
      <xdr:row>31</xdr:row>
      <xdr:rowOff>171450</xdr:rowOff>
    </xdr:to>
    <xdr:sp>
      <xdr:nvSpPr>
        <xdr:cNvPr id="355" name="Line 811"/>
        <xdr:cNvSpPr>
          <a:spLocks/>
        </xdr:cNvSpPr>
      </xdr:nvSpPr>
      <xdr:spPr>
        <a:xfrm flipH="1" flipV="1">
          <a:off x="72380475" y="78200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</xdr:colOff>
      <xdr:row>32</xdr:row>
      <xdr:rowOff>47625</xdr:rowOff>
    </xdr:from>
    <xdr:to>
      <xdr:col>102</xdr:col>
      <xdr:colOff>266700</xdr:colOff>
      <xdr:row>34</xdr:row>
      <xdr:rowOff>114300</xdr:rowOff>
    </xdr:to>
    <xdr:sp>
      <xdr:nvSpPr>
        <xdr:cNvPr id="356" name="Line 812"/>
        <xdr:cNvSpPr>
          <a:spLocks/>
        </xdr:cNvSpPr>
      </xdr:nvSpPr>
      <xdr:spPr>
        <a:xfrm>
          <a:off x="73885425" y="7981950"/>
          <a:ext cx="17049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381000</xdr:colOff>
      <xdr:row>37</xdr:row>
      <xdr:rowOff>114300</xdr:rowOff>
    </xdr:from>
    <xdr:to>
      <xdr:col>95</xdr:col>
      <xdr:colOff>0</xdr:colOff>
      <xdr:row>37</xdr:row>
      <xdr:rowOff>114300</xdr:rowOff>
    </xdr:to>
    <xdr:sp>
      <xdr:nvSpPr>
        <xdr:cNvPr id="357" name="Line 813"/>
        <xdr:cNvSpPr>
          <a:spLocks/>
        </xdr:cNvSpPr>
      </xdr:nvSpPr>
      <xdr:spPr>
        <a:xfrm flipV="1">
          <a:off x="68789550" y="9191625"/>
          <a:ext cx="1104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37</xdr:row>
      <xdr:rowOff>114300</xdr:rowOff>
    </xdr:from>
    <xdr:to>
      <xdr:col>98</xdr:col>
      <xdr:colOff>0</xdr:colOff>
      <xdr:row>37</xdr:row>
      <xdr:rowOff>114300</xdr:rowOff>
    </xdr:to>
    <xdr:sp>
      <xdr:nvSpPr>
        <xdr:cNvPr id="358" name="Line 814"/>
        <xdr:cNvSpPr>
          <a:spLocks/>
        </xdr:cNvSpPr>
      </xdr:nvSpPr>
      <xdr:spPr>
        <a:xfrm flipV="1">
          <a:off x="69894450" y="9191625"/>
          <a:ext cx="2457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31</xdr:row>
      <xdr:rowOff>114300</xdr:rowOff>
    </xdr:from>
    <xdr:to>
      <xdr:col>98</xdr:col>
      <xdr:colOff>0</xdr:colOff>
      <xdr:row>31</xdr:row>
      <xdr:rowOff>114300</xdr:rowOff>
    </xdr:to>
    <xdr:sp>
      <xdr:nvSpPr>
        <xdr:cNvPr id="359" name="Line 815"/>
        <xdr:cNvSpPr>
          <a:spLocks/>
        </xdr:cNvSpPr>
      </xdr:nvSpPr>
      <xdr:spPr>
        <a:xfrm flipV="1">
          <a:off x="69894450" y="7820025"/>
          <a:ext cx="245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28575</xdr:colOff>
      <xdr:row>34</xdr:row>
      <xdr:rowOff>114300</xdr:rowOff>
    </xdr:from>
    <xdr:to>
      <xdr:col>89</xdr:col>
      <xdr:colOff>619125</xdr:colOff>
      <xdr:row>34</xdr:row>
      <xdr:rowOff>114300</xdr:rowOff>
    </xdr:to>
    <xdr:sp>
      <xdr:nvSpPr>
        <xdr:cNvPr id="360" name="Line 816"/>
        <xdr:cNvSpPr>
          <a:spLocks/>
        </xdr:cNvSpPr>
      </xdr:nvSpPr>
      <xdr:spPr>
        <a:xfrm flipV="1">
          <a:off x="54549675" y="8505825"/>
          <a:ext cx="1150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762000</xdr:colOff>
      <xdr:row>34</xdr:row>
      <xdr:rowOff>114300</xdr:rowOff>
    </xdr:from>
    <xdr:to>
      <xdr:col>93</xdr:col>
      <xdr:colOff>247650</xdr:colOff>
      <xdr:row>34</xdr:row>
      <xdr:rowOff>114300</xdr:rowOff>
    </xdr:to>
    <xdr:sp>
      <xdr:nvSpPr>
        <xdr:cNvPr id="361" name="Line 819"/>
        <xdr:cNvSpPr>
          <a:spLocks/>
        </xdr:cNvSpPr>
      </xdr:nvSpPr>
      <xdr:spPr>
        <a:xfrm flipV="1">
          <a:off x="66198750" y="8505825"/>
          <a:ext cx="2457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771525</xdr:colOff>
      <xdr:row>37</xdr:row>
      <xdr:rowOff>114300</xdr:rowOff>
    </xdr:from>
    <xdr:to>
      <xdr:col>93</xdr:col>
      <xdr:colOff>257175</xdr:colOff>
      <xdr:row>37</xdr:row>
      <xdr:rowOff>114300</xdr:rowOff>
    </xdr:to>
    <xdr:sp>
      <xdr:nvSpPr>
        <xdr:cNvPr id="362" name="Line 820"/>
        <xdr:cNvSpPr>
          <a:spLocks/>
        </xdr:cNvSpPr>
      </xdr:nvSpPr>
      <xdr:spPr>
        <a:xfrm flipV="1">
          <a:off x="66208275" y="9191625"/>
          <a:ext cx="2457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104775</xdr:colOff>
      <xdr:row>34</xdr:row>
      <xdr:rowOff>114300</xdr:rowOff>
    </xdr:from>
    <xdr:to>
      <xdr:col>82</xdr:col>
      <xdr:colOff>419100</xdr:colOff>
      <xdr:row>36</xdr:row>
      <xdr:rowOff>28575</xdr:rowOff>
    </xdr:to>
    <xdr:grpSp>
      <xdr:nvGrpSpPr>
        <xdr:cNvPr id="363" name="Group 824"/>
        <xdr:cNvGrpSpPr>
          <a:grpSpLocks/>
        </xdr:cNvGrpSpPr>
      </xdr:nvGrpSpPr>
      <xdr:grpSpPr>
        <a:xfrm>
          <a:off x="60569475" y="8505825"/>
          <a:ext cx="304800" cy="371475"/>
          <a:chOff x="-37" y="-5595"/>
          <a:chExt cx="28" cy="16224"/>
        </a:xfrm>
        <a:solidFill>
          <a:srgbClr val="FFFFFF"/>
        </a:solidFill>
      </xdr:grpSpPr>
      <xdr:sp>
        <xdr:nvSpPr>
          <xdr:cNvPr id="364" name="Line 825"/>
          <xdr:cNvSpPr>
            <a:spLocks/>
          </xdr:cNvSpPr>
        </xdr:nvSpPr>
        <xdr:spPr>
          <a:xfrm flipH="1">
            <a:off x="-23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826"/>
          <xdr:cNvSpPr>
            <a:spLocks/>
          </xdr:cNvSpPr>
        </xdr:nvSpPr>
        <xdr:spPr>
          <a:xfrm>
            <a:off x="-37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34</xdr:row>
      <xdr:rowOff>114300</xdr:rowOff>
    </xdr:from>
    <xdr:to>
      <xdr:col>81</xdr:col>
      <xdr:colOff>647700</xdr:colOff>
      <xdr:row>36</xdr:row>
      <xdr:rowOff>28575</xdr:rowOff>
    </xdr:to>
    <xdr:grpSp>
      <xdr:nvGrpSpPr>
        <xdr:cNvPr id="366" name="Group 827"/>
        <xdr:cNvGrpSpPr>
          <a:grpSpLocks/>
        </xdr:cNvGrpSpPr>
      </xdr:nvGrpSpPr>
      <xdr:grpSpPr>
        <a:xfrm>
          <a:off x="59836050" y="8505825"/>
          <a:ext cx="304800" cy="371475"/>
          <a:chOff x="-58" y="-5595"/>
          <a:chExt cx="28" cy="16224"/>
        </a:xfrm>
        <a:solidFill>
          <a:srgbClr val="FFFFFF"/>
        </a:solidFill>
      </xdr:grpSpPr>
      <xdr:sp>
        <xdr:nvSpPr>
          <xdr:cNvPr id="367" name="Line 828"/>
          <xdr:cNvSpPr>
            <a:spLocks/>
          </xdr:cNvSpPr>
        </xdr:nvSpPr>
        <xdr:spPr>
          <a:xfrm flipH="1">
            <a:off x="-44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829"/>
          <xdr:cNvSpPr>
            <a:spLocks/>
          </xdr:cNvSpPr>
        </xdr:nvSpPr>
        <xdr:spPr>
          <a:xfrm>
            <a:off x="-58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31</xdr:row>
      <xdr:rowOff>114300</xdr:rowOff>
    </xdr:from>
    <xdr:to>
      <xdr:col>89</xdr:col>
      <xdr:colOff>619125</xdr:colOff>
      <xdr:row>31</xdr:row>
      <xdr:rowOff>114300</xdr:rowOff>
    </xdr:to>
    <xdr:sp>
      <xdr:nvSpPr>
        <xdr:cNvPr id="369" name="Line 830"/>
        <xdr:cNvSpPr>
          <a:spLocks/>
        </xdr:cNvSpPr>
      </xdr:nvSpPr>
      <xdr:spPr>
        <a:xfrm>
          <a:off x="53035200" y="7820025"/>
          <a:ext cx="1302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752475</xdr:colOff>
      <xdr:row>31</xdr:row>
      <xdr:rowOff>114300</xdr:rowOff>
    </xdr:from>
    <xdr:to>
      <xdr:col>93</xdr:col>
      <xdr:colOff>238125</xdr:colOff>
      <xdr:row>31</xdr:row>
      <xdr:rowOff>114300</xdr:rowOff>
    </xdr:to>
    <xdr:sp>
      <xdr:nvSpPr>
        <xdr:cNvPr id="370" name="Line 832"/>
        <xdr:cNvSpPr>
          <a:spLocks/>
        </xdr:cNvSpPr>
      </xdr:nvSpPr>
      <xdr:spPr>
        <a:xfrm flipV="1">
          <a:off x="66189225" y="7820025"/>
          <a:ext cx="245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104775</xdr:colOff>
      <xdr:row>30</xdr:row>
      <xdr:rowOff>57150</xdr:rowOff>
    </xdr:from>
    <xdr:to>
      <xdr:col>83</xdr:col>
      <xdr:colOff>552450</xdr:colOff>
      <xdr:row>30</xdr:row>
      <xdr:rowOff>171450</xdr:rowOff>
    </xdr:to>
    <xdr:grpSp>
      <xdr:nvGrpSpPr>
        <xdr:cNvPr id="371" name="Group 833"/>
        <xdr:cNvGrpSpPr>
          <a:grpSpLocks/>
        </xdr:cNvGrpSpPr>
      </xdr:nvGrpSpPr>
      <xdr:grpSpPr>
        <a:xfrm>
          <a:off x="60569475" y="7534275"/>
          <a:ext cx="962025" cy="114300"/>
          <a:chOff x="-12301" y="-18"/>
          <a:chExt cx="19712" cy="12"/>
        </a:xfrm>
        <a:solidFill>
          <a:srgbClr val="FFFFFF"/>
        </a:solidFill>
      </xdr:grpSpPr>
      <xdr:sp>
        <xdr:nvSpPr>
          <xdr:cNvPr id="372" name="Oval 834"/>
          <xdr:cNvSpPr>
            <a:spLocks/>
          </xdr:cNvSpPr>
        </xdr:nvSpPr>
        <xdr:spPr>
          <a:xfrm>
            <a:off x="-1548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835"/>
          <xdr:cNvSpPr>
            <a:spLocks/>
          </xdr:cNvSpPr>
        </xdr:nvSpPr>
        <xdr:spPr>
          <a:xfrm>
            <a:off x="4277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36"/>
          <xdr:cNvSpPr>
            <a:spLocks/>
          </xdr:cNvSpPr>
        </xdr:nvSpPr>
        <xdr:spPr>
          <a:xfrm>
            <a:off x="6741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37"/>
          <xdr:cNvSpPr>
            <a:spLocks/>
          </xdr:cNvSpPr>
        </xdr:nvSpPr>
        <xdr:spPr>
          <a:xfrm>
            <a:off x="-12301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38"/>
          <xdr:cNvSpPr>
            <a:spLocks/>
          </xdr:cNvSpPr>
        </xdr:nvSpPr>
        <xdr:spPr>
          <a:xfrm>
            <a:off x="-6925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39"/>
          <xdr:cNvSpPr>
            <a:spLocks/>
          </xdr:cNvSpPr>
        </xdr:nvSpPr>
        <xdr:spPr>
          <a:xfrm>
            <a:off x="-4239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text 1441"/>
          <xdr:cNvSpPr txBox="1">
            <a:spLocks noChangeArrowheads="1"/>
          </xdr:cNvSpPr>
        </xdr:nvSpPr>
        <xdr:spPr>
          <a:xfrm>
            <a:off x="1138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9" name="Oval 841"/>
          <xdr:cNvSpPr>
            <a:spLocks/>
          </xdr:cNvSpPr>
        </xdr:nvSpPr>
        <xdr:spPr>
          <a:xfrm>
            <a:off x="-9615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36</xdr:row>
      <xdr:rowOff>57150</xdr:rowOff>
    </xdr:from>
    <xdr:to>
      <xdr:col>87</xdr:col>
      <xdr:colOff>552450</xdr:colOff>
      <xdr:row>36</xdr:row>
      <xdr:rowOff>171450</xdr:rowOff>
    </xdr:to>
    <xdr:grpSp>
      <xdr:nvGrpSpPr>
        <xdr:cNvPr id="380" name="Group 851"/>
        <xdr:cNvGrpSpPr>
          <a:grpSpLocks/>
        </xdr:cNvGrpSpPr>
      </xdr:nvGrpSpPr>
      <xdr:grpSpPr>
        <a:xfrm>
          <a:off x="63541275" y="8905875"/>
          <a:ext cx="962025" cy="114300"/>
          <a:chOff x="-6681" y="-18"/>
          <a:chExt cx="19800" cy="12"/>
        </a:xfrm>
        <a:solidFill>
          <a:srgbClr val="FFFFFF"/>
        </a:solidFill>
      </xdr:grpSpPr>
      <xdr:sp>
        <xdr:nvSpPr>
          <xdr:cNvPr id="381" name="Oval 852"/>
          <xdr:cNvSpPr>
            <a:spLocks/>
          </xdr:cNvSpPr>
        </xdr:nvSpPr>
        <xdr:spPr>
          <a:xfrm>
            <a:off x="412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853"/>
          <xdr:cNvSpPr>
            <a:spLocks/>
          </xdr:cNvSpPr>
        </xdr:nvSpPr>
        <xdr:spPr>
          <a:xfrm>
            <a:off x="9971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854"/>
          <xdr:cNvSpPr>
            <a:spLocks/>
          </xdr:cNvSpPr>
        </xdr:nvSpPr>
        <xdr:spPr>
          <a:xfrm>
            <a:off x="1244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55"/>
          <xdr:cNvSpPr>
            <a:spLocks/>
          </xdr:cNvSpPr>
        </xdr:nvSpPr>
        <xdr:spPr>
          <a:xfrm>
            <a:off x="-6681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856"/>
          <xdr:cNvSpPr>
            <a:spLocks/>
          </xdr:cNvSpPr>
        </xdr:nvSpPr>
        <xdr:spPr>
          <a:xfrm>
            <a:off x="-1281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857"/>
          <xdr:cNvSpPr>
            <a:spLocks/>
          </xdr:cNvSpPr>
        </xdr:nvSpPr>
        <xdr:spPr>
          <a:xfrm>
            <a:off x="1417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text 1441"/>
          <xdr:cNvSpPr txBox="1">
            <a:spLocks noChangeArrowheads="1"/>
          </xdr:cNvSpPr>
        </xdr:nvSpPr>
        <xdr:spPr>
          <a:xfrm>
            <a:off x="6818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8" name="Oval 859"/>
          <xdr:cNvSpPr>
            <a:spLocks/>
          </xdr:cNvSpPr>
        </xdr:nvSpPr>
        <xdr:spPr>
          <a:xfrm>
            <a:off x="-3983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34</xdr:row>
      <xdr:rowOff>0</xdr:rowOff>
    </xdr:from>
    <xdr:to>
      <xdr:col>92</xdr:col>
      <xdr:colOff>0</xdr:colOff>
      <xdr:row>35</xdr:row>
      <xdr:rowOff>0</xdr:rowOff>
    </xdr:to>
    <xdr:sp>
      <xdr:nvSpPr>
        <xdr:cNvPr id="389" name="text 7166"/>
        <xdr:cNvSpPr txBox="1">
          <a:spLocks noChangeArrowheads="1"/>
        </xdr:cNvSpPr>
      </xdr:nvSpPr>
      <xdr:spPr>
        <a:xfrm>
          <a:off x="66922650" y="8391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oneCellAnchor>
    <xdr:from>
      <xdr:col>91</xdr:col>
      <xdr:colOff>0</xdr:colOff>
      <xdr:row>31</xdr:row>
      <xdr:rowOff>0</xdr:rowOff>
    </xdr:from>
    <xdr:ext cx="971550" cy="228600"/>
    <xdr:sp>
      <xdr:nvSpPr>
        <xdr:cNvPr id="390" name="text 7166"/>
        <xdr:cNvSpPr txBox="1">
          <a:spLocks noChangeArrowheads="1"/>
        </xdr:cNvSpPr>
      </xdr:nvSpPr>
      <xdr:spPr>
        <a:xfrm>
          <a:off x="6692265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91</xdr:col>
      <xdr:colOff>0</xdr:colOff>
      <xdr:row>37</xdr:row>
      <xdr:rowOff>0</xdr:rowOff>
    </xdr:from>
    <xdr:to>
      <xdr:col>92</xdr:col>
      <xdr:colOff>0</xdr:colOff>
      <xdr:row>38</xdr:row>
      <xdr:rowOff>0</xdr:rowOff>
    </xdr:to>
    <xdr:sp>
      <xdr:nvSpPr>
        <xdr:cNvPr id="391" name="text 7166"/>
        <xdr:cNvSpPr txBox="1">
          <a:spLocks noChangeArrowheads="1"/>
        </xdr:cNvSpPr>
      </xdr:nvSpPr>
      <xdr:spPr>
        <a:xfrm>
          <a:off x="66922650" y="9077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twoCellAnchor>
    <xdr:from>
      <xdr:col>94</xdr:col>
      <xdr:colOff>47625</xdr:colOff>
      <xdr:row>32</xdr:row>
      <xdr:rowOff>57150</xdr:rowOff>
    </xdr:from>
    <xdr:to>
      <xdr:col>95</xdr:col>
      <xdr:colOff>514350</xdr:colOff>
      <xdr:row>32</xdr:row>
      <xdr:rowOff>171450</xdr:rowOff>
    </xdr:to>
    <xdr:grpSp>
      <xdr:nvGrpSpPr>
        <xdr:cNvPr id="392" name="Group 860"/>
        <xdr:cNvGrpSpPr>
          <a:grpSpLocks/>
        </xdr:cNvGrpSpPr>
      </xdr:nvGrpSpPr>
      <xdr:grpSpPr>
        <a:xfrm>
          <a:off x="69427725" y="7991475"/>
          <a:ext cx="981075" cy="114300"/>
          <a:chOff x="-7878" y="-18"/>
          <a:chExt cx="20250" cy="12"/>
        </a:xfrm>
        <a:solidFill>
          <a:srgbClr val="FFFFFF"/>
        </a:solidFill>
      </xdr:grpSpPr>
      <xdr:sp>
        <xdr:nvSpPr>
          <xdr:cNvPr id="393" name="Oval 861"/>
          <xdr:cNvSpPr>
            <a:spLocks/>
          </xdr:cNvSpPr>
        </xdr:nvSpPr>
        <xdr:spPr>
          <a:xfrm>
            <a:off x="967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862"/>
          <xdr:cNvSpPr>
            <a:spLocks/>
          </xdr:cNvSpPr>
        </xdr:nvSpPr>
        <xdr:spPr>
          <a:xfrm>
            <a:off x="-7205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863"/>
          <xdr:cNvSpPr>
            <a:spLocks/>
          </xdr:cNvSpPr>
        </xdr:nvSpPr>
        <xdr:spPr>
          <a:xfrm>
            <a:off x="-787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864"/>
          <xdr:cNvSpPr>
            <a:spLocks/>
          </xdr:cNvSpPr>
        </xdr:nvSpPr>
        <xdr:spPr>
          <a:xfrm>
            <a:off x="-113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65"/>
          <xdr:cNvSpPr>
            <a:spLocks/>
          </xdr:cNvSpPr>
        </xdr:nvSpPr>
        <xdr:spPr>
          <a:xfrm>
            <a:off x="427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66"/>
          <xdr:cNvSpPr>
            <a:spLocks/>
          </xdr:cNvSpPr>
        </xdr:nvSpPr>
        <xdr:spPr>
          <a:xfrm>
            <a:off x="1574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text 1441"/>
          <xdr:cNvSpPr txBox="1">
            <a:spLocks noChangeArrowheads="1"/>
          </xdr:cNvSpPr>
        </xdr:nvSpPr>
        <xdr:spPr>
          <a:xfrm>
            <a:off x="-4279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0" name="Oval 868"/>
          <xdr:cNvSpPr>
            <a:spLocks/>
          </xdr:cNvSpPr>
        </xdr:nvSpPr>
        <xdr:spPr>
          <a:xfrm>
            <a:off x="6970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47625</xdr:colOff>
      <xdr:row>35</xdr:row>
      <xdr:rowOff>57150</xdr:rowOff>
    </xdr:from>
    <xdr:to>
      <xdr:col>95</xdr:col>
      <xdr:colOff>514350</xdr:colOff>
      <xdr:row>35</xdr:row>
      <xdr:rowOff>171450</xdr:rowOff>
    </xdr:to>
    <xdr:grpSp>
      <xdr:nvGrpSpPr>
        <xdr:cNvPr id="401" name="Group 869"/>
        <xdr:cNvGrpSpPr>
          <a:grpSpLocks/>
        </xdr:cNvGrpSpPr>
      </xdr:nvGrpSpPr>
      <xdr:grpSpPr>
        <a:xfrm>
          <a:off x="69427725" y="8677275"/>
          <a:ext cx="981075" cy="114300"/>
          <a:chOff x="-7878" y="-18"/>
          <a:chExt cx="20250" cy="12"/>
        </a:xfrm>
        <a:solidFill>
          <a:srgbClr val="FFFFFF"/>
        </a:solidFill>
      </xdr:grpSpPr>
      <xdr:sp>
        <xdr:nvSpPr>
          <xdr:cNvPr id="402" name="Oval 870"/>
          <xdr:cNvSpPr>
            <a:spLocks/>
          </xdr:cNvSpPr>
        </xdr:nvSpPr>
        <xdr:spPr>
          <a:xfrm>
            <a:off x="967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871"/>
          <xdr:cNvSpPr>
            <a:spLocks/>
          </xdr:cNvSpPr>
        </xdr:nvSpPr>
        <xdr:spPr>
          <a:xfrm>
            <a:off x="-7205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872"/>
          <xdr:cNvSpPr>
            <a:spLocks/>
          </xdr:cNvSpPr>
        </xdr:nvSpPr>
        <xdr:spPr>
          <a:xfrm>
            <a:off x="-787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873"/>
          <xdr:cNvSpPr>
            <a:spLocks/>
          </xdr:cNvSpPr>
        </xdr:nvSpPr>
        <xdr:spPr>
          <a:xfrm>
            <a:off x="-113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74"/>
          <xdr:cNvSpPr>
            <a:spLocks/>
          </xdr:cNvSpPr>
        </xdr:nvSpPr>
        <xdr:spPr>
          <a:xfrm>
            <a:off x="427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75"/>
          <xdr:cNvSpPr>
            <a:spLocks/>
          </xdr:cNvSpPr>
        </xdr:nvSpPr>
        <xdr:spPr>
          <a:xfrm>
            <a:off x="1574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text 1441"/>
          <xdr:cNvSpPr txBox="1">
            <a:spLocks noChangeArrowheads="1"/>
          </xdr:cNvSpPr>
        </xdr:nvSpPr>
        <xdr:spPr>
          <a:xfrm>
            <a:off x="-4279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9" name="Oval 877"/>
          <xdr:cNvSpPr>
            <a:spLocks/>
          </xdr:cNvSpPr>
        </xdr:nvSpPr>
        <xdr:spPr>
          <a:xfrm>
            <a:off x="6970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38</xdr:row>
      <xdr:rowOff>57150</xdr:rowOff>
    </xdr:from>
    <xdr:to>
      <xdr:col>3</xdr:col>
      <xdr:colOff>742950</xdr:colOff>
      <xdr:row>38</xdr:row>
      <xdr:rowOff>171450</xdr:rowOff>
    </xdr:to>
    <xdr:grpSp>
      <xdr:nvGrpSpPr>
        <xdr:cNvPr id="410" name="Group 878"/>
        <xdr:cNvGrpSpPr>
          <a:grpSpLocks/>
        </xdr:cNvGrpSpPr>
      </xdr:nvGrpSpPr>
      <xdr:grpSpPr>
        <a:xfrm>
          <a:off x="1600200" y="9363075"/>
          <a:ext cx="685800" cy="114300"/>
          <a:chOff x="-27917" y="-18"/>
          <a:chExt cx="36036" cy="12"/>
        </a:xfrm>
        <a:solidFill>
          <a:srgbClr val="FFFFFF"/>
        </a:solidFill>
      </xdr:grpSpPr>
      <xdr:sp>
        <xdr:nvSpPr>
          <xdr:cNvPr id="411" name="Line 879"/>
          <xdr:cNvSpPr>
            <a:spLocks/>
          </xdr:cNvSpPr>
        </xdr:nvSpPr>
        <xdr:spPr>
          <a:xfrm>
            <a:off x="-26205" y="-12"/>
            <a:ext cx="68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880"/>
          <xdr:cNvSpPr>
            <a:spLocks/>
          </xdr:cNvSpPr>
        </xdr:nvSpPr>
        <xdr:spPr>
          <a:xfrm>
            <a:off x="-27917" y="-17"/>
            <a:ext cx="171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881"/>
          <xdr:cNvSpPr>
            <a:spLocks/>
          </xdr:cNvSpPr>
        </xdr:nvSpPr>
        <xdr:spPr>
          <a:xfrm>
            <a:off x="-19340" y="-18"/>
            <a:ext cx="68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882"/>
          <xdr:cNvSpPr>
            <a:spLocks/>
          </xdr:cNvSpPr>
        </xdr:nvSpPr>
        <xdr:spPr>
          <a:xfrm>
            <a:off x="-5611" y="-18"/>
            <a:ext cx="68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883"/>
          <xdr:cNvSpPr>
            <a:spLocks/>
          </xdr:cNvSpPr>
        </xdr:nvSpPr>
        <xdr:spPr>
          <a:xfrm>
            <a:off x="1254" y="-18"/>
            <a:ext cx="68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84"/>
          <xdr:cNvSpPr>
            <a:spLocks/>
          </xdr:cNvSpPr>
        </xdr:nvSpPr>
        <xdr:spPr>
          <a:xfrm>
            <a:off x="-12476" y="-18"/>
            <a:ext cx="68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3</xdr:col>
      <xdr:colOff>742950</xdr:colOff>
      <xdr:row>33</xdr:row>
      <xdr:rowOff>171450</xdr:rowOff>
    </xdr:to>
    <xdr:grpSp>
      <xdr:nvGrpSpPr>
        <xdr:cNvPr id="417" name="Group 885"/>
        <xdr:cNvGrpSpPr>
          <a:grpSpLocks/>
        </xdr:cNvGrpSpPr>
      </xdr:nvGrpSpPr>
      <xdr:grpSpPr>
        <a:xfrm>
          <a:off x="1600200" y="8220075"/>
          <a:ext cx="685800" cy="114300"/>
          <a:chOff x="-27917" y="-18"/>
          <a:chExt cx="36036" cy="12"/>
        </a:xfrm>
        <a:solidFill>
          <a:srgbClr val="FFFFFF"/>
        </a:solidFill>
      </xdr:grpSpPr>
      <xdr:sp>
        <xdr:nvSpPr>
          <xdr:cNvPr id="418" name="Line 886"/>
          <xdr:cNvSpPr>
            <a:spLocks/>
          </xdr:cNvSpPr>
        </xdr:nvSpPr>
        <xdr:spPr>
          <a:xfrm>
            <a:off x="-26205" y="-12"/>
            <a:ext cx="68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887"/>
          <xdr:cNvSpPr>
            <a:spLocks/>
          </xdr:cNvSpPr>
        </xdr:nvSpPr>
        <xdr:spPr>
          <a:xfrm>
            <a:off x="-27917" y="-17"/>
            <a:ext cx="171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88"/>
          <xdr:cNvSpPr>
            <a:spLocks/>
          </xdr:cNvSpPr>
        </xdr:nvSpPr>
        <xdr:spPr>
          <a:xfrm>
            <a:off x="-19340" y="-18"/>
            <a:ext cx="68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889"/>
          <xdr:cNvSpPr>
            <a:spLocks/>
          </xdr:cNvSpPr>
        </xdr:nvSpPr>
        <xdr:spPr>
          <a:xfrm>
            <a:off x="-5611" y="-18"/>
            <a:ext cx="68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890"/>
          <xdr:cNvSpPr>
            <a:spLocks/>
          </xdr:cNvSpPr>
        </xdr:nvSpPr>
        <xdr:spPr>
          <a:xfrm>
            <a:off x="1254" y="-18"/>
            <a:ext cx="68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91"/>
          <xdr:cNvSpPr>
            <a:spLocks/>
          </xdr:cNvSpPr>
        </xdr:nvSpPr>
        <xdr:spPr>
          <a:xfrm>
            <a:off x="-12476" y="-18"/>
            <a:ext cx="68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38</xdr:row>
      <xdr:rowOff>57150</xdr:rowOff>
    </xdr:from>
    <xdr:to>
      <xdr:col>95</xdr:col>
      <xdr:colOff>219075</xdr:colOff>
      <xdr:row>38</xdr:row>
      <xdr:rowOff>171450</xdr:rowOff>
    </xdr:to>
    <xdr:grpSp>
      <xdr:nvGrpSpPr>
        <xdr:cNvPr id="424" name="Group 892"/>
        <xdr:cNvGrpSpPr>
          <a:grpSpLocks/>
        </xdr:cNvGrpSpPr>
      </xdr:nvGrpSpPr>
      <xdr:grpSpPr>
        <a:xfrm>
          <a:off x="69427725" y="9363075"/>
          <a:ext cx="685800" cy="114300"/>
          <a:chOff x="-7878" y="-18"/>
          <a:chExt cx="14175" cy="12"/>
        </a:xfrm>
        <a:solidFill>
          <a:srgbClr val="FFFFFF"/>
        </a:solidFill>
      </xdr:grpSpPr>
      <xdr:sp>
        <xdr:nvSpPr>
          <xdr:cNvPr id="425" name="Line 893"/>
          <xdr:cNvSpPr>
            <a:spLocks/>
          </xdr:cNvSpPr>
        </xdr:nvSpPr>
        <xdr:spPr>
          <a:xfrm>
            <a:off x="-7205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894"/>
          <xdr:cNvSpPr>
            <a:spLocks/>
          </xdr:cNvSpPr>
        </xdr:nvSpPr>
        <xdr:spPr>
          <a:xfrm>
            <a:off x="-787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895"/>
          <xdr:cNvSpPr>
            <a:spLocks/>
          </xdr:cNvSpPr>
        </xdr:nvSpPr>
        <xdr:spPr>
          <a:xfrm>
            <a:off x="-4504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896"/>
          <xdr:cNvSpPr>
            <a:spLocks/>
          </xdr:cNvSpPr>
        </xdr:nvSpPr>
        <xdr:spPr>
          <a:xfrm>
            <a:off x="896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897"/>
          <xdr:cNvSpPr>
            <a:spLocks/>
          </xdr:cNvSpPr>
        </xdr:nvSpPr>
        <xdr:spPr>
          <a:xfrm>
            <a:off x="359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898"/>
          <xdr:cNvSpPr>
            <a:spLocks/>
          </xdr:cNvSpPr>
        </xdr:nvSpPr>
        <xdr:spPr>
          <a:xfrm>
            <a:off x="-1804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29</xdr:row>
      <xdr:rowOff>209550</xdr:rowOff>
    </xdr:from>
    <xdr:to>
      <xdr:col>80</xdr:col>
      <xdr:colOff>419100</xdr:colOff>
      <xdr:row>31</xdr:row>
      <xdr:rowOff>114300</xdr:rowOff>
    </xdr:to>
    <xdr:grpSp>
      <xdr:nvGrpSpPr>
        <xdr:cNvPr id="431" name="Group 899"/>
        <xdr:cNvGrpSpPr>
          <a:grpSpLocks/>
        </xdr:cNvGrpSpPr>
      </xdr:nvGrpSpPr>
      <xdr:grpSpPr>
        <a:xfrm>
          <a:off x="59083575" y="7458075"/>
          <a:ext cx="304800" cy="361950"/>
          <a:chOff x="-37" y="-1355"/>
          <a:chExt cx="28" cy="15808"/>
        </a:xfrm>
        <a:solidFill>
          <a:srgbClr val="FFFFFF"/>
        </a:solidFill>
      </xdr:grpSpPr>
      <xdr:sp>
        <xdr:nvSpPr>
          <xdr:cNvPr id="432" name="Line 900"/>
          <xdr:cNvSpPr>
            <a:spLocks/>
          </xdr:cNvSpPr>
        </xdr:nvSpPr>
        <xdr:spPr>
          <a:xfrm>
            <a:off x="-23" y="107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901"/>
          <xdr:cNvSpPr>
            <a:spLocks/>
          </xdr:cNvSpPr>
        </xdr:nvSpPr>
        <xdr:spPr>
          <a:xfrm>
            <a:off x="-37" y="-13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104775</xdr:colOff>
      <xdr:row>27</xdr:row>
      <xdr:rowOff>209550</xdr:rowOff>
    </xdr:from>
    <xdr:to>
      <xdr:col>82</xdr:col>
      <xdr:colOff>476250</xdr:colOff>
      <xdr:row>28</xdr:row>
      <xdr:rowOff>104775</xdr:rowOff>
    </xdr:to>
    <xdr:sp>
      <xdr:nvSpPr>
        <xdr:cNvPr id="434" name="kreslení 16"/>
        <xdr:cNvSpPr>
          <a:spLocks/>
        </xdr:cNvSpPr>
      </xdr:nvSpPr>
      <xdr:spPr>
        <a:xfrm>
          <a:off x="60569475" y="7000875"/>
          <a:ext cx="37147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</xdr:colOff>
      <xdr:row>38</xdr:row>
      <xdr:rowOff>57150</xdr:rowOff>
    </xdr:from>
    <xdr:to>
      <xdr:col>83</xdr:col>
      <xdr:colOff>352425</xdr:colOff>
      <xdr:row>38</xdr:row>
      <xdr:rowOff>171450</xdr:rowOff>
    </xdr:to>
    <xdr:grpSp>
      <xdr:nvGrpSpPr>
        <xdr:cNvPr id="435" name="Group 908"/>
        <xdr:cNvGrpSpPr>
          <a:grpSpLocks/>
        </xdr:cNvGrpSpPr>
      </xdr:nvGrpSpPr>
      <xdr:grpSpPr>
        <a:xfrm>
          <a:off x="61045725" y="9363075"/>
          <a:ext cx="285750" cy="114300"/>
          <a:chOff x="-80276" y="-18"/>
          <a:chExt cx="30576" cy="12"/>
        </a:xfrm>
        <a:solidFill>
          <a:srgbClr val="FFFFFF"/>
        </a:solidFill>
      </xdr:grpSpPr>
      <xdr:sp>
        <xdr:nvSpPr>
          <xdr:cNvPr id="436" name="Rectangle 909"/>
          <xdr:cNvSpPr>
            <a:spLocks/>
          </xdr:cNvSpPr>
        </xdr:nvSpPr>
        <xdr:spPr>
          <a:xfrm>
            <a:off x="-80276" y="-18"/>
            <a:ext cx="35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910"/>
          <xdr:cNvSpPr>
            <a:spLocks/>
          </xdr:cNvSpPr>
        </xdr:nvSpPr>
        <xdr:spPr>
          <a:xfrm>
            <a:off x="-76744" y="-18"/>
            <a:ext cx="1293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911"/>
          <xdr:cNvSpPr>
            <a:spLocks/>
          </xdr:cNvSpPr>
        </xdr:nvSpPr>
        <xdr:spPr>
          <a:xfrm>
            <a:off x="-63811" y="-18"/>
            <a:ext cx="141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57150</xdr:colOff>
      <xdr:row>20</xdr:row>
      <xdr:rowOff>114300</xdr:rowOff>
    </xdr:from>
    <xdr:to>
      <xdr:col>93</xdr:col>
      <xdr:colOff>314325</xdr:colOff>
      <xdr:row>28</xdr:row>
      <xdr:rowOff>161925</xdr:rowOff>
    </xdr:to>
    <xdr:sp>
      <xdr:nvSpPr>
        <xdr:cNvPr id="439" name="Line 912"/>
        <xdr:cNvSpPr>
          <a:spLocks/>
        </xdr:cNvSpPr>
      </xdr:nvSpPr>
      <xdr:spPr>
        <a:xfrm flipV="1">
          <a:off x="61036200" y="5305425"/>
          <a:ext cx="7686675" cy="1876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323850</xdr:colOff>
      <xdr:row>21</xdr:row>
      <xdr:rowOff>219075</xdr:rowOff>
    </xdr:from>
    <xdr:to>
      <xdr:col>89</xdr:col>
      <xdr:colOff>628650</xdr:colOff>
      <xdr:row>23</xdr:row>
      <xdr:rowOff>114300</xdr:rowOff>
    </xdr:to>
    <xdr:grpSp>
      <xdr:nvGrpSpPr>
        <xdr:cNvPr id="440" name="Group 913"/>
        <xdr:cNvGrpSpPr>
          <a:grpSpLocks/>
        </xdr:cNvGrpSpPr>
      </xdr:nvGrpSpPr>
      <xdr:grpSpPr>
        <a:xfrm>
          <a:off x="65760600" y="5638800"/>
          <a:ext cx="304800" cy="352425"/>
          <a:chOff x="-59" y="-811"/>
          <a:chExt cx="28" cy="15392"/>
        </a:xfrm>
        <a:solidFill>
          <a:srgbClr val="FFFFFF"/>
        </a:solidFill>
      </xdr:grpSpPr>
      <xdr:sp>
        <xdr:nvSpPr>
          <xdr:cNvPr id="441" name="Line 914"/>
          <xdr:cNvSpPr>
            <a:spLocks/>
          </xdr:cNvSpPr>
        </xdr:nvSpPr>
        <xdr:spPr>
          <a:xfrm>
            <a:off x="-45" y="1125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915"/>
          <xdr:cNvSpPr>
            <a:spLocks/>
          </xdr:cNvSpPr>
        </xdr:nvSpPr>
        <xdr:spPr>
          <a:xfrm>
            <a:off x="-59" y="-81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28575</xdr:colOff>
      <xdr:row>23</xdr:row>
      <xdr:rowOff>114300</xdr:rowOff>
    </xdr:from>
    <xdr:to>
      <xdr:col>89</xdr:col>
      <xdr:colOff>476250</xdr:colOff>
      <xdr:row>23</xdr:row>
      <xdr:rowOff>114300</xdr:rowOff>
    </xdr:to>
    <xdr:sp>
      <xdr:nvSpPr>
        <xdr:cNvPr id="443" name="Line 916"/>
        <xdr:cNvSpPr>
          <a:spLocks/>
        </xdr:cNvSpPr>
      </xdr:nvSpPr>
      <xdr:spPr>
        <a:xfrm>
          <a:off x="61979175" y="5991225"/>
          <a:ext cx="393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285750</xdr:colOff>
      <xdr:row>20</xdr:row>
      <xdr:rowOff>171450</xdr:rowOff>
    </xdr:from>
    <xdr:to>
      <xdr:col>93</xdr:col>
      <xdr:colOff>714375</xdr:colOff>
      <xdr:row>21</xdr:row>
      <xdr:rowOff>57150</xdr:rowOff>
    </xdr:to>
    <xdr:grpSp>
      <xdr:nvGrpSpPr>
        <xdr:cNvPr id="444" name="Group 917"/>
        <xdr:cNvGrpSpPr>
          <a:grpSpLocks/>
        </xdr:cNvGrpSpPr>
      </xdr:nvGrpSpPr>
      <xdr:grpSpPr>
        <a:xfrm>
          <a:off x="68694300" y="5362575"/>
          <a:ext cx="428625" cy="114300"/>
          <a:chOff x="-63" y="-4624"/>
          <a:chExt cx="39" cy="10008"/>
        </a:xfrm>
        <a:solidFill>
          <a:srgbClr val="FFFFFF"/>
        </a:solidFill>
      </xdr:grpSpPr>
      <xdr:sp>
        <xdr:nvSpPr>
          <xdr:cNvPr id="445" name="Line 918"/>
          <xdr:cNvSpPr>
            <a:spLocks/>
          </xdr:cNvSpPr>
        </xdr:nvSpPr>
        <xdr:spPr>
          <a:xfrm>
            <a:off x="-60" y="380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919"/>
          <xdr:cNvSpPr>
            <a:spLocks/>
          </xdr:cNvSpPr>
        </xdr:nvSpPr>
        <xdr:spPr>
          <a:xfrm>
            <a:off x="-63" y="-3791"/>
            <a:ext cx="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920"/>
          <xdr:cNvSpPr>
            <a:spLocks/>
          </xdr:cNvSpPr>
        </xdr:nvSpPr>
        <xdr:spPr>
          <a:xfrm>
            <a:off x="-48" y="-4624"/>
            <a:ext cx="1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921"/>
          <xdr:cNvSpPr>
            <a:spLocks/>
          </xdr:cNvSpPr>
        </xdr:nvSpPr>
        <xdr:spPr>
          <a:xfrm>
            <a:off x="-36" y="-4624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323850</xdr:colOff>
      <xdr:row>20</xdr:row>
      <xdr:rowOff>114300</xdr:rowOff>
    </xdr:from>
    <xdr:to>
      <xdr:col>95</xdr:col>
      <xdr:colOff>904875</xdr:colOff>
      <xdr:row>20</xdr:row>
      <xdr:rowOff>114300</xdr:rowOff>
    </xdr:to>
    <xdr:sp>
      <xdr:nvSpPr>
        <xdr:cNvPr id="449" name="Line 923"/>
        <xdr:cNvSpPr>
          <a:spLocks/>
        </xdr:cNvSpPr>
      </xdr:nvSpPr>
      <xdr:spPr>
        <a:xfrm>
          <a:off x="68732400" y="5305425"/>
          <a:ext cx="206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28575</xdr:colOff>
      <xdr:row>25</xdr:row>
      <xdr:rowOff>9525</xdr:rowOff>
    </xdr:from>
    <xdr:to>
      <xdr:col>88</xdr:col>
      <xdr:colOff>466725</xdr:colOff>
      <xdr:row>26</xdr:row>
      <xdr:rowOff>0</xdr:rowOff>
    </xdr:to>
    <xdr:grpSp>
      <xdr:nvGrpSpPr>
        <xdr:cNvPr id="450" name="Group 924"/>
        <xdr:cNvGrpSpPr>
          <a:grpSpLocks/>
        </xdr:cNvGrpSpPr>
      </xdr:nvGrpSpPr>
      <xdr:grpSpPr>
        <a:xfrm>
          <a:off x="64950975" y="6343650"/>
          <a:ext cx="438150" cy="219075"/>
          <a:chOff x="-44" y="-10222"/>
          <a:chExt cx="40" cy="30682"/>
        </a:xfrm>
        <a:solidFill>
          <a:srgbClr val="FFFFFF"/>
        </a:solidFill>
      </xdr:grpSpPr>
      <xdr:sp>
        <xdr:nvSpPr>
          <xdr:cNvPr id="451" name="Line 925"/>
          <xdr:cNvSpPr>
            <a:spLocks/>
          </xdr:cNvSpPr>
        </xdr:nvSpPr>
        <xdr:spPr>
          <a:xfrm>
            <a:off x="-44" y="2046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926"/>
          <xdr:cNvSpPr>
            <a:spLocks/>
          </xdr:cNvSpPr>
        </xdr:nvSpPr>
        <xdr:spPr>
          <a:xfrm>
            <a:off x="-37" y="-10222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927"/>
          <xdr:cNvSpPr>
            <a:spLocks/>
          </xdr:cNvSpPr>
        </xdr:nvSpPr>
        <xdr:spPr>
          <a:xfrm>
            <a:off x="-29" y="-2222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29</xdr:row>
      <xdr:rowOff>209550</xdr:rowOff>
    </xdr:from>
    <xdr:to>
      <xdr:col>78</xdr:col>
      <xdr:colOff>419100</xdr:colOff>
      <xdr:row>31</xdr:row>
      <xdr:rowOff>114300</xdr:rowOff>
    </xdr:to>
    <xdr:grpSp>
      <xdr:nvGrpSpPr>
        <xdr:cNvPr id="454" name="Group 929"/>
        <xdr:cNvGrpSpPr>
          <a:grpSpLocks/>
        </xdr:cNvGrpSpPr>
      </xdr:nvGrpSpPr>
      <xdr:grpSpPr>
        <a:xfrm>
          <a:off x="57597675" y="7458075"/>
          <a:ext cx="304800" cy="361950"/>
          <a:chOff x="-37" y="-1355"/>
          <a:chExt cx="28" cy="15808"/>
        </a:xfrm>
        <a:solidFill>
          <a:srgbClr val="FFFFFF"/>
        </a:solidFill>
      </xdr:grpSpPr>
      <xdr:sp>
        <xdr:nvSpPr>
          <xdr:cNvPr id="455" name="Line 930"/>
          <xdr:cNvSpPr>
            <a:spLocks/>
          </xdr:cNvSpPr>
        </xdr:nvSpPr>
        <xdr:spPr>
          <a:xfrm>
            <a:off x="-23" y="107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31"/>
          <xdr:cNvSpPr>
            <a:spLocks/>
          </xdr:cNvSpPr>
        </xdr:nvSpPr>
        <xdr:spPr>
          <a:xfrm>
            <a:off x="-37" y="-13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29</xdr:row>
      <xdr:rowOff>209550</xdr:rowOff>
    </xdr:from>
    <xdr:to>
      <xdr:col>77</xdr:col>
      <xdr:colOff>628650</xdr:colOff>
      <xdr:row>31</xdr:row>
      <xdr:rowOff>114300</xdr:rowOff>
    </xdr:to>
    <xdr:grpSp>
      <xdr:nvGrpSpPr>
        <xdr:cNvPr id="457" name="Group 932"/>
        <xdr:cNvGrpSpPr>
          <a:grpSpLocks/>
        </xdr:cNvGrpSpPr>
      </xdr:nvGrpSpPr>
      <xdr:grpSpPr>
        <a:xfrm>
          <a:off x="56845200" y="7458075"/>
          <a:ext cx="304800" cy="361950"/>
          <a:chOff x="-59" y="-1355"/>
          <a:chExt cx="28" cy="15808"/>
        </a:xfrm>
        <a:solidFill>
          <a:srgbClr val="FFFFFF"/>
        </a:solidFill>
      </xdr:grpSpPr>
      <xdr:sp>
        <xdr:nvSpPr>
          <xdr:cNvPr id="458" name="Line 933"/>
          <xdr:cNvSpPr>
            <a:spLocks/>
          </xdr:cNvSpPr>
        </xdr:nvSpPr>
        <xdr:spPr>
          <a:xfrm>
            <a:off x="-45" y="107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934"/>
          <xdr:cNvSpPr>
            <a:spLocks/>
          </xdr:cNvSpPr>
        </xdr:nvSpPr>
        <xdr:spPr>
          <a:xfrm>
            <a:off x="-59" y="-13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104775</xdr:colOff>
      <xdr:row>29</xdr:row>
      <xdr:rowOff>209550</xdr:rowOff>
    </xdr:from>
    <xdr:to>
      <xdr:col>76</xdr:col>
      <xdr:colOff>419100</xdr:colOff>
      <xdr:row>31</xdr:row>
      <xdr:rowOff>114300</xdr:rowOff>
    </xdr:to>
    <xdr:grpSp>
      <xdr:nvGrpSpPr>
        <xdr:cNvPr id="460" name="Group 935"/>
        <xdr:cNvGrpSpPr>
          <a:grpSpLocks/>
        </xdr:cNvGrpSpPr>
      </xdr:nvGrpSpPr>
      <xdr:grpSpPr>
        <a:xfrm>
          <a:off x="56111775" y="7458075"/>
          <a:ext cx="304800" cy="361950"/>
          <a:chOff x="-37" y="-1355"/>
          <a:chExt cx="28" cy="15808"/>
        </a:xfrm>
        <a:solidFill>
          <a:srgbClr val="FFFFFF"/>
        </a:solidFill>
      </xdr:grpSpPr>
      <xdr:sp>
        <xdr:nvSpPr>
          <xdr:cNvPr id="461" name="Line 936"/>
          <xdr:cNvSpPr>
            <a:spLocks/>
          </xdr:cNvSpPr>
        </xdr:nvSpPr>
        <xdr:spPr>
          <a:xfrm>
            <a:off x="-23" y="107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937"/>
          <xdr:cNvSpPr>
            <a:spLocks/>
          </xdr:cNvSpPr>
        </xdr:nvSpPr>
        <xdr:spPr>
          <a:xfrm>
            <a:off x="-37" y="-13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266700</xdr:colOff>
      <xdr:row>31</xdr:row>
      <xdr:rowOff>114300</xdr:rowOff>
    </xdr:from>
    <xdr:to>
      <xdr:col>81</xdr:col>
      <xdr:colOff>495300</xdr:colOff>
      <xdr:row>34</xdr:row>
      <xdr:rowOff>114300</xdr:rowOff>
    </xdr:to>
    <xdr:sp>
      <xdr:nvSpPr>
        <xdr:cNvPr id="463" name="Line 938"/>
        <xdr:cNvSpPr>
          <a:spLocks/>
        </xdr:cNvSpPr>
      </xdr:nvSpPr>
      <xdr:spPr>
        <a:xfrm>
          <a:off x="57759600" y="78200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876300</xdr:colOff>
      <xdr:row>32</xdr:row>
      <xdr:rowOff>209550</xdr:rowOff>
    </xdr:from>
    <xdr:to>
      <xdr:col>74</xdr:col>
      <xdr:colOff>209550</xdr:colOff>
      <xdr:row>34</xdr:row>
      <xdr:rowOff>114300</xdr:rowOff>
    </xdr:to>
    <xdr:grpSp>
      <xdr:nvGrpSpPr>
        <xdr:cNvPr id="464" name="Group 939"/>
        <xdr:cNvGrpSpPr>
          <a:grpSpLocks/>
        </xdr:cNvGrpSpPr>
      </xdr:nvGrpSpPr>
      <xdr:grpSpPr>
        <a:xfrm>
          <a:off x="54425850" y="8143875"/>
          <a:ext cx="304800" cy="361950"/>
          <a:chOff x="-6478" y="-1403"/>
          <a:chExt cx="11900" cy="15808"/>
        </a:xfrm>
        <a:solidFill>
          <a:srgbClr val="FFFFFF"/>
        </a:solidFill>
      </xdr:grpSpPr>
      <xdr:sp>
        <xdr:nvSpPr>
          <xdr:cNvPr id="465" name="Line 940"/>
          <xdr:cNvSpPr>
            <a:spLocks/>
          </xdr:cNvSpPr>
        </xdr:nvSpPr>
        <xdr:spPr>
          <a:xfrm>
            <a:off x="-528" y="10662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941"/>
          <xdr:cNvSpPr>
            <a:spLocks/>
          </xdr:cNvSpPr>
        </xdr:nvSpPr>
        <xdr:spPr>
          <a:xfrm>
            <a:off x="-6478" y="-1403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304800</xdr:colOff>
      <xdr:row>32</xdr:row>
      <xdr:rowOff>209550</xdr:rowOff>
    </xdr:from>
    <xdr:to>
      <xdr:col>75</xdr:col>
      <xdr:colOff>95250</xdr:colOff>
      <xdr:row>34</xdr:row>
      <xdr:rowOff>114300</xdr:rowOff>
    </xdr:to>
    <xdr:grpSp>
      <xdr:nvGrpSpPr>
        <xdr:cNvPr id="467" name="Group 942"/>
        <xdr:cNvGrpSpPr>
          <a:grpSpLocks/>
        </xdr:cNvGrpSpPr>
      </xdr:nvGrpSpPr>
      <xdr:grpSpPr>
        <a:xfrm>
          <a:off x="54825900" y="8143875"/>
          <a:ext cx="304800" cy="361950"/>
          <a:chOff x="-2859" y="-1403"/>
          <a:chExt cx="6300" cy="15808"/>
        </a:xfrm>
        <a:solidFill>
          <a:srgbClr val="FFFFFF"/>
        </a:solidFill>
      </xdr:grpSpPr>
      <xdr:sp>
        <xdr:nvSpPr>
          <xdr:cNvPr id="468" name="Line 943"/>
          <xdr:cNvSpPr>
            <a:spLocks/>
          </xdr:cNvSpPr>
        </xdr:nvSpPr>
        <xdr:spPr>
          <a:xfrm>
            <a:off x="289" y="10662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944"/>
          <xdr:cNvSpPr>
            <a:spLocks/>
          </xdr:cNvSpPr>
        </xdr:nvSpPr>
        <xdr:spPr>
          <a:xfrm>
            <a:off x="-2859" y="-1403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457200</xdr:colOff>
      <xdr:row>31</xdr:row>
      <xdr:rowOff>114300</xdr:rowOff>
    </xdr:from>
    <xdr:to>
      <xdr:col>77</xdr:col>
      <xdr:colOff>476250</xdr:colOff>
      <xdr:row>34</xdr:row>
      <xdr:rowOff>114300</xdr:rowOff>
    </xdr:to>
    <xdr:sp>
      <xdr:nvSpPr>
        <xdr:cNvPr id="470" name="Line 945"/>
        <xdr:cNvSpPr>
          <a:spLocks/>
        </xdr:cNvSpPr>
      </xdr:nvSpPr>
      <xdr:spPr>
        <a:xfrm flipV="1">
          <a:off x="54978300" y="7820025"/>
          <a:ext cx="2019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342900</xdr:colOff>
      <xdr:row>36</xdr:row>
      <xdr:rowOff>57150</xdr:rowOff>
    </xdr:from>
    <xdr:to>
      <xdr:col>73</xdr:col>
      <xdr:colOff>638175</xdr:colOff>
      <xdr:row>36</xdr:row>
      <xdr:rowOff>171450</xdr:rowOff>
    </xdr:to>
    <xdr:grpSp>
      <xdr:nvGrpSpPr>
        <xdr:cNvPr id="471" name="Group 946"/>
        <xdr:cNvGrpSpPr>
          <a:grpSpLocks/>
        </xdr:cNvGrpSpPr>
      </xdr:nvGrpSpPr>
      <xdr:grpSpPr>
        <a:xfrm>
          <a:off x="53892450" y="89058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472" name="Rectangle 947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948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949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962025</xdr:colOff>
      <xdr:row>29</xdr:row>
      <xdr:rowOff>47625</xdr:rowOff>
    </xdr:from>
    <xdr:to>
      <xdr:col>78</xdr:col>
      <xdr:colOff>419100</xdr:colOff>
      <xdr:row>29</xdr:row>
      <xdr:rowOff>161925</xdr:rowOff>
    </xdr:to>
    <xdr:grpSp>
      <xdr:nvGrpSpPr>
        <xdr:cNvPr id="475" name="Group 950"/>
        <xdr:cNvGrpSpPr>
          <a:grpSpLocks/>
        </xdr:cNvGrpSpPr>
      </xdr:nvGrpSpPr>
      <xdr:grpSpPr>
        <a:xfrm>
          <a:off x="57483375" y="7296150"/>
          <a:ext cx="428625" cy="114300"/>
          <a:chOff x="2037" y="-19"/>
          <a:chExt cx="16614" cy="12"/>
        </a:xfrm>
        <a:solidFill>
          <a:srgbClr val="FFFFFF"/>
        </a:solidFill>
      </xdr:grpSpPr>
      <xdr:sp>
        <xdr:nvSpPr>
          <xdr:cNvPr id="476" name="Line 951"/>
          <xdr:cNvSpPr>
            <a:spLocks/>
          </xdr:cNvSpPr>
        </xdr:nvSpPr>
        <xdr:spPr>
          <a:xfrm>
            <a:off x="12263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952"/>
          <xdr:cNvSpPr>
            <a:spLocks/>
          </xdr:cNvSpPr>
        </xdr:nvSpPr>
        <xdr:spPr>
          <a:xfrm>
            <a:off x="17372" y="-18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953"/>
          <xdr:cNvSpPr>
            <a:spLocks/>
          </xdr:cNvSpPr>
        </xdr:nvSpPr>
        <xdr:spPr>
          <a:xfrm>
            <a:off x="7150" y="-19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954"/>
          <xdr:cNvSpPr>
            <a:spLocks/>
          </xdr:cNvSpPr>
        </xdr:nvSpPr>
        <xdr:spPr>
          <a:xfrm>
            <a:off x="2037" y="-19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619125</xdr:colOff>
      <xdr:row>32</xdr:row>
      <xdr:rowOff>57150</xdr:rowOff>
    </xdr:from>
    <xdr:to>
      <xdr:col>77</xdr:col>
      <xdr:colOff>904875</xdr:colOff>
      <xdr:row>32</xdr:row>
      <xdr:rowOff>171450</xdr:rowOff>
    </xdr:to>
    <xdr:grpSp>
      <xdr:nvGrpSpPr>
        <xdr:cNvPr id="480" name="Group 955"/>
        <xdr:cNvGrpSpPr>
          <a:grpSpLocks/>
        </xdr:cNvGrpSpPr>
      </xdr:nvGrpSpPr>
      <xdr:grpSpPr>
        <a:xfrm>
          <a:off x="57140475" y="7991475"/>
          <a:ext cx="285750" cy="114300"/>
          <a:chOff x="-32" y="-18"/>
          <a:chExt cx="26" cy="12"/>
        </a:xfrm>
        <a:solidFill>
          <a:srgbClr val="FFFFFF"/>
        </a:solidFill>
      </xdr:grpSpPr>
      <xdr:sp>
        <xdr:nvSpPr>
          <xdr:cNvPr id="481" name="Rectangle 956"/>
          <xdr:cNvSpPr>
            <a:spLocks/>
          </xdr:cNvSpPr>
        </xdr:nvSpPr>
        <xdr:spPr>
          <a:xfrm>
            <a:off x="-3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957"/>
          <xdr:cNvSpPr>
            <a:spLocks/>
          </xdr:cNvSpPr>
        </xdr:nvSpPr>
        <xdr:spPr>
          <a:xfrm>
            <a:off x="-29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958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26</xdr:row>
      <xdr:rowOff>200025</xdr:rowOff>
    </xdr:from>
    <xdr:to>
      <xdr:col>74</xdr:col>
      <xdr:colOff>419100</xdr:colOff>
      <xdr:row>28</xdr:row>
      <xdr:rowOff>104775</xdr:rowOff>
    </xdr:to>
    <xdr:grpSp>
      <xdr:nvGrpSpPr>
        <xdr:cNvPr id="484" name="Group 959"/>
        <xdr:cNvGrpSpPr>
          <a:grpSpLocks/>
        </xdr:cNvGrpSpPr>
      </xdr:nvGrpSpPr>
      <xdr:grpSpPr>
        <a:xfrm>
          <a:off x="54625875" y="6762750"/>
          <a:ext cx="304800" cy="361950"/>
          <a:chOff x="-37" y="-1723"/>
          <a:chExt cx="28" cy="15808"/>
        </a:xfrm>
        <a:solidFill>
          <a:srgbClr val="FFFFFF"/>
        </a:solidFill>
      </xdr:grpSpPr>
      <xdr:sp>
        <xdr:nvSpPr>
          <xdr:cNvPr id="485" name="Line 960"/>
          <xdr:cNvSpPr>
            <a:spLocks/>
          </xdr:cNvSpPr>
        </xdr:nvSpPr>
        <xdr:spPr>
          <a:xfrm>
            <a:off x="-23" y="103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961"/>
          <xdr:cNvSpPr>
            <a:spLocks/>
          </xdr:cNvSpPr>
        </xdr:nvSpPr>
        <xdr:spPr>
          <a:xfrm>
            <a:off x="-37" y="-17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24</xdr:row>
      <xdr:rowOff>209550</xdr:rowOff>
    </xdr:from>
    <xdr:to>
      <xdr:col>73</xdr:col>
      <xdr:colOff>628650</xdr:colOff>
      <xdr:row>26</xdr:row>
      <xdr:rowOff>114300</xdr:rowOff>
    </xdr:to>
    <xdr:grpSp>
      <xdr:nvGrpSpPr>
        <xdr:cNvPr id="487" name="Group 962"/>
        <xdr:cNvGrpSpPr>
          <a:grpSpLocks/>
        </xdr:cNvGrpSpPr>
      </xdr:nvGrpSpPr>
      <xdr:grpSpPr>
        <a:xfrm>
          <a:off x="53873400" y="6315075"/>
          <a:ext cx="304800" cy="361950"/>
          <a:chOff x="-59" y="-1275"/>
          <a:chExt cx="28" cy="15808"/>
        </a:xfrm>
        <a:solidFill>
          <a:srgbClr val="FFFFFF"/>
        </a:solidFill>
      </xdr:grpSpPr>
      <xdr:sp>
        <xdr:nvSpPr>
          <xdr:cNvPr id="488" name="Line 963"/>
          <xdr:cNvSpPr>
            <a:spLocks/>
          </xdr:cNvSpPr>
        </xdr:nvSpPr>
        <xdr:spPr>
          <a:xfrm>
            <a:off x="-45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964"/>
          <xdr:cNvSpPr>
            <a:spLocks/>
          </xdr:cNvSpPr>
        </xdr:nvSpPr>
        <xdr:spPr>
          <a:xfrm>
            <a:off x="-59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85725</xdr:colOff>
      <xdr:row>24</xdr:row>
      <xdr:rowOff>28575</xdr:rowOff>
    </xdr:from>
    <xdr:to>
      <xdr:col>74</xdr:col>
      <xdr:colOff>266700</xdr:colOff>
      <xdr:row>28</xdr:row>
      <xdr:rowOff>104775</xdr:rowOff>
    </xdr:to>
    <xdr:sp>
      <xdr:nvSpPr>
        <xdr:cNvPr id="490" name="Line 965"/>
        <xdr:cNvSpPr>
          <a:spLocks/>
        </xdr:cNvSpPr>
      </xdr:nvSpPr>
      <xdr:spPr>
        <a:xfrm>
          <a:off x="53120925" y="6134100"/>
          <a:ext cx="1666875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26</xdr:row>
      <xdr:rowOff>9525</xdr:rowOff>
    </xdr:from>
    <xdr:to>
      <xdr:col>73</xdr:col>
      <xdr:colOff>476250</xdr:colOff>
      <xdr:row>26</xdr:row>
      <xdr:rowOff>114300</xdr:rowOff>
    </xdr:to>
    <xdr:sp>
      <xdr:nvSpPr>
        <xdr:cNvPr id="491" name="Line 966"/>
        <xdr:cNvSpPr>
          <a:spLocks/>
        </xdr:cNvSpPr>
      </xdr:nvSpPr>
      <xdr:spPr>
        <a:xfrm flipH="1" flipV="1">
          <a:off x="53282850" y="65722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942975</xdr:colOff>
      <xdr:row>25</xdr:row>
      <xdr:rowOff>219075</xdr:rowOff>
    </xdr:from>
    <xdr:to>
      <xdr:col>72</xdr:col>
      <xdr:colOff>247650</xdr:colOff>
      <xdr:row>26</xdr:row>
      <xdr:rowOff>9525</xdr:rowOff>
    </xdr:to>
    <xdr:sp>
      <xdr:nvSpPr>
        <xdr:cNvPr id="492" name="Line 967"/>
        <xdr:cNvSpPr>
          <a:spLocks/>
        </xdr:cNvSpPr>
      </xdr:nvSpPr>
      <xdr:spPr>
        <a:xfrm flipH="1" flipV="1">
          <a:off x="53006625" y="6553200"/>
          <a:ext cx="2762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28</xdr:row>
      <xdr:rowOff>104775</xdr:rowOff>
    </xdr:from>
    <xdr:to>
      <xdr:col>76</xdr:col>
      <xdr:colOff>266700</xdr:colOff>
      <xdr:row>31</xdr:row>
      <xdr:rowOff>114300</xdr:rowOff>
    </xdr:to>
    <xdr:sp>
      <xdr:nvSpPr>
        <xdr:cNvPr id="493" name="Line 970"/>
        <xdr:cNvSpPr>
          <a:spLocks/>
        </xdr:cNvSpPr>
      </xdr:nvSpPr>
      <xdr:spPr>
        <a:xfrm>
          <a:off x="54787800" y="7124700"/>
          <a:ext cx="14859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885825</xdr:colOff>
      <xdr:row>37</xdr:row>
      <xdr:rowOff>114300</xdr:rowOff>
    </xdr:from>
    <xdr:to>
      <xdr:col>70</xdr:col>
      <xdr:colOff>219075</xdr:colOff>
      <xdr:row>39</xdr:row>
      <xdr:rowOff>28575</xdr:rowOff>
    </xdr:to>
    <xdr:grpSp>
      <xdr:nvGrpSpPr>
        <xdr:cNvPr id="494" name="Group 971"/>
        <xdr:cNvGrpSpPr>
          <a:grpSpLocks/>
        </xdr:cNvGrpSpPr>
      </xdr:nvGrpSpPr>
      <xdr:grpSpPr>
        <a:xfrm>
          <a:off x="51463575" y="9191625"/>
          <a:ext cx="304800" cy="371475"/>
          <a:chOff x="-1199" y="-5643"/>
          <a:chExt cx="11928" cy="16224"/>
        </a:xfrm>
        <a:solidFill>
          <a:srgbClr val="FFFFFF"/>
        </a:solidFill>
      </xdr:grpSpPr>
      <xdr:sp>
        <xdr:nvSpPr>
          <xdr:cNvPr id="495" name="Line 972"/>
          <xdr:cNvSpPr>
            <a:spLocks/>
          </xdr:cNvSpPr>
        </xdr:nvSpPr>
        <xdr:spPr>
          <a:xfrm flipH="1">
            <a:off x="4765" y="-5643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973"/>
          <xdr:cNvSpPr>
            <a:spLocks/>
          </xdr:cNvSpPr>
        </xdr:nvSpPr>
        <xdr:spPr>
          <a:xfrm>
            <a:off x="-1199" y="-1482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314325</xdr:colOff>
      <xdr:row>37</xdr:row>
      <xdr:rowOff>114300</xdr:rowOff>
    </xdr:from>
    <xdr:to>
      <xdr:col>71</xdr:col>
      <xdr:colOff>104775</xdr:colOff>
      <xdr:row>39</xdr:row>
      <xdr:rowOff>28575</xdr:rowOff>
    </xdr:to>
    <xdr:grpSp>
      <xdr:nvGrpSpPr>
        <xdr:cNvPr id="497" name="Group 974"/>
        <xdr:cNvGrpSpPr>
          <a:grpSpLocks/>
        </xdr:cNvGrpSpPr>
      </xdr:nvGrpSpPr>
      <xdr:grpSpPr>
        <a:xfrm>
          <a:off x="51863625" y="9191625"/>
          <a:ext cx="304800" cy="371475"/>
          <a:chOff x="-2711" y="-5643"/>
          <a:chExt cx="6300" cy="16224"/>
        </a:xfrm>
        <a:solidFill>
          <a:srgbClr val="FFFFFF"/>
        </a:solidFill>
      </xdr:grpSpPr>
      <xdr:sp>
        <xdr:nvSpPr>
          <xdr:cNvPr id="498" name="Line 975"/>
          <xdr:cNvSpPr>
            <a:spLocks/>
          </xdr:cNvSpPr>
        </xdr:nvSpPr>
        <xdr:spPr>
          <a:xfrm flipH="1">
            <a:off x="437" y="-5643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976"/>
          <xdr:cNvSpPr>
            <a:spLocks/>
          </xdr:cNvSpPr>
        </xdr:nvSpPr>
        <xdr:spPr>
          <a:xfrm>
            <a:off x="-2711" y="-1482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466725</xdr:colOff>
      <xdr:row>34</xdr:row>
      <xdr:rowOff>114300</xdr:rowOff>
    </xdr:from>
    <xdr:to>
      <xdr:col>74</xdr:col>
      <xdr:colOff>57150</xdr:colOff>
      <xdr:row>37</xdr:row>
      <xdr:rowOff>114300</xdr:rowOff>
    </xdr:to>
    <xdr:sp>
      <xdr:nvSpPr>
        <xdr:cNvPr id="500" name="Line 977"/>
        <xdr:cNvSpPr>
          <a:spLocks/>
        </xdr:cNvSpPr>
      </xdr:nvSpPr>
      <xdr:spPr>
        <a:xfrm flipV="1">
          <a:off x="52016025" y="8505825"/>
          <a:ext cx="2562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342900</xdr:colOff>
      <xdr:row>31</xdr:row>
      <xdr:rowOff>209550</xdr:rowOff>
    </xdr:from>
    <xdr:to>
      <xdr:col>69</xdr:col>
      <xdr:colOff>647700</xdr:colOff>
      <xdr:row>33</xdr:row>
      <xdr:rowOff>114300</xdr:rowOff>
    </xdr:to>
    <xdr:grpSp>
      <xdr:nvGrpSpPr>
        <xdr:cNvPr id="501" name="Group 978"/>
        <xdr:cNvGrpSpPr>
          <a:grpSpLocks/>
        </xdr:cNvGrpSpPr>
      </xdr:nvGrpSpPr>
      <xdr:grpSpPr>
        <a:xfrm>
          <a:off x="50920650" y="7915275"/>
          <a:ext cx="304800" cy="361950"/>
          <a:chOff x="-58" y="-1387"/>
          <a:chExt cx="28" cy="15808"/>
        </a:xfrm>
        <a:solidFill>
          <a:srgbClr val="FFFFFF"/>
        </a:solidFill>
      </xdr:grpSpPr>
      <xdr:sp>
        <xdr:nvSpPr>
          <xdr:cNvPr id="502" name="Line 979"/>
          <xdr:cNvSpPr>
            <a:spLocks/>
          </xdr:cNvSpPr>
        </xdr:nvSpPr>
        <xdr:spPr>
          <a:xfrm>
            <a:off x="-44" y="1067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980"/>
          <xdr:cNvSpPr>
            <a:spLocks/>
          </xdr:cNvSpPr>
        </xdr:nvSpPr>
        <xdr:spPr>
          <a:xfrm>
            <a:off x="-58" y="-138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32</xdr:row>
      <xdr:rowOff>209550</xdr:rowOff>
    </xdr:from>
    <xdr:to>
      <xdr:col>67</xdr:col>
      <xdr:colOff>647700</xdr:colOff>
      <xdr:row>34</xdr:row>
      <xdr:rowOff>114300</xdr:rowOff>
    </xdr:to>
    <xdr:grpSp>
      <xdr:nvGrpSpPr>
        <xdr:cNvPr id="504" name="Group 981"/>
        <xdr:cNvGrpSpPr>
          <a:grpSpLocks/>
        </xdr:cNvGrpSpPr>
      </xdr:nvGrpSpPr>
      <xdr:grpSpPr>
        <a:xfrm>
          <a:off x="49434750" y="8143875"/>
          <a:ext cx="304800" cy="361950"/>
          <a:chOff x="-58" y="-1403"/>
          <a:chExt cx="28" cy="15808"/>
        </a:xfrm>
        <a:solidFill>
          <a:srgbClr val="FFFFFF"/>
        </a:solidFill>
      </xdr:grpSpPr>
      <xdr:sp>
        <xdr:nvSpPr>
          <xdr:cNvPr id="505" name="Line 982"/>
          <xdr:cNvSpPr>
            <a:spLocks/>
          </xdr:cNvSpPr>
        </xdr:nvSpPr>
        <xdr:spPr>
          <a:xfrm>
            <a:off x="-44" y="106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983"/>
          <xdr:cNvSpPr>
            <a:spLocks/>
          </xdr:cNvSpPr>
        </xdr:nvSpPr>
        <xdr:spPr>
          <a:xfrm>
            <a:off x="-58" y="-14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34</xdr:row>
      <xdr:rowOff>114300</xdr:rowOff>
    </xdr:from>
    <xdr:to>
      <xdr:col>70</xdr:col>
      <xdr:colOff>66675</xdr:colOff>
      <xdr:row>37</xdr:row>
      <xdr:rowOff>114300</xdr:rowOff>
    </xdr:to>
    <xdr:sp>
      <xdr:nvSpPr>
        <xdr:cNvPr id="507" name="Line 984"/>
        <xdr:cNvSpPr>
          <a:spLocks/>
        </xdr:cNvSpPr>
      </xdr:nvSpPr>
      <xdr:spPr>
        <a:xfrm>
          <a:off x="49587150" y="8505825"/>
          <a:ext cx="2028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33</xdr:row>
      <xdr:rowOff>114300</xdr:rowOff>
    </xdr:from>
    <xdr:to>
      <xdr:col>69</xdr:col>
      <xdr:colOff>504825</xdr:colOff>
      <xdr:row>34</xdr:row>
      <xdr:rowOff>114300</xdr:rowOff>
    </xdr:to>
    <xdr:sp>
      <xdr:nvSpPr>
        <xdr:cNvPr id="508" name="Line 989"/>
        <xdr:cNvSpPr>
          <a:spLocks/>
        </xdr:cNvSpPr>
      </xdr:nvSpPr>
      <xdr:spPr>
        <a:xfrm flipH="1">
          <a:off x="49587150" y="8277225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</xdr:colOff>
      <xdr:row>25</xdr:row>
      <xdr:rowOff>114300</xdr:rowOff>
    </xdr:from>
    <xdr:to>
      <xdr:col>72</xdr:col>
      <xdr:colOff>9525</xdr:colOff>
      <xdr:row>31</xdr:row>
      <xdr:rowOff>114300</xdr:rowOff>
    </xdr:to>
    <xdr:sp>
      <xdr:nvSpPr>
        <xdr:cNvPr id="509" name="Line 991"/>
        <xdr:cNvSpPr>
          <a:spLocks/>
        </xdr:cNvSpPr>
      </xdr:nvSpPr>
      <xdr:spPr>
        <a:xfrm>
          <a:off x="41157525" y="6448425"/>
          <a:ext cx="118872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22</xdr:row>
      <xdr:rowOff>114300</xdr:rowOff>
    </xdr:from>
    <xdr:to>
      <xdr:col>71</xdr:col>
      <xdr:colOff>895350</xdr:colOff>
      <xdr:row>28</xdr:row>
      <xdr:rowOff>104775</xdr:rowOff>
    </xdr:to>
    <xdr:sp>
      <xdr:nvSpPr>
        <xdr:cNvPr id="510" name="Line 992"/>
        <xdr:cNvSpPr>
          <a:spLocks/>
        </xdr:cNvSpPr>
      </xdr:nvSpPr>
      <xdr:spPr>
        <a:xfrm>
          <a:off x="41148000" y="5762625"/>
          <a:ext cx="1181100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76200</xdr:colOff>
      <xdr:row>19</xdr:row>
      <xdr:rowOff>114300</xdr:rowOff>
    </xdr:from>
    <xdr:to>
      <xdr:col>71</xdr:col>
      <xdr:colOff>942975</xdr:colOff>
      <xdr:row>25</xdr:row>
      <xdr:rowOff>219075</xdr:rowOff>
    </xdr:to>
    <xdr:sp>
      <xdr:nvSpPr>
        <xdr:cNvPr id="511" name="Line 993"/>
        <xdr:cNvSpPr>
          <a:spLocks/>
        </xdr:cNvSpPr>
      </xdr:nvSpPr>
      <xdr:spPr>
        <a:xfrm>
          <a:off x="40252650" y="5076825"/>
          <a:ext cx="12753975" cy="1476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314325</xdr:colOff>
      <xdr:row>16</xdr:row>
      <xdr:rowOff>114300</xdr:rowOff>
    </xdr:from>
    <xdr:to>
      <xdr:col>71</xdr:col>
      <xdr:colOff>295275</xdr:colOff>
      <xdr:row>23</xdr:row>
      <xdr:rowOff>57150</xdr:rowOff>
    </xdr:to>
    <xdr:sp>
      <xdr:nvSpPr>
        <xdr:cNvPr id="512" name="Line 994"/>
        <xdr:cNvSpPr>
          <a:spLocks/>
        </xdr:cNvSpPr>
      </xdr:nvSpPr>
      <xdr:spPr>
        <a:xfrm>
          <a:off x="39004875" y="4391025"/>
          <a:ext cx="1335405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295275</xdr:colOff>
      <xdr:row>23</xdr:row>
      <xdr:rowOff>57150</xdr:rowOff>
    </xdr:from>
    <xdr:to>
      <xdr:col>72</xdr:col>
      <xdr:colOff>66675</xdr:colOff>
      <xdr:row>24</xdr:row>
      <xdr:rowOff>19050</xdr:rowOff>
    </xdr:to>
    <xdr:sp>
      <xdr:nvSpPr>
        <xdr:cNvPr id="513" name="Line 995"/>
        <xdr:cNvSpPr>
          <a:spLocks/>
        </xdr:cNvSpPr>
      </xdr:nvSpPr>
      <xdr:spPr>
        <a:xfrm flipH="1" flipV="1">
          <a:off x="52358925" y="5934075"/>
          <a:ext cx="7429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819150</xdr:colOff>
      <xdr:row>23</xdr:row>
      <xdr:rowOff>142875</xdr:rowOff>
    </xdr:from>
    <xdr:ext cx="323850" cy="228600"/>
    <xdr:sp>
      <xdr:nvSpPr>
        <xdr:cNvPr id="514" name="text 1959"/>
        <xdr:cNvSpPr txBox="1">
          <a:spLocks noChangeArrowheads="1"/>
        </xdr:cNvSpPr>
      </xdr:nvSpPr>
      <xdr:spPr>
        <a:xfrm>
          <a:off x="52882800" y="6019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63</xdr:col>
      <xdr:colOff>342900</xdr:colOff>
      <xdr:row>37</xdr:row>
      <xdr:rowOff>114300</xdr:rowOff>
    </xdr:from>
    <xdr:to>
      <xdr:col>63</xdr:col>
      <xdr:colOff>647700</xdr:colOff>
      <xdr:row>39</xdr:row>
      <xdr:rowOff>28575</xdr:rowOff>
    </xdr:to>
    <xdr:grpSp>
      <xdr:nvGrpSpPr>
        <xdr:cNvPr id="515" name="Group 996"/>
        <xdr:cNvGrpSpPr>
          <a:grpSpLocks/>
        </xdr:cNvGrpSpPr>
      </xdr:nvGrpSpPr>
      <xdr:grpSpPr>
        <a:xfrm>
          <a:off x="46462950" y="9191625"/>
          <a:ext cx="304800" cy="371475"/>
          <a:chOff x="-58" y="-5643"/>
          <a:chExt cx="28" cy="16224"/>
        </a:xfrm>
        <a:solidFill>
          <a:srgbClr val="FFFFFF"/>
        </a:solidFill>
      </xdr:grpSpPr>
      <xdr:sp>
        <xdr:nvSpPr>
          <xdr:cNvPr id="516" name="Line 997"/>
          <xdr:cNvSpPr>
            <a:spLocks/>
          </xdr:cNvSpPr>
        </xdr:nvSpPr>
        <xdr:spPr>
          <a:xfrm flipH="1">
            <a:off x="-44" y="-56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998"/>
          <xdr:cNvSpPr>
            <a:spLocks/>
          </xdr:cNvSpPr>
        </xdr:nvSpPr>
        <xdr:spPr>
          <a:xfrm>
            <a:off x="-58" y="-14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228600</xdr:colOff>
      <xdr:row>23</xdr:row>
      <xdr:rowOff>0</xdr:rowOff>
    </xdr:from>
    <xdr:ext cx="533400" cy="228600"/>
    <xdr:sp>
      <xdr:nvSpPr>
        <xdr:cNvPr id="518" name="text 7125"/>
        <xdr:cNvSpPr txBox="1">
          <a:spLocks noChangeArrowheads="1"/>
        </xdr:cNvSpPr>
      </xdr:nvSpPr>
      <xdr:spPr>
        <a:xfrm>
          <a:off x="62693550" y="5876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 1</a:t>
          </a:r>
        </a:p>
      </xdr:txBody>
    </xdr:sp>
    <xdr:clientData/>
  </xdr:oneCellAnchor>
  <xdr:twoCellAnchor>
    <xdr:from>
      <xdr:col>63</xdr:col>
      <xdr:colOff>95250</xdr:colOff>
      <xdr:row>39</xdr:row>
      <xdr:rowOff>76200</xdr:rowOff>
    </xdr:from>
    <xdr:to>
      <xdr:col>63</xdr:col>
      <xdr:colOff>523875</xdr:colOff>
      <xdr:row>39</xdr:row>
      <xdr:rowOff>190500</xdr:rowOff>
    </xdr:to>
    <xdr:grpSp>
      <xdr:nvGrpSpPr>
        <xdr:cNvPr id="519" name="Group 1000"/>
        <xdr:cNvGrpSpPr>
          <a:grpSpLocks/>
        </xdr:cNvGrpSpPr>
      </xdr:nvGrpSpPr>
      <xdr:grpSpPr>
        <a:xfrm>
          <a:off x="46215300" y="9610725"/>
          <a:ext cx="428625" cy="114300"/>
          <a:chOff x="-80" y="-16"/>
          <a:chExt cx="39" cy="12"/>
        </a:xfrm>
        <a:solidFill>
          <a:srgbClr val="FFFFFF"/>
        </a:solidFill>
      </xdr:grpSpPr>
      <xdr:sp>
        <xdr:nvSpPr>
          <xdr:cNvPr id="520" name="Line 1001"/>
          <xdr:cNvSpPr>
            <a:spLocks/>
          </xdr:cNvSpPr>
        </xdr:nvSpPr>
        <xdr:spPr>
          <a:xfrm>
            <a:off x="-56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1002"/>
          <xdr:cNvSpPr>
            <a:spLocks/>
          </xdr:cNvSpPr>
        </xdr:nvSpPr>
        <xdr:spPr>
          <a:xfrm>
            <a:off x="-44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003"/>
          <xdr:cNvSpPr>
            <a:spLocks/>
          </xdr:cNvSpPr>
        </xdr:nvSpPr>
        <xdr:spPr>
          <a:xfrm>
            <a:off x="-68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004"/>
          <xdr:cNvSpPr>
            <a:spLocks/>
          </xdr:cNvSpPr>
        </xdr:nvSpPr>
        <xdr:spPr>
          <a:xfrm>
            <a:off x="-80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36</xdr:row>
      <xdr:rowOff>57150</xdr:rowOff>
    </xdr:from>
    <xdr:to>
      <xdr:col>63</xdr:col>
      <xdr:colOff>638175</xdr:colOff>
      <xdr:row>36</xdr:row>
      <xdr:rowOff>171450</xdr:rowOff>
    </xdr:to>
    <xdr:grpSp>
      <xdr:nvGrpSpPr>
        <xdr:cNvPr id="524" name="Group 1005"/>
        <xdr:cNvGrpSpPr>
          <a:grpSpLocks/>
        </xdr:cNvGrpSpPr>
      </xdr:nvGrpSpPr>
      <xdr:grpSpPr>
        <a:xfrm>
          <a:off x="46462950" y="89058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25" name="Rectangle 100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007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008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257175</xdr:colOff>
      <xdr:row>38</xdr:row>
      <xdr:rowOff>57150</xdr:rowOff>
    </xdr:from>
    <xdr:to>
      <xdr:col>68</xdr:col>
      <xdr:colOff>276225</xdr:colOff>
      <xdr:row>38</xdr:row>
      <xdr:rowOff>171450</xdr:rowOff>
    </xdr:to>
    <xdr:grpSp>
      <xdr:nvGrpSpPr>
        <xdr:cNvPr id="528" name="Group 1009"/>
        <xdr:cNvGrpSpPr>
          <a:grpSpLocks/>
        </xdr:cNvGrpSpPr>
      </xdr:nvGrpSpPr>
      <xdr:grpSpPr>
        <a:xfrm>
          <a:off x="49349025" y="9363075"/>
          <a:ext cx="990600" cy="114300"/>
          <a:chOff x="-30062" y="-18"/>
          <a:chExt cx="38250" cy="12"/>
        </a:xfrm>
        <a:solidFill>
          <a:srgbClr val="FFFFFF"/>
        </a:solidFill>
      </xdr:grpSpPr>
      <xdr:sp>
        <xdr:nvSpPr>
          <xdr:cNvPr id="529" name="Oval 1010"/>
          <xdr:cNvSpPr>
            <a:spLocks/>
          </xdr:cNvSpPr>
        </xdr:nvSpPr>
        <xdr:spPr>
          <a:xfrm>
            <a:off x="3091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Line 1011"/>
          <xdr:cNvSpPr>
            <a:spLocks/>
          </xdr:cNvSpPr>
        </xdr:nvSpPr>
        <xdr:spPr>
          <a:xfrm>
            <a:off x="-28790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1012"/>
          <xdr:cNvSpPr>
            <a:spLocks/>
          </xdr:cNvSpPr>
        </xdr:nvSpPr>
        <xdr:spPr>
          <a:xfrm>
            <a:off x="-3006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013"/>
          <xdr:cNvSpPr>
            <a:spLocks/>
          </xdr:cNvSpPr>
        </xdr:nvSpPr>
        <xdr:spPr>
          <a:xfrm>
            <a:off x="-1731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014"/>
          <xdr:cNvSpPr>
            <a:spLocks/>
          </xdr:cNvSpPr>
        </xdr:nvSpPr>
        <xdr:spPr>
          <a:xfrm>
            <a:off x="-7112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015"/>
          <xdr:cNvSpPr>
            <a:spLocks/>
          </xdr:cNvSpPr>
        </xdr:nvSpPr>
        <xdr:spPr>
          <a:xfrm>
            <a:off x="-12209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text 1441"/>
          <xdr:cNvSpPr txBox="1">
            <a:spLocks noChangeArrowheads="1"/>
          </xdr:cNvSpPr>
        </xdr:nvSpPr>
        <xdr:spPr>
          <a:xfrm>
            <a:off x="-23263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6" name="Oval 1017"/>
          <xdr:cNvSpPr>
            <a:spLocks/>
          </xdr:cNvSpPr>
        </xdr:nvSpPr>
        <xdr:spPr>
          <a:xfrm>
            <a:off x="-2015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40</xdr:row>
      <xdr:rowOff>114300</xdr:rowOff>
    </xdr:from>
    <xdr:to>
      <xdr:col>66</xdr:col>
      <xdr:colOff>466725</xdr:colOff>
      <xdr:row>40</xdr:row>
      <xdr:rowOff>114300</xdr:rowOff>
    </xdr:to>
    <xdr:sp>
      <xdr:nvSpPr>
        <xdr:cNvPr id="537" name="Line 1018"/>
        <xdr:cNvSpPr>
          <a:spLocks/>
        </xdr:cNvSpPr>
      </xdr:nvSpPr>
      <xdr:spPr>
        <a:xfrm>
          <a:off x="43662600" y="9877425"/>
          <a:ext cx="538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</xdr:colOff>
      <xdr:row>35</xdr:row>
      <xdr:rowOff>57150</xdr:rowOff>
    </xdr:from>
    <xdr:to>
      <xdr:col>68</xdr:col>
      <xdr:colOff>47625</xdr:colOff>
      <xdr:row>35</xdr:row>
      <xdr:rowOff>171450</xdr:rowOff>
    </xdr:to>
    <xdr:grpSp>
      <xdr:nvGrpSpPr>
        <xdr:cNvPr id="538" name="Group 1019"/>
        <xdr:cNvGrpSpPr>
          <a:grpSpLocks/>
        </xdr:cNvGrpSpPr>
      </xdr:nvGrpSpPr>
      <xdr:grpSpPr>
        <a:xfrm>
          <a:off x="49120425" y="8677275"/>
          <a:ext cx="990600" cy="114300"/>
          <a:chOff x="-6600" y="-18"/>
          <a:chExt cx="18000" cy="12"/>
        </a:xfrm>
        <a:solidFill>
          <a:srgbClr val="FFFFFF"/>
        </a:solidFill>
      </xdr:grpSpPr>
      <xdr:sp>
        <xdr:nvSpPr>
          <xdr:cNvPr id="539" name="Oval 1020"/>
          <xdr:cNvSpPr>
            <a:spLocks/>
          </xdr:cNvSpPr>
        </xdr:nvSpPr>
        <xdr:spPr>
          <a:xfrm>
            <a:off x="9002" y="-18"/>
            <a:ext cx="23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Line 1021"/>
          <xdr:cNvSpPr>
            <a:spLocks/>
          </xdr:cNvSpPr>
        </xdr:nvSpPr>
        <xdr:spPr>
          <a:xfrm>
            <a:off x="-6001" y="-12"/>
            <a:ext cx="23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1022"/>
          <xdr:cNvSpPr>
            <a:spLocks/>
          </xdr:cNvSpPr>
        </xdr:nvSpPr>
        <xdr:spPr>
          <a:xfrm>
            <a:off x="-6600" y="-17"/>
            <a:ext cx="59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023"/>
          <xdr:cNvSpPr>
            <a:spLocks/>
          </xdr:cNvSpPr>
        </xdr:nvSpPr>
        <xdr:spPr>
          <a:xfrm>
            <a:off x="-601" y="-18"/>
            <a:ext cx="23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0"/>
          <xdr:cNvSpPr>
            <a:spLocks/>
          </xdr:cNvSpPr>
        </xdr:nvSpPr>
        <xdr:spPr>
          <a:xfrm>
            <a:off x="4200" y="-18"/>
            <a:ext cx="23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"/>
          <xdr:cNvSpPr>
            <a:spLocks/>
          </xdr:cNvSpPr>
        </xdr:nvSpPr>
        <xdr:spPr>
          <a:xfrm>
            <a:off x="1802" y="-18"/>
            <a:ext cx="23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text 1441"/>
          <xdr:cNvSpPr txBox="1">
            <a:spLocks noChangeArrowheads="1"/>
          </xdr:cNvSpPr>
        </xdr:nvSpPr>
        <xdr:spPr>
          <a:xfrm>
            <a:off x="-3400" y="-18"/>
            <a:ext cx="279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6" name="Oval 3"/>
          <xdr:cNvSpPr>
            <a:spLocks/>
          </xdr:cNvSpPr>
        </xdr:nvSpPr>
        <xdr:spPr>
          <a:xfrm>
            <a:off x="6599" y="-18"/>
            <a:ext cx="23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438150</xdr:colOff>
      <xdr:row>32</xdr:row>
      <xdr:rowOff>38100</xdr:rowOff>
    </xdr:from>
    <xdr:to>
      <xdr:col>74</xdr:col>
      <xdr:colOff>447675</xdr:colOff>
      <xdr:row>32</xdr:row>
      <xdr:rowOff>152400</xdr:rowOff>
    </xdr:to>
    <xdr:grpSp>
      <xdr:nvGrpSpPr>
        <xdr:cNvPr id="547" name="Group 4"/>
        <xdr:cNvGrpSpPr>
          <a:grpSpLocks/>
        </xdr:cNvGrpSpPr>
      </xdr:nvGrpSpPr>
      <xdr:grpSpPr>
        <a:xfrm>
          <a:off x="53987700" y="7972425"/>
          <a:ext cx="981075" cy="114300"/>
          <a:chOff x="-23479" y="-20"/>
          <a:chExt cx="38250" cy="12"/>
        </a:xfrm>
        <a:solidFill>
          <a:srgbClr val="FFFFFF"/>
        </a:solidFill>
      </xdr:grpSpPr>
      <xdr:sp>
        <xdr:nvSpPr>
          <xdr:cNvPr id="548" name="Oval 5"/>
          <xdr:cNvSpPr>
            <a:spLocks/>
          </xdr:cNvSpPr>
        </xdr:nvSpPr>
        <xdr:spPr>
          <a:xfrm>
            <a:off x="9674" y="-20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Line 6"/>
          <xdr:cNvSpPr>
            <a:spLocks/>
          </xdr:cNvSpPr>
        </xdr:nvSpPr>
        <xdr:spPr>
          <a:xfrm>
            <a:off x="-22207" y="-14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7"/>
          <xdr:cNvSpPr>
            <a:spLocks/>
          </xdr:cNvSpPr>
        </xdr:nvSpPr>
        <xdr:spPr>
          <a:xfrm>
            <a:off x="-23479" y="-19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8"/>
          <xdr:cNvSpPr>
            <a:spLocks/>
          </xdr:cNvSpPr>
        </xdr:nvSpPr>
        <xdr:spPr>
          <a:xfrm>
            <a:off x="-10732" y="-20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9"/>
          <xdr:cNvSpPr>
            <a:spLocks/>
          </xdr:cNvSpPr>
        </xdr:nvSpPr>
        <xdr:spPr>
          <a:xfrm>
            <a:off x="-529" y="-20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10"/>
          <xdr:cNvSpPr>
            <a:spLocks/>
          </xdr:cNvSpPr>
        </xdr:nvSpPr>
        <xdr:spPr>
          <a:xfrm>
            <a:off x="-5626" y="-20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text 1441"/>
          <xdr:cNvSpPr txBox="1">
            <a:spLocks noChangeArrowheads="1"/>
          </xdr:cNvSpPr>
        </xdr:nvSpPr>
        <xdr:spPr>
          <a:xfrm>
            <a:off x="-16680" y="-20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5" name="Oval 12"/>
          <xdr:cNvSpPr>
            <a:spLocks/>
          </xdr:cNvSpPr>
        </xdr:nvSpPr>
        <xdr:spPr>
          <a:xfrm>
            <a:off x="4568" y="-20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95250</xdr:colOff>
      <xdr:row>28</xdr:row>
      <xdr:rowOff>95250</xdr:rowOff>
    </xdr:from>
    <xdr:to>
      <xdr:col>71</xdr:col>
      <xdr:colOff>571500</xdr:colOff>
      <xdr:row>28</xdr:row>
      <xdr:rowOff>209550</xdr:rowOff>
    </xdr:to>
    <xdr:grpSp>
      <xdr:nvGrpSpPr>
        <xdr:cNvPr id="556" name="Group 13"/>
        <xdr:cNvGrpSpPr>
          <a:grpSpLocks/>
        </xdr:cNvGrpSpPr>
      </xdr:nvGrpSpPr>
      <xdr:grpSpPr>
        <a:xfrm>
          <a:off x="51644550" y="7115175"/>
          <a:ext cx="990600" cy="114300"/>
          <a:chOff x="-7212" y="-14"/>
          <a:chExt cx="20250" cy="12"/>
        </a:xfrm>
        <a:solidFill>
          <a:srgbClr val="FFFFFF"/>
        </a:solidFill>
      </xdr:grpSpPr>
      <xdr:sp>
        <xdr:nvSpPr>
          <xdr:cNvPr id="557" name="Oval 14"/>
          <xdr:cNvSpPr>
            <a:spLocks/>
          </xdr:cNvSpPr>
        </xdr:nvSpPr>
        <xdr:spPr>
          <a:xfrm>
            <a:off x="10340" y="-14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Line 15"/>
          <xdr:cNvSpPr>
            <a:spLocks/>
          </xdr:cNvSpPr>
        </xdr:nvSpPr>
        <xdr:spPr>
          <a:xfrm>
            <a:off x="-6539" y="-8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16"/>
          <xdr:cNvSpPr>
            <a:spLocks/>
          </xdr:cNvSpPr>
        </xdr:nvSpPr>
        <xdr:spPr>
          <a:xfrm>
            <a:off x="-7212" y="-13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7"/>
          <xdr:cNvSpPr>
            <a:spLocks/>
          </xdr:cNvSpPr>
        </xdr:nvSpPr>
        <xdr:spPr>
          <a:xfrm>
            <a:off x="-464" y="-14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8"/>
          <xdr:cNvSpPr>
            <a:spLocks/>
          </xdr:cNvSpPr>
        </xdr:nvSpPr>
        <xdr:spPr>
          <a:xfrm>
            <a:off x="4938" y="-14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19"/>
          <xdr:cNvSpPr>
            <a:spLocks/>
          </xdr:cNvSpPr>
        </xdr:nvSpPr>
        <xdr:spPr>
          <a:xfrm>
            <a:off x="2240" y="-14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text 1441"/>
          <xdr:cNvSpPr txBox="1">
            <a:spLocks noChangeArrowheads="1"/>
          </xdr:cNvSpPr>
        </xdr:nvSpPr>
        <xdr:spPr>
          <a:xfrm>
            <a:off x="-3613" y="-14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4" name="Oval 21"/>
          <xdr:cNvSpPr>
            <a:spLocks/>
          </xdr:cNvSpPr>
        </xdr:nvSpPr>
        <xdr:spPr>
          <a:xfrm>
            <a:off x="7636" y="-14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25</xdr:row>
      <xdr:rowOff>114300</xdr:rowOff>
    </xdr:from>
    <xdr:to>
      <xdr:col>70</xdr:col>
      <xdr:colOff>342900</xdr:colOff>
      <xdr:row>26</xdr:row>
      <xdr:rowOff>0</xdr:rowOff>
    </xdr:to>
    <xdr:grpSp>
      <xdr:nvGrpSpPr>
        <xdr:cNvPr id="565" name="Group 22"/>
        <xdr:cNvGrpSpPr>
          <a:grpSpLocks/>
        </xdr:cNvGrpSpPr>
      </xdr:nvGrpSpPr>
      <xdr:grpSpPr>
        <a:xfrm>
          <a:off x="50901600" y="6448425"/>
          <a:ext cx="990600" cy="114300"/>
          <a:chOff x="-22926" y="-12"/>
          <a:chExt cx="38340" cy="12"/>
        </a:xfrm>
        <a:solidFill>
          <a:srgbClr val="FFFFFF"/>
        </a:solidFill>
      </xdr:grpSpPr>
      <xdr:sp>
        <xdr:nvSpPr>
          <xdr:cNvPr id="566" name="Oval 23"/>
          <xdr:cNvSpPr>
            <a:spLocks/>
          </xdr:cNvSpPr>
        </xdr:nvSpPr>
        <xdr:spPr>
          <a:xfrm>
            <a:off x="10305" y="-12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Line 24"/>
          <xdr:cNvSpPr>
            <a:spLocks/>
          </xdr:cNvSpPr>
        </xdr:nvSpPr>
        <xdr:spPr>
          <a:xfrm>
            <a:off x="-21651" y="-6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25"/>
          <xdr:cNvSpPr>
            <a:spLocks/>
          </xdr:cNvSpPr>
        </xdr:nvSpPr>
        <xdr:spPr>
          <a:xfrm>
            <a:off x="-22926" y="-11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26"/>
          <xdr:cNvSpPr>
            <a:spLocks/>
          </xdr:cNvSpPr>
        </xdr:nvSpPr>
        <xdr:spPr>
          <a:xfrm>
            <a:off x="-10149" y="-12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27"/>
          <xdr:cNvSpPr>
            <a:spLocks/>
          </xdr:cNvSpPr>
        </xdr:nvSpPr>
        <xdr:spPr>
          <a:xfrm>
            <a:off x="78" y="-12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28"/>
          <xdr:cNvSpPr>
            <a:spLocks/>
          </xdr:cNvSpPr>
        </xdr:nvSpPr>
        <xdr:spPr>
          <a:xfrm>
            <a:off x="-5031" y="-12"/>
            <a:ext cx="510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text 1441"/>
          <xdr:cNvSpPr txBox="1">
            <a:spLocks noChangeArrowheads="1"/>
          </xdr:cNvSpPr>
        </xdr:nvSpPr>
        <xdr:spPr>
          <a:xfrm>
            <a:off x="-16111" y="-12"/>
            <a:ext cx="596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3" name="Oval 30"/>
          <xdr:cNvSpPr>
            <a:spLocks/>
          </xdr:cNvSpPr>
        </xdr:nvSpPr>
        <xdr:spPr>
          <a:xfrm>
            <a:off x="5187" y="-12"/>
            <a:ext cx="5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371475</xdr:colOff>
      <xdr:row>32</xdr:row>
      <xdr:rowOff>0</xdr:rowOff>
    </xdr:from>
    <xdr:to>
      <xdr:col>69</xdr:col>
      <xdr:colOff>495300</xdr:colOff>
      <xdr:row>33</xdr:row>
      <xdr:rowOff>114300</xdr:rowOff>
    </xdr:to>
    <xdr:sp>
      <xdr:nvSpPr>
        <xdr:cNvPr id="574" name="Line 40"/>
        <xdr:cNvSpPr>
          <a:spLocks/>
        </xdr:cNvSpPr>
      </xdr:nvSpPr>
      <xdr:spPr>
        <a:xfrm>
          <a:off x="49463325" y="7934325"/>
          <a:ext cx="1609725" cy="3429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419100</xdr:colOff>
      <xdr:row>32</xdr:row>
      <xdr:rowOff>0</xdr:rowOff>
    </xdr:from>
    <xdr:to>
      <xdr:col>67</xdr:col>
      <xdr:colOff>371475</xdr:colOff>
      <xdr:row>32</xdr:row>
      <xdr:rowOff>0</xdr:rowOff>
    </xdr:to>
    <xdr:sp>
      <xdr:nvSpPr>
        <xdr:cNvPr id="575" name="Line 50"/>
        <xdr:cNvSpPr>
          <a:spLocks/>
        </xdr:cNvSpPr>
      </xdr:nvSpPr>
      <xdr:spPr>
        <a:xfrm>
          <a:off x="48025050" y="7934325"/>
          <a:ext cx="1438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33</xdr:row>
      <xdr:rowOff>114300</xdr:rowOff>
    </xdr:from>
    <xdr:to>
      <xdr:col>74</xdr:col>
      <xdr:colOff>66675</xdr:colOff>
      <xdr:row>34</xdr:row>
      <xdr:rowOff>114300</xdr:rowOff>
    </xdr:to>
    <xdr:sp>
      <xdr:nvSpPr>
        <xdr:cNvPr id="576" name="Line 51"/>
        <xdr:cNvSpPr>
          <a:spLocks/>
        </xdr:cNvSpPr>
      </xdr:nvSpPr>
      <xdr:spPr>
        <a:xfrm>
          <a:off x="51073050" y="8277225"/>
          <a:ext cx="3514725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</xdr:colOff>
      <xdr:row>38</xdr:row>
      <xdr:rowOff>57150</xdr:rowOff>
    </xdr:from>
    <xdr:to>
      <xdr:col>35</xdr:col>
      <xdr:colOff>323850</xdr:colOff>
      <xdr:row>38</xdr:row>
      <xdr:rowOff>171450</xdr:rowOff>
    </xdr:to>
    <xdr:grpSp>
      <xdr:nvGrpSpPr>
        <xdr:cNvPr id="577" name="Group 52"/>
        <xdr:cNvGrpSpPr>
          <a:grpSpLocks/>
        </xdr:cNvGrpSpPr>
      </xdr:nvGrpSpPr>
      <xdr:grpSpPr>
        <a:xfrm>
          <a:off x="25365075" y="9363075"/>
          <a:ext cx="285750" cy="114300"/>
          <a:chOff x="-19902" y="-18"/>
          <a:chExt cx="11804" cy="12"/>
        </a:xfrm>
        <a:solidFill>
          <a:srgbClr val="FFFFFF"/>
        </a:solidFill>
      </xdr:grpSpPr>
      <xdr:sp>
        <xdr:nvSpPr>
          <xdr:cNvPr id="578" name="Rectangle 53"/>
          <xdr:cNvSpPr>
            <a:spLocks/>
          </xdr:cNvSpPr>
        </xdr:nvSpPr>
        <xdr:spPr>
          <a:xfrm>
            <a:off x="-19902" y="-18"/>
            <a:ext cx="136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54"/>
          <xdr:cNvSpPr>
            <a:spLocks/>
          </xdr:cNvSpPr>
        </xdr:nvSpPr>
        <xdr:spPr>
          <a:xfrm>
            <a:off x="-18539" y="-18"/>
            <a:ext cx="499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5"/>
          <xdr:cNvSpPr>
            <a:spLocks/>
          </xdr:cNvSpPr>
        </xdr:nvSpPr>
        <xdr:spPr>
          <a:xfrm>
            <a:off x="-13546" y="-18"/>
            <a:ext cx="544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0</xdr:colOff>
      <xdr:row>38</xdr:row>
      <xdr:rowOff>0</xdr:rowOff>
    </xdr:from>
    <xdr:to>
      <xdr:col>116</xdr:col>
      <xdr:colOff>0</xdr:colOff>
      <xdr:row>39</xdr:row>
      <xdr:rowOff>76200</xdr:rowOff>
    </xdr:to>
    <xdr:grpSp>
      <xdr:nvGrpSpPr>
        <xdr:cNvPr id="581" name="Group 56"/>
        <xdr:cNvGrpSpPr>
          <a:grpSpLocks/>
        </xdr:cNvGrpSpPr>
      </xdr:nvGrpSpPr>
      <xdr:grpSpPr>
        <a:xfrm>
          <a:off x="82753200" y="9305925"/>
          <a:ext cx="2971800" cy="304800"/>
          <a:chOff x="3564" y="-651"/>
          <a:chExt cx="20128" cy="13312"/>
        </a:xfrm>
        <a:solidFill>
          <a:srgbClr val="FFFFFF"/>
        </a:solidFill>
      </xdr:grpSpPr>
      <xdr:sp>
        <xdr:nvSpPr>
          <xdr:cNvPr id="582" name="Rectangle 57"/>
          <xdr:cNvSpPr>
            <a:spLocks/>
          </xdr:cNvSpPr>
        </xdr:nvSpPr>
        <xdr:spPr>
          <a:xfrm>
            <a:off x="3785" y="1013"/>
            <a:ext cx="19685" cy="998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58"/>
          <xdr:cNvSpPr>
            <a:spLocks/>
          </xdr:cNvSpPr>
        </xdr:nvSpPr>
        <xdr:spPr>
          <a:xfrm>
            <a:off x="3564" y="-651"/>
            <a:ext cx="1555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59"/>
          <xdr:cNvSpPr>
            <a:spLocks/>
          </xdr:cNvSpPr>
        </xdr:nvSpPr>
        <xdr:spPr>
          <a:xfrm>
            <a:off x="8078" y="-651"/>
            <a:ext cx="1555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60"/>
          <xdr:cNvSpPr>
            <a:spLocks/>
          </xdr:cNvSpPr>
        </xdr:nvSpPr>
        <xdr:spPr>
          <a:xfrm>
            <a:off x="12813" y="-651"/>
            <a:ext cx="1479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61"/>
          <xdr:cNvSpPr>
            <a:spLocks/>
          </xdr:cNvSpPr>
        </xdr:nvSpPr>
        <xdr:spPr>
          <a:xfrm>
            <a:off x="17402" y="-651"/>
            <a:ext cx="1630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62"/>
          <xdr:cNvSpPr>
            <a:spLocks/>
          </xdr:cNvSpPr>
        </xdr:nvSpPr>
        <xdr:spPr>
          <a:xfrm>
            <a:off x="22137" y="-651"/>
            <a:ext cx="1555" cy="16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63"/>
          <xdr:cNvSpPr>
            <a:spLocks/>
          </xdr:cNvSpPr>
        </xdr:nvSpPr>
        <xdr:spPr>
          <a:xfrm>
            <a:off x="3564" y="-651"/>
            <a:ext cx="20128" cy="133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0</xdr:colOff>
      <xdr:row>32</xdr:row>
      <xdr:rowOff>152400</xdr:rowOff>
    </xdr:from>
    <xdr:to>
      <xdr:col>116</xdr:col>
      <xdr:colOff>0</xdr:colOff>
      <xdr:row>34</xdr:row>
      <xdr:rowOff>0</xdr:rowOff>
    </xdr:to>
    <xdr:grpSp>
      <xdr:nvGrpSpPr>
        <xdr:cNvPr id="589" name="Group 64"/>
        <xdr:cNvGrpSpPr>
          <a:grpSpLocks/>
        </xdr:cNvGrpSpPr>
      </xdr:nvGrpSpPr>
      <xdr:grpSpPr>
        <a:xfrm>
          <a:off x="82753200" y="8086725"/>
          <a:ext cx="2971800" cy="304800"/>
          <a:chOff x="3564" y="-6101"/>
          <a:chExt cx="20128" cy="26688"/>
        </a:xfrm>
        <a:solidFill>
          <a:srgbClr val="FFFFFF"/>
        </a:solidFill>
      </xdr:grpSpPr>
      <xdr:sp>
        <xdr:nvSpPr>
          <xdr:cNvPr id="590" name="Rectangle 65"/>
          <xdr:cNvSpPr>
            <a:spLocks/>
          </xdr:cNvSpPr>
        </xdr:nvSpPr>
        <xdr:spPr>
          <a:xfrm>
            <a:off x="3785" y="-2765"/>
            <a:ext cx="1961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66"/>
          <xdr:cNvSpPr>
            <a:spLocks/>
          </xdr:cNvSpPr>
        </xdr:nvSpPr>
        <xdr:spPr>
          <a:xfrm>
            <a:off x="3564" y="-6101"/>
            <a:ext cx="201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67"/>
          <xdr:cNvSpPr>
            <a:spLocks/>
          </xdr:cNvSpPr>
        </xdr:nvSpPr>
        <xdr:spPr>
          <a:xfrm>
            <a:off x="3564" y="17251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68"/>
          <xdr:cNvSpPr>
            <a:spLocks/>
          </xdr:cNvSpPr>
        </xdr:nvSpPr>
        <xdr:spPr>
          <a:xfrm>
            <a:off x="8078" y="17251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69"/>
          <xdr:cNvSpPr>
            <a:spLocks/>
          </xdr:cNvSpPr>
        </xdr:nvSpPr>
        <xdr:spPr>
          <a:xfrm>
            <a:off x="12742" y="17251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70"/>
          <xdr:cNvSpPr>
            <a:spLocks/>
          </xdr:cNvSpPr>
        </xdr:nvSpPr>
        <xdr:spPr>
          <a:xfrm>
            <a:off x="17402" y="17251"/>
            <a:ext cx="16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71"/>
          <xdr:cNvSpPr>
            <a:spLocks/>
          </xdr:cNvSpPr>
        </xdr:nvSpPr>
        <xdr:spPr>
          <a:xfrm>
            <a:off x="22137" y="17251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95250</xdr:colOff>
      <xdr:row>23</xdr:row>
      <xdr:rowOff>219075</xdr:rowOff>
    </xdr:from>
    <xdr:to>
      <xdr:col>34</xdr:col>
      <xdr:colOff>409575</xdr:colOff>
      <xdr:row>25</xdr:row>
      <xdr:rowOff>114300</xdr:rowOff>
    </xdr:to>
    <xdr:grpSp>
      <xdr:nvGrpSpPr>
        <xdr:cNvPr id="597" name="Group 74"/>
        <xdr:cNvGrpSpPr>
          <a:grpSpLocks/>
        </xdr:cNvGrpSpPr>
      </xdr:nvGrpSpPr>
      <xdr:grpSpPr>
        <a:xfrm>
          <a:off x="24898350" y="6096000"/>
          <a:ext cx="304800" cy="352425"/>
          <a:chOff x="-38" y="-843"/>
          <a:chExt cx="28" cy="15392"/>
        </a:xfrm>
        <a:solidFill>
          <a:srgbClr val="FFFFFF"/>
        </a:solidFill>
      </xdr:grpSpPr>
      <xdr:sp>
        <xdr:nvSpPr>
          <xdr:cNvPr id="598" name="Line 75"/>
          <xdr:cNvSpPr>
            <a:spLocks/>
          </xdr:cNvSpPr>
        </xdr:nvSpPr>
        <xdr:spPr>
          <a:xfrm>
            <a:off x="-24" y="1122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76"/>
          <xdr:cNvSpPr>
            <a:spLocks/>
          </xdr:cNvSpPr>
        </xdr:nvSpPr>
        <xdr:spPr>
          <a:xfrm>
            <a:off x="-38" y="-84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57150</xdr:colOff>
      <xdr:row>23</xdr:row>
      <xdr:rowOff>57150</xdr:rowOff>
    </xdr:from>
    <xdr:to>
      <xdr:col>69</xdr:col>
      <xdr:colOff>876300</xdr:colOff>
      <xdr:row>23</xdr:row>
      <xdr:rowOff>171450</xdr:rowOff>
    </xdr:to>
    <xdr:grpSp>
      <xdr:nvGrpSpPr>
        <xdr:cNvPr id="600" name="Group 77"/>
        <xdr:cNvGrpSpPr>
          <a:grpSpLocks/>
        </xdr:cNvGrpSpPr>
      </xdr:nvGrpSpPr>
      <xdr:grpSpPr>
        <a:xfrm>
          <a:off x="50634900" y="5934075"/>
          <a:ext cx="819150" cy="114300"/>
          <a:chOff x="-29986" y="-18"/>
          <a:chExt cx="42825" cy="12"/>
        </a:xfrm>
        <a:solidFill>
          <a:srgbClr val="FFFFFF"/>
        </a:solidFill>
      </xdr:grpSpPr>
      <xdr:sp>
        <xdr:nvSpPr>
          <xdr:cNvPr id="601" name="Line 78"/>
          <xdr:cNvSpPr>
            <a:spLocks/>
          </xdr:cNvSpPr>
        </xdr:nvSpPr>
        <xdr:spPr>
          <a:xfrm>
            <a:off x="-28273" y="-12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79"/>
          <xdr:cNvSpPr>
            <a:spLocks/>
          </xdr:cNvSpPr>
        </xdr:nvSpPr>
        <xdr:spPr>
          <a:xfrm>
            <a:off x="-29986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80"/>
          <xdr:cNvSpPr>
            <a:spLocks/>
          </xdr:cNvSpPr>
        </xdr:nvSpPr>
        <xdr:spPr>
          <a:xfrm>
            <a:off x="-21421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81"/>
          <xdr:cNvSpPr>
            <a:spLocks/>
          </xdr:cNvSpPr>
        </xdr:nvSpPr>
        <xdr:spPr>
          <a:xfrm>
            <a:off x="5987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82"/>
          <xdr:cNvSpPr>
            <a:spLocks/>
          </xdr:cNvSpPr>
        </xdr:nvSpPr>
        <xdr:spPr>
          <a:xfrm>
            <a:off x="-7717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83"/>
          <xdr:cNvSpPr>
            <a:spLocks/>
          </xdr:cNvSpPr>
        </xdr:nvSpPr>
        <xdr:spPr>
          <a:xfrm>
            <a:off x="-865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84"/>
          <xdr:cNvSpPr>
            <a:spLocks/>
          </xdr:cNvSpPr>
        </xdr:nvSpPr>
        <xdr:spPr>
          <a:xfrm>
            <a:off x="-14569" y="-18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45</xdr:row>
      <xdr:rowOff>0</xdr:rowOff>
    </xdr:from>
    <xdr:to>
      <xdr:col>69</xdr:col>
      <xdr:colOff>0</xdr:colOff>
      <xdr:row>47</xdr:row>
      <xdr:rowOff>0</xdr:rowOff>
    </xdr:to>
    <xdr:sp>
      <xdr:nvSpPr>
        <xdr:cNvPr id="608" name="text 6"/>
        <xdr:cNvSpPr txBox="1">
          <a:spLocks noChangeArrowheads="1"/>
        </xdr:cNvSpPr>
      </xdr:nvSpPr>
      <xdr:spPr>
        <a:xfrm>
          <a:off x="44119800" y="1090612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609" name="Line 86"/>
        <xdr:cNvSpPr>
          <a:spLocks/>
        </xdr:cNvSpPr>
      </xdr:nvSpPr>
      <xdr:spPr>
        <a:xfrm flipH="1">
          <a:off x="322230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610" name="Line 87"/>
        <xdr:cNvSpPr>
          <a:spLocks/>
        </xdr:cNvSpPr>
      </xdr:nvSpPr>
      <xdr:spPr>
        <a:xfrm flipH="1">
          <a:off x="322230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611" name="Line 88"/>
        <xdr:cNvSpPr>
          <a:spLocks/>
        </xdr:cNvSpPr>
      </xdr:nvSpPr>
      <xdr:spPr>
        <a:xfrm flipH="1">
          <a:off x="322230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612" name="Line 89"/>
        <xdr:cNvSpPr>
          <a:spLocks/>
        </xdr:cNvSpPr>
      </xdr:nvSpPr>
      <xdr:spPr>
        <a:xfrm flipH="1">
          <a:off x="322230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613" name="Line 90"/>
        <xdr:cNvSpPr>
          <a:spLocks/>
        </xdr:cNvSpPr>
      </xdr:nvSpPr>
      <xdr:spPr>
        <a:xfrm flipH="1">
          <a:off x="322230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614" name="Line 91"/>
        <xdr:cNvSpPr>
          <a:spLocks/>
        </xdr:cNvSpPr>
      </xdr:nvSpPr>
      <xdr:spPr>
        <a:xfrm flipH="1">
          <a:off x="322230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615" name="Line 92"/>
        <xdr:cNvSpPr>
          <a:spLocks/>
        </xdr:cNvSpPr>
      </xdr:nvSpPr>
      <xdr:spPr>
        <a:xfrm flipH="1">
          <a:off x="322230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616" name="Line 93"/>
        <xdr:cNvSpPr>
          <a:spLocks/>
        </xdr:cNvSpPr>
      </xdr:nvSpPr>
      <xdr:spPr>
        <a:xfrm flipH="1">
          <a:off x="322230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617" name="Line 94"/>
        <xdr:cNvSpPr>
          <a:spLocks/>
        </xdr:cNvSpPr>
      </xdr:nvSpPr>
      <xdr:spPr>
        <a:xfrm flipH="1">
          <a:off x="322230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618" name="Line 95"/>
        <xdr:cNvSpPr>
          <a:spLocks/>
        </xdr:cNvSpPr>
      </xdr:nvSpPr>
      <xdr:spPr>
        <a:xfrm flipH="1">
          <a:off x="322230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619" name="Line 96"/>
        <xdr:cNvSpPr>
          <a:spLocks/>
        </xdr:cNvSpPr>
      </xdr:nvSpPr>
      <xdr:spPr>
        <a:xfrm flipH="1">
          <a:off x="322230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620" name="Line 97"/>
        <xdr:cNvSpPr>
          <a:spLocks/>
        </xdr:cNvSpPr>
      </xdr:nvSpPr>
      <xdr:spPr>
        <a:xfrm flipH="1">
          <a:off x="322230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21" name="Line 98"/>
        <xdr:cNvSpPr>
          <a:spLocks/>
        </xdr:cNvSpPr>
      </xdr:nvSpPr>
      <xdr:spPr>
        <a:xfrm flipH="1">
          <a:off x="32746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22" name="Line 99"/>
        <xdr:cNvSpPr>
          <a:spLocks/>
        </xdr:cNvSpPr>
      </xdr:nvSpPr>
      <xdr:spPr>
        <a:xfrm flipH="1">
          <a:off x="32746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23" name="Line 100"/>
        <xdr:cNvSpPr>
          <a:spLocks/>
        </xdr:cNvSpPr>
      </xdr:nvSpPr>
      <xdr:spPr>
        <a:xfrm flipH="1">
          <a:off x="32746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24" name="Line 101"/>
        <xdr:cNvSpPr>
          <a:spLocks/>
        </xdr:cNvSpPr>
      </xdr:nvSpPr>
      <xdr:spPr>
        <a:xfrm flipH="1">
          <a:off x="32746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25" name="Line 102"/>
        <xdr:cNvSpPr>
          <a:spLocks/>
        </xdr:cNvSpPr>
      </xdr:nvSpPr>
      <xdr:spPr>
        <a:xfrm flipH="1">
          <a:off x="32746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26" name="Line 103"/>
        <xdr:cNvSpPr>
          <a:spLocks/>
        </xdr:cNvSpPr>
      </xdr:nvSpPr>
      <xdr:spPr>
        <a:xfrm flipH="1">
          <a:off x="32746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27" name="Line 104"/>
        <xdr:cNvSpPr>
          <a:spLocks/>
        </xdr:cNvSpPr>
      </xdr:nvSpPr>
      <xdr:spPr>
        <a:xfrm flipH="1">
          <a:off x="32746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28" name="Line 105"/>
        <xdr:cNvSpPr>
          <a:spLocks/>
        </xdr:cNvSpPr>
      </xdr:nvSpPr>
      <xdr:spPr>
        <a:xfrm flipH="1">
          <a:off x="32746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29" name="Line 106"/>
        <xdr:cNvSpPr>
          <a:spLocks/>
        </xdr:cNvSpPr>
      </xdr:nvSpPr>
      <xdr:spPr>
        <a:xfrm flipH="1">
          <a:off x="32746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30" name="Line 107"/>
        <xdr:cNvSpPr>
          <a:spLocks/>
        </xdr:cNvSpPr>
      </xdr:nvSpPr>
      <xdr:spPr>
        <a:xfrm flipH="1">
          <a:off x="32746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31" name="Line 108"/>
        <xdr:cNvSpPr>
          <a:spLocks/>
        </xdr:cNvSpPr>
      </xdr:nvSpPr>
      <xdr:spPr>
        <a:xfrm flipH="1">
          <a:off x="32746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32" name="Line 109"/>
        <xdr:cNvSpPr>
          <a:spLocks/>
        </xdr:cNvSpPr>
      </xdr:nvSpPr>
      <xdr:spPr>
        <a:xfrm flipH="1">
          <a:off x="32746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19</xdr:row>
      <xdr:rowOff>19050</xdr:rowOff>
    </xdr:from>
    <xdr:to>
      <xdr:col>96</xdr:col>
      <xdr:colOff>504825</xdr:colOff>
      <xdr:row>19</xdr:row>
      <xdr:rowOff>19050</xdr:rowOff>
    </xdr:to>
    <xdr:sp>
      <xdr:nvSpPr>
        <xdr:cNvPr id="633" name="Line 110"/>
        <xdr:cNvSpPr>
          <a:spLocks/>
        </xdr:cNvSpPr>
      </xdr:nvSpPr>
      <xdr:spPr>
        <a:xfrm flipH="1">
          <a:off x="708564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19</xdr:row>
      <xdr:rowOff>19050</xdr:rowOff>
    </xdr:from>
    <xdr:to>
      <xdr:col>96</xdr:col>
      <xdr:colOff>504825</xdr:colOff>
      <xdr:row>19</xdr:row>
      <xdr:rowOff>19050</xdr:rowOff>
    </xdr:to>
    <xdr:sp>
      <xdr:nvSpPr>
        <xdr:cNvPr id="634" name="Line 111"/>
        <xdr:cNvSpPr>
          <a:spLocks/>
        </xdr:cNvSpPr>
      </xdr:nvSpPr>
      <xdr:spPr>
        <a:xfrm flipH="1">
          <a:off x="708564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19</xdr:row>
      <xdr:rowOff>19050</xdr:rowOff>
    </xdr:from>
    <xdr:to>
      <xdr:col>96</xdr:col>
      <xdr:colOff>504825</xdr:colOff>
      <xdr:row>19</xdr:row>
      <xdr:rowOff>19050</xdr:rowOff>
    </xdr:to>
    <xdr:sp>
      <xdr:nvSpPr>
        <xdr:cNvPr id="635" name="Line 112"/>
        <xdr:cNvSpPr>
          <a:spLocks/>
        </xdr:cNvSpPr>
      </xdr:nvSpPr>
      <xdr:spPr>
        <a:xfrm flipH="1">
          <a:off x="708564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19</xdr:row>
      <xdr:rowOff>19050</xdr:rowOff>
    </xdr:from>
    <xdr:to>
      <xdr:col>96</xdr:col>
      <xdr:colOff>504825</xdr:colOff>
      <xdr:row>19</xdr:row>
      <xdr:rowOff>19050</xdr:rowOff>
    </xdr:to>
    <xdr:sp>
      <xdr:nvSpPr>
        <xdr:cNvPr id="636" name="Line 113"/>
        <xdr:cNvSpPr>
          <a:spLocks/>
        </xdr:cNvSpPr>
      </xdr:nvSpPr>
      <xdr:spPr>
        <a:xfrm flipH="1">
          <a:off x="708564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19</xdr:row>
      <xdr:rowOff>19050</xdr:rowOff>
    </xdr:from>
    <xdr:to>
      <xdr:col>96</xdr:col>
      <xdr:colOff>504825</xdr:colOff>
      <xdr:row>19</xdr:row>
      <xdr:rowOff>19050</xdr:rowOff>
    </xdr:to>
    <xdr:sp>
      <xdr:nvSpPr>
        <xdr:cNvPr id="637" name="Line 114"/>
        <xdr:cNvSpPr>
          <a:spLocks/>
        </xdr:cNvSpPr>
      </xdr:nvSpPr>
      <xdr:spPr>
        <a:xfrm flipH="1">
          <a:off x="708564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19</xdr:row>
      <xdr:rowOff>19050</xdr:rowOff>
    </xdr:from>
    <xdr:to>
      <xdr:col>96</xdr:col>
      <xdr:colOff>504825</xdr:colOff>
      <xdr:row>19</xdr:row>
      <xdr:rowOff>19050</xdr:rowOff>
    </xdr:to>
    <xdr:sp>
      <xdr:nvSpPr>
        <xdr:cNvPr id="638" name="Line 115"/>
        <xdr:cNvSpPr>
          <a:spLocks/>
        </xdr:cNvSpPr>
      </xdr:nvSpPr>
      <xdr:spPr>
        <a:xfrm flipH="1">
          <a:off x="708564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19</xdr:row>
      <xdr:rowOff>19050</xdr:rowOff>
    </xdr:from>
    <xdr:to>
      <xdr:col>96</xdr:col>
      <xdr:colOff>504825</xdr:colOff>
      <xdr:row>19</xdr:row>
      <xdr:rowOff>19050</xdr:rowOff>
    </xdr:to>
    <xdr:sp>
      <xdr:nvSpPr>
        <xdr:cNvPr id="639" name="Line 116"/>
        <xdr:cNvSpPr>
          <a:spLocks/>
        </xdr:cNvSpPr>
      </xdr:nvSpPr>
      <xdr:spPr>
        <a:xfrm flipH="1">
          <a:off x="708564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19</xdr:row>
      <xdr:rowOff>19050</xdr:rowOff>
    </xdr:from>
    <xdr:to>
      <xdr:col>96</xdr:col>
      <xdr:colOff>504825</xdr:colOff>
      <xdr:row>19</xdr:row>
      <xdr:rowOff>19050</xdr:rowOff>
    </xdr:to>
    <xdr:sp>
      <xdr:nvSpPr>
        <xdr:cNvPr id="640" name="Line 117"/>
        <xdr:cNvSpPr>
          <a:spLocks/>
        </xdr:cNvSpPr>
      </xdr:nvSpPr>
      <xdr:spPr>
        <a:xfrm flipH="1">
          <a:off x="708564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19</xdr:row>
      <xdr:rowOff>19050</xdr:rowOff>
    </xdr:from>
    <xdr:to>
      <xdr:col>96</xdr:col>
      <xdr:colOff>504825</xdr:colOff>
      <xdr:row>19</xdr:row>
      <xdr:rowOff>19050</xdr:rowOff>
    </xdr:to>
    <xdr:sp>
      <xdr:nvSpPr>
        <xdr:cNvPr id="641" name="Line 118"/>
        <xdr:cNvSpPr>
          <a:spLocks/>
        </xdr:cNvSpPr>
      </xdr:nvSpPr>
      <xdr:spPr>
        <a:xfrm flipH="1">
          <a:off x="708564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19</xdr:row>
      <xdr:rowOff>19050</xdr:rowOff>
    </xdr:from>
    <xdr:to>
      <xdr:col>96</xdr:col>
      <xdr:colOff>504825</xdr:colOff>
      <xdr:row>19</xdr:row>
      <xdr:rowOff>19050</xdr:rowOff>
    </xdr:to>
    <xdr:sp>
      <xdr:nvSpPr>
        <xdr:cNvPr id="642" name="Line 119"/>
        <xdr:cNvSpPr>
          <a:spLocks/>
        </xdr:cNvSpPr>
      </xdr:nvSpPr>
      <xdr:spPr>
        <a:xfrm flipH="1">
          <a:off x="708564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19</xdr:row>
      <xdr:rowOff>19050</xdr:rowOff>
    </xdr:from>
    <xdr:to>
      <xdr:col>96</xdr:col>
      <xdr:colOff>504825</xdr:colOff>
      <xdr:row>19</xdr:row>
      <xdr:rowOff>19050</xdr:rowOff>
    </xdr:to>
    <xdr:sp>
      <xdr:nvSpPr>
        <xdr:cNvPr id="643" name="Line 120"/>
        <xdr:cNvSpPr>
          <a:spLocks/>
        </xdr:cNvSpPr>
      </xdr:nvSpPr>
      <xdr:spPr>
        <a:xfrm flipH="1">
          <a:off x="708564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19</xdr:row>
      <xdr:rowOff>19050</xdr:rowOff>
    </xdr:from>
    <xdr:to>
      <xdr:col>96</xdr:col>
      <xdr:colOff>504825</xdr:colOff>
      <xdr:row>19</xdr:row>
      <xdr:rowOff>19050</xdr:rowOff>
    </xdr:to>
    <xdr:sp>
      <xdr:nvSpPr>
        <xdr:cNvPr id="644" name="Line 121"/>
        <xdr:cNvSpPr>
          <a:spLocks/>
        </xdr:cNvSpPr>
      </xdr:nvSpPr>
      <xdr:spPr>
        <a:xfrm flipH="1">
          <a:off x="7085647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19</xdr:row>
      <xdr:rowOff>19050</xdr:rowOff>
    </xdr:from>
    <xdr:to>
      <xdr:col>97</xdr:col>
      <xdr:colOff>504825</xdr:colOff>
      <xdr:row>19</xdr:row>
      <xdr:rowOff>19050</xdr:rowOff>
    </xdr:to>
    <xdr:sp>
      <xdr:nvSpPr>
        <xdr:cNvPr id="645" name="Line 122"/>
        <xdr:cNvSpPr>
          <a:spLocks/>
        </xdr:cNvSpPr>
      </xdr:nvSpPr>
      <xdr:spPr>
        <a:xfrm flipH="1">
          <a:off x="713803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19</xdr:row>
      <xdr:rowOff>19050</xdr:rowOff>
    </xdr:from>
    <xdr:to>
      <xdr:col>97</xdr:col>
      <xdr:colOff>504825</xdr:colOff>
      <xdr:row>19</xdr:row>
      <xdr:rowOff>19050</xdr:rowOff>
    </xdr:to>
    <xdr:sp>
      <xdr:nvSpPr>
        <xdr:cNvPr id="646" name="Line 123"/>
        <xdr:cNvSpPr>
          <a:spLocks/>
        </xdr:cNvSpPr>
      </xdr:nvSpPr>
      <xdr:spPr>
        <a:xfrm flipH="1">
          <a:off x="713803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19</xdr:row>
      <xdr:rowOff>19050</xdr:rowOff>
    </xdr:from>
    <xdr:to>
      <xdr:col>97</xdr:col>
      <xdr:colOff>504825</xdr:colOff>
      <xdr:row>19</xdr:row>
      <xdr:rowOff>19050</xdr:rowOff>
    </xdr:to>
    <xdr:sp>
      <xdr:nvSpPr>
        <xdr:cNvPr id="647" name="Line 124"/>
        <xdr:cNvSpPr>
          <a:spLocks/>
        </xdr:cNvSpPr>
      </xdr:nvSpPr>
      <xdr:spPr>
        <a:xfrm flipH="1">
          <a:off x="713803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19</xdr:row>
      <xdr:rowOff>19050</xdr:rowOff>
    </xdr:from>
    <xdr:to>
      <xdr:col>97</xdr:col>
      <xdr:colOff>504825</xdr:colOff>
      <xdr:row>19</xdr:row>
      <xdr:rowOff>19050</xdr:rowOff>
    </xdr:to>
    <xdr:sp>
      <xdr:nvSpPr>
        <xdr:cNvPr id="648" name="Line 125"/>
        <xdr:cNvSpPr>
          <a:spLocks/>
        </xdr:cNvSpPr>
      </xdr:nvSpPr>
      <xdr:spPr>
        <a:xfrm flipH="1">
          <a:off x="713803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19</xdr:row>
      <xdr:rowOff>19050</xdr:rowOff>
    </xdr:from>
    <xdr:to>
      <xdr:col>97</xdr:col>
      <xdr:colOff>504825</xdr:colOff>
      <xdr:row>19</xdr:row>
      <xdr:rowOff>19050</xdr:rowOff>
    </xdr:to>
    <xdr:sp>
      <xdr:nvSpPr>
        <xdr:cNvPr id="649" name="Line 126"/>
        <xdr:cNvSpPr>
          <a:spLocks/>
        </xdr:cNvSpPr>
      </xdr:nvSpPr>
      <xdr:spPr>
        <a:xfrm flipH="1">
          <a:off x="713803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19</xdr:row>
      <xdr:rowOff>19050</xdr:rowOff>
    </xdr:from>
    <xdr:to>
      <xdr:col>97</xdr:col>
      <xdr:colOff>504825</xdr:colOff>
      <xdr:row>19</xdr:row>
      <xdr:rowOff>19050</xdr:rowOff>
    </xdr:to>
    <xdr:sp>
      <xdr:nvSpPr>
        <xdr:cNvPr id="650" name="Line 127"/>
        <xdr:cNvSpPr>
          <a:spLocks/>
        </xdr:cNvSpPr>
      </xdr:nvSpPr>
      <xdr:spPr>
        <a:xfrm flipH="1">
          <a:off x="713803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19</xdr:row>
      <xdr:rowOff>19050</xdr:rowOff>
    </xdr:from>
    <xdr:to>
      <xdr:col>97</xdr:col>
      <xdr:colOff>504825</xdr:colOff>
      <xdr:row>19</xdr:row>
      <xdr:rowOff>19050</xdr:rowOff>
    </xdr:to>
    <xdr:sp>
      <xdr:nvSpPr>
        <xdr:cNvPr id="651" name="Line 128"/>
        <xdr:cNvSpPr>
          <a:spLocks/>
        </xdr:cNvSpPr>
      </xdr:nvSpPr>
      <xdr:spPr>
        <a:xfrm flipH="1">
          <a:off x="713803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19</xdr:row>
      <xdr:rowOff>19050</xdr:rowOff>
    </xdr:from>
    <xdr:to>
      <xdr:col>97</xdr:col>
      <xdr:colOff>504825</xdr:colOff>
      <xdr:row>19</xdr:row>
      <xdr:rowOff>19050</xdr:rowOff>
    </xdr:to>
    <xdr:sp>
      <xdr:nvSpPr>
        <xdr:cNvPr id="652" name="Line 129"/>
        <xdr:cNvSpPr>
          <a:spLocks/>
        </xdr:cNvSpPr>
      </xdr:nvSpPr>
      <xdr:spPr>
        <a:xfrm flipH="1">
          <a:off x="713803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19</xdr:row>
      <xdr:rowOff>19050</xdr:rowOff>
    </xdr:from>
    <xdr:to>
      <xdr:col>97</xdr:col>
      <xdr:colOff>504825</xdr:colOff>
      <xdr:row>19</xdr:row>
      <xdr:rowOff>19050</xdr:rowOff>
    </xdr:to>
    <xdr:sp>
      <xdr:nvSpPr>
        <xdr:cNvPr id="653" name="Line 130"/>
        <xdr:cNvSpPr>
          <a:spLocks/>
        </xdr:cNvSpPr>
      </xdr:nvSpPr>
      <xdr:spPr>
        <a:xfrm flipH="1">
          <a:off x="713803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19</xdr:row>
      <xdr:rowOff>19050</xdr:rowOff>
    </xdr:from>
    <xdr:to>
      <xdr:col>97</xdr:col>
      <xdr:colOff>504825</xdr:colOff>
      <xdr:row>19</xdr:row>
      <xdr:rowOff>19050</xdr:rowOff>
    </xdr:to>
    <xdr:sp>
      <xdr:nvSpPr>
        <xdr:cNvPr id="654" name="Line 131"/>
        <xdr:cNvSpPr>
          <a:spLocks/>
        </xdr:cNvSpPr>
      </xdr:nvSpPr>
      <xdr:spPr>
        <a:xfrm flipH="1">
          <a:off x="713803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19</xdr:row>
      <xdr:rowOff>19050</xdr:rowOff>
    </xdr:from>
    <xdr:to>
      <xdr:col>97</xdr:col>
      <xdr:colOff>504825</xdr:colOff>
      <xdr:row>19</xdr:row>
      <xdr:rowOff>19050</xdr:rowOff>
    </xdr:to>
    <xdr:sp>
      <xdr:nvSpPr>
        <xdr:cNvPr id="655" name="Line 132"/>
        <xdr:cNvSpPr>
          <a:spLocks/>
        </xdr:cNvSpPr>
      </xdr:nvSpPr>
      <xdr:spPr>
        <a:xfrm flipH="1">
          <a:off x="713803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19</xdr:row>
      <xdr:rowOff>19050</xdr:rowOff>
    </xdr:from>
    <xdr:to>
      <xdr:col>97</xdr:col>
      <xdr:colOff>504825</xdr:colOff>
      <xdr:row>19</xdr:row>
      <xdr:rowOff>19050</xdr:rowOff>
    </xdr:to>
    <xdr:sp>
      <xdr:nvSpPr>
        <xdr:cNvPr id="656" name="Line 133"/>
        <xdr:cNvSpPr>
          <a:spLocks/>
        </xdr:cNvSpPr>
      </xdr:nvSpPr>
      <xdr:spPr>
        <a:xfrm flipH="1">
          <a:off x="713803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20</xdr:row>
      <xdr:rowOff>19050</xdr:rowOff>
    </xdr:from>
    <xdr:to>
      <xdr:col>96</xdr:col>
      <xdr:colOff>504825</xdr:colOff>
      <xdr:row>20</xdr:row>
      <xdr:rowOff>19050</xdr:rowOff>
    </xdr:to>
    <xdr:sp>
      <xdr:nvSpPr>
        <xdr:cNvPr id="657" name="Line 134"/>
        <xdr:cNvSpPr>
          <a:spLocks/>
        </xdr:cNvSpPr>
      </xdr:nvSpPr>
      <xdr:spPr>
        <a:xfrm flipH="1">
          <a:off x="708564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20</xdr:row>
      <xdr:rowOff>19050</xdr:rowOff>
    </xdr:from>
    <xdr:to>
      <xdr:col>96</xdr:col>
      <xdr:colOff>504825</xdr:colOff>
      <xdr:row>20</xdr:row>
      <xdr:rowOff>19050</xdr:rowOff>
    </xdr:to>
    <xdr:sp>
      <xdr:nvSpPr>
        <xdr:cNvPr id="658" name="Line 135"/>
        <xdr:cNvSpPr>
          <a:spLocks/>
        </xdr:cNvSpPr>
      </xdr:nvSpPr>
      <xdr:spPr>
        <a:xfrm flipH="1">
          <a:off x="708564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20</xdr:row>
      <xdr:rowOff>19050</xdr:rowOff>
    </xdr:from>
    <xdr:to>
      <xdr:col>96</xdr:col>
      <xdr:colOff>504825</xdr:colOff>
      <xdr:row>20</xdr:row>
      <xdr:rowOff>19050</xdr:rowOff>
    </xdr:to>
    <xdr:sp>
      <xdr:nvSpPr>
        <xdr:cNvPr id="659" name="Line 136"/>
        <xdr:cNvSpPr>
          <a:spLocks/>
        </xdr:cNvSpPr>
      </xdr:nvSpPr>
      <xdr:spPr>
        <a:xfrm flipH="1">
          <a:off x="708564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20</xdr:row>
      <xdr:rowOff>19050</xdr:rowOff>
    </xdr:from>
    <xdr:to>
      <xdr:col>96</xdr:col>
      <xdr:colOff>504825</xdr:colOff>
      <xdr:row>20</xdr:row>
      <xdr:rowOff>19050</xdr:rowOff>
    </xdr:to>
    <xdr:sp>
      <xdr:nvSpPr>
        <xdr:cNvPr id="660" name="Line 137"/>
        <xdr:cNvSpPr>
          <a:spLocks/>
        </xdr:cNvSpPr>
      </xdr:nvSpPr>
      <xdr:spPr>
        <a:xfrm flipH="1">
          <a:off x="708564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20</xdr:row>
      <xdr:rowOff>19050</xdr:rowOff>
    </xdr:from>
    <xdr:to>
      <xdr:col>96</xdr:col>
      <xdr:colOff>504825</xdr:colOff>
      <xdr:row>20</xdr:row>
      <xdr:rowOff>19050</xdr:rowOff>
    </xdr:to>
    <xdr:sp>
      <xdr:nvSpPr>
        <xdr:cNvPr id="661" name="Line 138"/>
        <xdr:cNvSpPr>
          <a:spLocks/>
        </xdr:cNvSpPr>
      </xdr:nvSpPr>
      <xdr:spPr>
        <a:xfrm flipH="1">
          <a:off x="708564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20</xdr:row>
      <xdr:rowOff>19050</xdr:rowOff>
    </xdr:from>
    <xdr:to>
      <xdr:col>96</xdr:col>
      <xdr:colOff>504825</xdr:colOff>
      <xdr:row>20</xdr:row>
      <xdr:rowOff>19050</xdr:rowOff>
    </xdr:to>
    <xdr:sp>
      <xdr:nvSpPr>
        <xdr:cNvPr id="662" name="Line 139"/>
        <xdr:cNvSpPr>
          <a:spLocks/>
        </xdr:cNvSpPr>
      </xdr:nvSpPr>
      <xdr:spPr>
        <a:xfrm flipH="1">
          <a:off x="708564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20</xdr:row>
      <xdr:rowOff>19050</xdr:rowOff>
    </xdr:from>
    <xdr:to>
      <xdr:col>96</xdr:col>
      <xdr:colOff>504825</xdr:colOff>
      <xdr:row>20</xdr:row>
      <xdr:rowOff>19050</xdr:rowOff>
    </xdr:to>
    <xdr:sp>
      <xdr:nvSpPr>
        <xdr:cNvPr id="663" name="Line 140"/>
        <xdr:cNvSpPr>
          <a:spLocks/>
        </xdr:cNvSpPr>
      </xdr:nvSpPr>
      <xdr:spPr>
        <a:xfrm flipH="1">
          <a:off x="708564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20</xdr:row>
      <xdr:rowOff>19050</xdr:rowOff>
    </xdr:from>
    <xdr:to>
      <xdr:col>96</xdr:col>
      <xdr:colOff>504825</xdr:colOff>
      <xdr:row>20</xdr:row>
      <xdr:rowOff>19050</xdr:rowOff>
    </xdr:to>
    <xdr:sp>
      <xdr:nvSpPr>
        <xdr:cNvPr id="664" name="Line 141"/>
        <xdr:cNvSpPr>
          <a:spLocks/>
        </xdr:cNvSpPr>
      </xdr:nvSpPr>
      <xdr:spPr>
        <a:xfrm flipH="1">
          <a:off x="708564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20</xdr:row>
      <xdr:rowOff>19050</xdr:rowOff>
    </xdr:from>
    <xdr:to>
      <xdr:col>96</xdr:col>
      <xdr:colOff>504825</xdr:colOff>
      <xdr:row>20</xdr:row>
      <xdr:rowOff>19050</xdr:rowOff>
    </xdr:to>
    <xdr:sp>
      <xdr:nvSpPr>
        <xdr:cNvPr id="665" name="Line 142"/>
        <xdr:cNvSpPr>
          <a:spLocks/>
        </xdr:cNvSpPr>
      </xdr:nvSpPr>
      <xdr:spPr>
        <a:xfrm flipH="1">
          <a:off x="708564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20</xdr:row>
      <xdr:rowOff>19050</xdr:rowOff>
    </xdr:from>
    <xdr:to>
      <xdr:col>96</xdr:col>
      <xdr:colOff>504825</xdr:colOff>
      <xdr:row>20</xdr:row>
      <xdr:rowOff>19050</xdr:rowOff>
    </xdr:to>
    <xdr:sp>
      <xdr:nvSpPr>
        <xdr:cNvPr id="666" name="Line 143"/>
        <xdr:cNvSpPr>
          <a:spLocks/>
        </xdr:cNvSpPr>
      </xdr:nvSpPr>
      <xdr:spPr>
        <a:xfrm flipH="1">
          <a:off x="708564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20</xdr:row>
      <xdr:rowOff>19050</xdr:rowOff>
    </xdr:from>
    <xdr:to>
      <xdr:col>96</xdr:col>
      <xdr:colOff>504825</xdr:colOff>
      <xdr:row>20</xdr:row>
      <xdr:rowOff>19050</xdr:rowOff>
    </xdr:to>
    <xdr:sp>
      <xdr:nvSpPr>
        <xdr:cNvPr id="667" name="Line 144"/>
        <xdr:cNvSpPr>
          <a:spLocks/>
        </xdr:cNvSpPr>
      </xdr:nvSpPr>
      <xdr:spPr>
        <a:xfrm flipH="1">
          <a:off x="708564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20</xdr:row>
      <xdr:rowOff>19050</xdr:rowOff>
    </xdr:from>
    <xdr:to>
      <xdr:col>96</xdr:col>
      <xdr:colOff>504825</xdr:colOff>
      <xdr:row>20</xdr:row>
      <xdr:rowOff>19050</xdr:rowOff>
    </xdr:to>
    <xdr:sp>
      <xdr:nvSpPr>
        <xdr:cNvPr id="668" name="Line 145"/>
        <xdr:cNvSpPr>
          <a:spLocks/>
        </xdr:cNvSpPr>
      </xdr:nvSpPr>
      <xdr:spPr>
        <a:xfrm flipH="1">
          <a:off x="7085647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20</xdr:row>
      <xdr:rowOff>19050</xdr:rowOff>
    </xdr:from>
    <xdr:to>
      <xdr:col>97</xdr:col>
      <xdr:colOff>504825</xdr:colOff>
      <xdr:row>20</xdr:row>
      <xdr:rowOff>19050</xdr:rowOff>
    </xdr:to>
    <xdr:sp>
      <xdr:nvSpPr>
        <xdr:cNvPr id="669" name="Line 146"/>
        <xdr:cNvSpPr>
          <a:spLocks/>
        </xdr:cNvSpPr>
      </xdr:nvSpPr>
      <xdr:spPr>
        <a:xfrm flipH="1">
          <a:off x="713803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20</xdr:row>
      <xdr:rowOff>19050</xdr:rowOff>
    </xdr:from>
    <xdr:to>
      <xdr:col>97</xdr:col>
      <xdr:colOff>504825</xdr:colOff>
      <xdr:row>20</xdr:row>
      <xdr:rowOff>19050</xdr:rowOff>
    </xdr:to>
    <xdr:sp>
      <xdr:nvSpPr>
        <xdr:cNvPr id="670" name="Line 147"/>
        <xdr:cNvSpPr>
          <a:spLocks/>
        </xdr:cNvSpPr>
      </xdr:nvSpPr>
      <xdr:spPr>
        <a:xfrm flipH="1">
          <a:off x="713803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20</xdr:row>
      <xdr:rowOff>19050</xdr:rowOff>
    </xdr:from>
    <xdr:to>
      <xdr:col>97</xdr:col>
      <xdr:colOff>504825</xdr:colOff>
      <xdr:row>20</xdr:row>
      <xdr:rowOff>19050</xdr:rowOff>
    </xdr:to>
    <xdr:sp>
      <xdr:nvSpPr>
        <xdr:cNvPr id="671" name="Line 148"/>
        <xdr:cNvSpPr>
          <a:spLocks/>
        </xdr:cNvSpPr>
      </xdr:nvSpPr>
      <xdr:spPr>
        <a:xfrm flipH="1">
          <a:off x="713803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20</xdr:row>
      <xdr:rowOff>19050</xdr:rowOff>
    </xdr:from>
    <xdr:to>
      <xdr:col>97</xdr:col>
      <xdr:colOff>504825</xdr:colOff>
      <xdr:row>20</xdr:row>
      <xdr:rowOff>19050</xdr:rowOff>
    </xdr:to>
    <xdr:sp>
      <xdr:nvSpPr>
        <xdr:cNvPr id="672" name="Line 149"/>
        <xdr:cNvSpPr>
          <a:spLocks/>
        </xdr:cNvSpPr>
      </xdr:nvSpPr>
      <xdr:spPr>
        <a:xfrm flipH="1">
          <a:off x="713803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20</xdr:row>
      <xdr:rowOff>19050</xdr:rowOff>
    </xdr:from>
    <xdr:to>
      <xdr:col>97</xdr:col>
      <xdr:colOff>504825</xdr:colOff>
      <xdr:row>20</xdr:row>
      <xdr:rowOff>19050</xdr:rowOff>
    </xdr:to>
    <xdr:sp>
      <xdr:nvSpPr>
        <xdr:cNvPr id="673" name="Line 150"/>
        <xdr:cNvSpPr>
          <a:spLocks/>
        </xdr:cNvSpPr>
      </xdr:nvSpPr>
      <xdr:spPr>
        <a:xfrm flipH="1">
          <a:off x="713803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20</xdr:row>
      <xdr:rowOff>19050</xdr:rowOff>
    </xdr:from>
    <xdr:to>
      <xdr:col>97</xdr:col>
      <xdr:colOff>504825</xdr:colOff>
      <xdr:row>20</xdr:row>
      <xdr:rowOff>19050</xdr:rowOff>
    </xdr:to>
    <xdr:sp>
      <xdr:nvSpPr>
        <xdr:cNvPr id="674" name="Line 151"/>
        <xdr:cNvSpPr>
          <a:spLocks/>
        </xdr:cNvSpPr>
      </xdr:nvSpPr>
      <xdr:spPr>
        <a:xfrm flipH="1">
          <a:off x="713803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20</xdr:row>
      <xdr:rowOff>19050</xdr:rowOff>
    </xdr:from>
    <xdr:to>
      <xdr:col>97</xdr:col>
      <xdr:colOff>504825</xdr:colOff>
      <xdr:row>20</xdr:row>
      <xdr:rowOff>19050</xdr:rowOff>
    </xdr:to>
    <xdr:sp>
      <xdr:nvSpPr>
        <xdr:cNvPr id="675" name="Line 152"/>
        <xdr:cNvSpPr>
          <a:spLocks/>
        </xdr:cNvSpPr>
      </xdr:nvSpPr>
      <xdr:spPr>
        <a:xfrm flipH="1">
          <a:off x="713803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20</xdr:row>
      <xdr:rowOff>19050</xdr:rowOff>
    </xdr:from>
    <xdr:to>
      <xdr:col>97</xdr:col>
      <xdr:colOff>504825</xdr:colOff>
      <xdr:row>20</xdr:row>
      <xdr:rowOff>19050</xdr:rowOff>
    </xdr:to>
    <xdr:sp>
      <xdr:nvSpPr>
        <xdr:cNvPr id="676" name="Line 153"/>
        <xdr:cNvSpPr>
          <a:spLocks/>
        </xdr:cNvSpPr>
      </xdr:nvSpPr>
      <xdr:spPr>
        <a:xfrm flipH="1">
          <a:off x="713803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20</xdr:row>
      <xdr:rowOff>19050</xdr:rowOff>
    </xdr:from>
    <xdr:to>
      <xdr:col>97</xdr:col>
      <xdr:colOff>504825</xdr:colOff>
      <xdr:row>20</xdr:row>
      <xdr:rowOff>19050</xdr:rowOff>
    </xdr:to>
    <xdr:sp>
      <xdr:nvSpPr>
        <xdr:cNvPr id="677" name="Line 154"/>
        <xdr:cNvSpPr>
          <a:spLocks/>
        </xdr:cNvSpPr>
      </xdr:nvSpPr>
      <xdr:spPr>
        <a:xfrm flipH="1">
          <a:off x="713803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20</xdr:row>
      <xdr:rowOff>19050</xdr:rowOff>
    </xdr:from>
    <xdr:to>
      <xdr:col>97</xdr:col>
      <xdr:colOff>504825</xdr:colOff>
      <xdr:row>20</xdr:row>
      <xdr:rowOff>19050</xdr:rowOff>
    </xdr:to>
    <xdr:sp>
      <xdr:nvSpPr>
        <xdr:cNvPr id="678" name="Line 155"/>
        <xdr:cNvSpPr>
          <a:spLocks/>
        </xdr:cNvSpPr>
      </xdr:nvSpPr>
      <xdr:spPr>
        <a:xfrm flipH="1">
          <a:off x="713803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20</xdr:row>
      <xdr:rowOff>19050</xdr:rowOff>
    </xdr:from>
    <xdr:to>
      <xdr:col>97</xdr:col>
      <xdr:colOff>504825</xdr:colOff>
      <xdr:row>20</xdr:row>
      <xdr:rowOff>19050</xdr:rowOff>
    </xdr:to>
    <xdr:sp>
      <xdr:nvSpPr>
        <xdr:cNvPr id="679" name="Line 156"/>
        <xdr:cNvSpPr>
          <a:spLocks/>
        </xdr:cNvSpPr>
      </xdr:nvSpPr>
      <xdr:spPr>
        <a:xfrm flipH="1">
          <a:off x="713803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20</xdr:row>
      <xdr:rowOff>19050</xdr:rowOff>
    </xdr:from>
    <xdr:to>
      <xdr:col>97</xdr:col>
      <xdr:colOff>504825</xdr:colOff>
      <xdr:row>20</xdr:row>
      <xdr:rowOff>19050</xdr:rowOff>
    </xdr:to>
    <xdr:sp>
      <xdr:nvSpPr>
        <xdr:cNvPr id="680" name="Line 157"/>
        <xdr:cNvSpPr>
          <a:spLocks/>
        </xdr:cNvSpPr>
      </xdr:nvSpPr>
      <xdr:spPr>
        <a:xfrm flipH="1">
          <a:off x="7138035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25</xdr:row>
      <xdr:rowOff>19050</xdr:rowOff>
    </xdr:from>
    <xdr:to>
      <xdr:col>107</xdr:col>
      <xdr:colOff>504825</xdr:colOff>
      <xdr:row>25</xdr:row>
      <xdr:rowOff>19050</xdr:rowOff>
    </xdr:to>
    <xdr:sp>
      <xdr:nvSpPr>
        <xdr:cNvPr id="681" name="Line 158"/>
        <xdr:cNvSpPr>
          <a:spLocks/>
        </xdr:cNvSpPr>
      </xdr:nvSpPr>
      <xdr:spPr>
        <a:xfrm flipH="1">
          <a:off x="7880985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25</xdr:row>
      <xdr:rowOff>19050</xdr:rowOff>
    </xdr:from>
    <xdr:to>
      <xdr:col>107</xdr:col>
      <xdr:colOff>504825</xdr:colOff>
      <xdr:row>25</xdr:row>
      <xdr:rowOff>19050</xdr:rowOff>
    </xdr:to>
    <xdr:sp>
      <xdr:nvSpPr>
        <xdr:cNvPr id="682" name="Line 159"/>
        <xdr:cNvSpPr>
          <a:spLocks/>
        </xdr:cNvSpPr>
      </xdr:nvSpPr>
      <xdr:spPr>
        <a:xfrm flipH="1">
          <a:off x="7880985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25</xdr:row>
      <xdr:rowOff>19050</xdr:rowOff>
    </xdr:from>
    <xdr:to>
      <xdr:col>107</xdr:col>
      <xdr:colOff>504825</xdr:colOff>
      <xdr:row>25</xdr:row>
      <xdr:rowOff>19050</xdr:rowOff>
    </xdr:to>
    <xdr:sp>
      <xdr:nvSpPr>
        <xdr:cNvPr id="683" name="Line 160"/>
        <xdr:cNvSpPr>
          <a:spLocks/>
        </xdr:cNvSpPr>
      </xdr:nvSpPr>
      <xdr:spPr>
        <a:xfrm flipH="1">
          <a:off x="7880985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25</xdr:row>
      <xdr:rowOff>19050</xdr:rowOff>
    </xdr:from>
    <xdr:to>
      <xdr:col>107</xdr:col>
      <xdr:colOff>504825</xdr:colOff>
      <xdr:row>25</xdr:row>
      <xdr:rowOff>19050</xdr:rowOff>
    </xdr:to>
    <xdr:sp>
      <xdr:nvSpPr>
        <xdr:cNvPr id="684" name="Line 161"/>
        <xdr:cNvSpPr>
          <a:spLocks/>
        </xdr:cNvSpPr>
      </xdr:nvSpPr>
      <xdr:spPr>
        <a:xfrm flipH="1">
          <a:off x="7880985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25</xdr:row>
      <xdr:rowOff>19050</xdr:rowOff>
    </xdr:from>
    <xdr:to>
      <xdr:col>107</xdr:col>
      <xdr:colOff>504825</xdr:colOff>
      <xdr:row>25</xdr:row>
      <xdr:rowOff>19050</xdr:rowOff>
    </xdr:to>
    <xdr:sp>
      <xdr:nvSpPr>
        <xdr:cNvPr id="685" name="Line 162"/>
        <xdr:cNvSpPr>
          <a:spLocks/>
        </xdr:cNvSpPr>
      </xdr:nvSpPr>
      <xdr:spPr>
        <a:xfrm flipH="1">
          <a:off x="7880985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25</xdr:row>
      <xdr:rowOff>19050</xdr:rowOff>
    </xdr:from>
    <xdr:to>
      <xdr:col>107</xdr:col>
      <xdr:colOff>504825</xdr:colOff>
      <xdr:row>25</xdr:row>
      <xdr:rowOff>19050</xdr:rowOff>
    </xdr:to>
    <xdr:sp>
      <xdr:nvSpPr>
        <xdr:cNvPr id="686" name="Line 163"/>
        <xdr:cNvSpPr>
          <a:spLocks/>
        </xdr:cNvSpPr>
      </xdr:nvSpPr>
      <xdr:spPr>
        <a:xfrm flipH="1">
          <a:off x="7880985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25</xdr:row>
      <xdr:rowOff>19050</xdr:rowOff>
    </xdr:from>
    <xdr:to>
      <xdr:col>107</xdr:col>
      <xdr:colOff>504825</xdr:colOff>
      <xdr:row>25</xdr:row>
      <xdr:rowOff>19050</xdr:rowOff>
    </xdr:to>
    <xdr:sp>
      <xdr:nvSpPr>
        <xdr:cNvPr id="687" name="Line 164"/>
        <xdr:cNvSpPr>
          <a:spLocks/>
        </xdr:cNvSpPr>
      </xdr:nvSpPr>
      <xdr:spPr>
        <a:xfrm flipH="1">
          <a:off x="7880985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25</xdr:row>
      <xdr:rowOff>19050</xdr:rowOff>
    </xdr:from>
    <xdr:to>
      <xdr:col>107</xdr:col>
      <xdr:colOff>504825</xdr:colOff>
      <xdr:row>25</xdr:row>
      <xdr:rowOff>19050</xdr:rowOff>
    </xdr:to>
    <xdr:sp>
      <xdr:nvSpPr>
        <xdr:cNvPr id="688" name="Line 165"/>
        <xdr:cNvSpPr>
          <a:spLocks/>
        </xdr:cNvSpPr>
      </xdr:nvSpPr>
      <xdr:spPr>
        <a:xfrm flipH="1">
          <a:off x="7880985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25</xdr:row>
      <xdr:rowOff>19050</xdr:rowOff>
    </xdr:from>
    <xdr:to>
      <xdr:col>107</xdr:col>
      <xdr:colOff>504825</xdr:colOff>
      <xdr:row>25</xdr:row>
      <xdr:rowOff>19050</xdr:rowOff>
    </xdr:to>
    <xdr:sp>
      <xdr:nvSpPr>
        <xdr:cNvPr id="689" name="Line 166"/>
        <xdr:cNvSpPr>
          <a:spLocks/>
        </xdr:cNvSpPr>
      </xdr:nvSpPr>
      <xdr:spPr>
        <a:xfrm flipH="1">
          <a:off x="7880985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25</xdr:row>
      <xdr:rowOff>19050</xdr:rowOff>
    </xdr:from>
    <xdr:to>
      <xdr:col>107</xdr:col>
      <xdr:colOff>504825</xdr:colOff>
      <xdr:row>25</xdr:row>
      <xdr:rowOff>19050</xdr:rowOff>
    </xdr:to>
    <xdr:sp>
      <xdr:nvSpPr>
        <xdr:cNvPr id="690" name="Line 167"/>
        <xdr:cNvSpPr>
          <a:spLocks/>
        </xdr:cNvSpPr>
      </xdr:nvSpPr>
      <xdr:spPr>
        <a:xfrm flipH="1">
          <a:off x="7880985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25</xdr:row>
      <xdr:rowOff>19050</xdr:rowOff>
    </xdr:from>
    <xdr:to>
      <xdr:col>107</xdr:col>
      <xdr:colOff>504825</xdr:colOff>
      <xdr:row>25</xdr:row>
      <xdr:rowOff>19050</xdr:rowOff>
    </xdr:to>
    <xdr:sp>
      <xdr:nvSpPr>
        <xdr:cNvPr id="691" name="Line 168"/>
        <xdr:cNvSpPr>
          <a:spLocks/>
        </xdr:cNvSpPr>
      </xdr:nvSpPr>
      <xdr:spPr>
        <a:xfrm flipH="1">
          <a:off x="7880985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25</xdr:row>
      <xdr:rowOff>19050</xdr:rowOff>
    </xdr:from>
    <xdr:to>
      <xdr:col>107</xdr:col>
      <xdr:colOff>504825</xdr:colOff>
      <xdr:row>25</xdr:row>
      <xdr:rowOff>19050</xdr:rowOff>
    </xdr:to>
    <xdr:sp>
      <xdr:nvSpPr>
        <xdr:cNvPr id="692" name="Line 169"/>
        <xdr:cNvSpPr>
          <a:spLocks/>
        </xdr:cNvSpPr>
      </xdr:nvSpPr>
      <xdr:spPr>
        <a:xfrm flipH="1">
          <a:off x="7880985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25</xdr:row>
      <xdr:rowOff>19050</xdr:rowOff>
    </xdr:from>
    <xdr:to>
      <xdr:col>108</xdr:col>
      <xdr:colOff>504825</xdr:colOff>
      <xdr:row>25</xdr:row>
      <xdr:rowOff>19050</xdr:rowOff>
    </xdr:to>
    <xdr:sp>
      <xdr:nvSpPr>
        <xdr:cNvPr id="693" name="Line 170"/>
        <xdr:cNvSpPr>
          <a:spLocks/>
        </xdr:cNvSpPr>
      </xdr:nvSpPr>
      <xdr:spPr>
        <a:xfrm flipH="1">
          <a:off x="7977187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25</xdr:row>
      <xdr:rowOff>19050</xdr:rowOff>
    </xdr:from>
    <xdr:to>
      <xdr:col>108</xdr:col>
      <xdr:colOff>504825</xdr:colOff>
      <xdr:row>25</xdr:row>
      <xdr:rowOff>19050</xdr:rowOff>
    </xdr:to>
    <xdr:sp>
      <xdr:nvSpPr>
        <xdr:cNvPr id="694" name="Line 171"/>
        <xdr:cNvSpPr>
          <a:spLocks/>
        </xdr:cNvSpPr>
      </xdr:nvSpPr>
      <xdr:spPr>
        <a:xfrm flipH="1">
          <a:off x="7977187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25</xdr:row>
      <xdr:rowOff>19050</xdr:rowOff>
    </xdr:from>
    <xdr:to>
      <xdr:col>108</xdr:col>
      <xdr:colOff>504825</xdr:colOff>
      <xdr:row>25</xdr:row>
      <xdr:rowOff>19050</xdr:rowOff>
    </xdr:to>
    <xdr:sp>
      <xdr:nvSpPr>
        <xdr:cNvPr id="695" name="Line 172"/>
        <xdr:cNvSpPr>
          <a:spLocks/>
        </xdr:cNvSpPr>
      </xdr:nvSpPr>
      <xdr:spPr>
        <a:xfrm flipH="1">
          <a:off x="7977187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25</xdr:row>
      <xdr:rowOff>19050</xdr:rowOff>
    </xdr:from>
    <xdr:to>
      <xdr:col>108</xdr:col>
      <xdr:colOff>504825</xdr:colOff>
      <xdr:row>25</xdr:row>
      <xdr:rowOff>19050</xdr:rowOff>
    </xdr:to>
    <xdr:sp>
      <xdr:nvSpPr>
        <xdr:cNvPr id="696" name="Line 173"/>
        <xdr:cNvSpPr>
          <a:spLocks/>
        </xdr:cNvSpPr>
      </xdr:nvSpPr>
      <xdr:spPr>
        <a:xfrm flipH="1">
          <a:off x="7977187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25</xdr:row>
      <xdr:rowOff>19050</xdr:rowOff>
    </xdr:from>
    <xdr:to>
      <xdr:col>108</xdr:col>
      <xdr:colOff>504825</xdr:colOff>
      <xdr:row>25</xdr:row>
      <xdr:rowOff>19050</xdr:rowOff>
    </xdr:to>
    <xdr:sp>
      <xdr:nvSpPr>
        <xdr:cNvPr id="697" name="Line 174"/>
        <xdr:cNvSpPr>
          <a:spLocks/>
        </xdr:cNvSpPr>
      </xdr:nvSpPr>
      <xdr:spPr>
        <a:xfrm flipH="1">
          <a:off x="7977187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25</xdr:row>
      <xdr:rowOff>19050</xdr:rowOff>
    </xdr:from>
    <xdr:to>
      <xdr:col>108</xdr:col>
      <xdr:colOff>504825</xdr:colOff>
      <xdr:row>25</xdr:row>
      <xdr:rowOff>19050</xdr:rowOff>
    </xdr:to>
    <xdr:sp>
      <xdr:nvSpPr>
        <xdr:cNvPr id="698" name="Line 175"/>
        <xdr:cNvSpPr>
          <a:spLocks/>
        </xdr:cNvSpPr>
      </xdr:nvSpPr>
      <xdr:spPr>
        <a:xfrm flipH="1">
          <a:off x="7977187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25</xdr:row>
      <xdr:rowOff>19050</xdr:rowOff>
    </xdr:from>
    <xdr:to>
      <xdr:col>108</xdr:col>
      <xdr:colOff>504825</xdr:colOff>
      <xdr:row>25</xdr:row>
      <xdr:rowOff>19050</xdr:rowOff>
    </xdr:to>
    <xdr:sp>
      <xdr:nvSpPr>
        <xdr:cNvPr id="699" name="Line 176"/>
        <xdr:cNvSpPr>
          <a:spLocks/>
        </xdr:cNvSpPr>
      </xdr:nvSpPr>
      <xdr:spPr>
        <a:xfrm flipH="1">
          <a:off x="7977187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25</xdr:row>
      <xdr:rowOff>19050</xdr:rowOff>
    </xdr:from>
    <xdr:to>
      <xdr:col>108</xdr:col>
      <xdr:colOff>504825</xdr:colOff>
      <xdr:row>25</xdr:row>
      <xdr:rowOff>19050</xdr:rowOff>
    </xdr:to>
    <xdr:sp>
      <xdr:nvSpPr>
        <xdr:cNvPr id="700" name="Line 177"/>
        <xdr:cNvSpPr>
          <a:spLocks/>
        </xdr:cNvSpPr>
      </xdr:nvSpPr>
      <xdr:spPr>
        <a:xfrm flipH="1">
          <a:off x="7977187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25</xdr:row>
      <xdr:rowOff>19050</xdr:rowOff>
    </xdr:from>
    <xdr:to>
      <xdr:col>108</xdr:col>
      <xdr:colOff>504825</xdr:colOff>
      <xdr:row>25</xdr:row>
      <xdr:rowOff>19050</xdr:rowOff>
    </xdr:to>
    <xdr:sp>
      <xdr:nvSpPr>
        <xdr:cNvPr id="701" name="Line 178"/>
        <xdr:cNvSpPr>
          <a:spLocks/>
        </xdr:cNvSpPr>
      </xdr:nvSpPr>
      <xdr:spPr>
        <a:xfrm flipH="1">
          <a:off x="7977187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25</xdr:row>
      <xdr:rowOff>19050</xdr:rowOff>
    </xdr:from>
    <xdr:to>
      <xdr:col>108</xdr:col>
      <xdr:colOff>504825</xdr:colOff>
      <xdr:row>25</xdr:row>
      <xdr:rowOff>19050</xdr:rowOff>
    </xdr:to>
    <xdr:sp>
      <xdr:nvSpPr>
        <xdr:cNvPr id="702" name="Line 179"/>
        <xdr:cNvSpPr>
          <a:spLocks/>
        </xdr:cNvSpPr>
      </xdr:nvSpPr>
      <xdr:spPr>
        <a:xfrm flipH="1">
          <a:off x="7977187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25</xdr:row>
      <xdr:rowOff>19050</xdr:rowOff>
    </xdr:from>
    <xdr:to>
      <xdr:col>108</xdr:col>
      <xdr:colOff>504825</xdr:colOff>
      <xdr:row>25</xdr:row>
      <xdr:rowOff>19050</xdr:rowOff>
    </xdr:to>
    <xdr:sp>
      <xdr:nvSpPr>
        <xdr:cNvPr id="703" name="Line 180"/>
        <xdr:cNvSpPr>
          <a:spLocks/>
        </xdr:cNvSpPr>
      </xdr:nvSpPr>
      <xdr:spPr>
        <a:xfrm flipH="1">
          <a:off x="7977187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25</xdr:row>
      <xdr:rowOff>19050</xdr:rowOff>
    </xdr:from>
    <xdr:to>
      <xdr:col>108</xdr:col>
      <xdr:colOff>504825</xdr:colOff>
      <xdr:row>25</xdr:row>
      <xdr:rowOff>19050</xdr:rowOff>
    </xdr:to>
    <xdr:sp>
      <xdr:nvSpPr>
        <xdr:cNvPr id="704" name="Line 181"/>
        <xdr:cNvSpPr>
          <a:spLocks/>
        </xdr:cNvSpPr>
      </xdr:nvSpPr>
      <xdr:spPr>
        <a:xfrm flipH="1">
          <a:off x="7977187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705" name="Line 182"/>
        <xdr:cNvSpPr>
          <a:spLocks/>
        </xdr:cNvSpPr>
      </xdr:nvSpPr>
      <xdr:spPr>
        <a:xfrm flipH="1">
          <a:off x="6097905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706" name="Line 183"/>
        <xdr:cNvSpPr>
          <a:spLocks/>
        </xdr:cNvSpPr>
      </xdr:nvSpPr>
      <xdr:spPr>
        <a:xfrm flipH="1">
          <a:off x="6097905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707" name="Line 184"/>
        <xdr:cNvSpPr>
          <a:spLocks/>
        </xdr:cNvSpPr>
      </xdr:nvSpPr>
      <xdr:spPr>
        <a:xfrm flipH="1">
          <a:off x="6097905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708" name="Line 185"/>
        <xdr:cNvSpPr>
          <a:spLocks/>
        </xdr:cNvSpPr>
      </xdr:nvSpPr>
      <xdr:spPr>
        <a:xfrm flipH="1">
          <a:off x="6097905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709" name="Line 186"/>
        <xdr:cNvSpPr>
          <a:spLocks/>
        </xdr:cNvSpPr>
      </xdr:nvSpPr>
      <xdr:spPr>
        <a:xfrm flipH="1">
          <a:off x="6097905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710" name="Line 187"/>
        <xdr:cNvSpPr>
          <a:spLocks/>
        </xdr:cNvSpPr>
      </xdr:nvSpPr>
      <xdr:spPr>
        <a:xfrm flipH="1">
          <a:off x="6097905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711" name="Line 188"/>
        <xdr:cNvSpPr>
          <a:spLocks/>
        </xdr:cNvSpPr>
      </xdr:nvSpPr>
      <xdr:spPr>
        <a:xfrm flipH="1">
          <a:off x="6097905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712" name="Line 189"/>
        <xdr:cNvSpPr>
          <a:spLocks/>
        </xdr:cNvSpPr>
      </xdr:nvSpPr>
      <xdr:spPr>
        <a:xfrm flipH="1">
          <a:off x="6097905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713" name="Line 190"/>
        <xdr:cNvSpPr>
          <a:spLocks/>
        </xdr:cNvSpPr>
      </xdr:nvSpPr>
      <xdr:spPr>
        <a:xfrm flipH="1">
          <a:off x="6097905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714" name="Line 191"/>
        <xdr:cNvSpPr>
          <a:spLocks/>
        </xdr:cNvSpPr>
      </xdr:nvSpPr>
      <xdr:spPr>
        <a:xfrm flipH="1">
          <a:off x="6097905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715" name="Line 192"/>
        <xdr:cNvSpPr>
          <a:spLocks/>
        </xdr:cNvSpPr>
      </xdr:nvSpPr>
      <xdr:spPr>
        <a:xfrm flipH="1">
          <a:off x="6097905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716" name="Line 193"/>
        <xdr:cNvSpPr>
          <a:spLocks/>
        </xdr:cNvSpPr>
      </xdr:nvSpPr>
      <xdr:spPr>
        <a:xfrm flipH="1">
          <a:off x="6097905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717" name="Line 194"/>
        <xdr:cNvSpPr>
          <a:spLocks/>
        </xdr:cNvSpPr>
      </xdr:nvSpPr>
      <xdr:spPr>
        <a:xfrm flipH="1">
          <a:off x="6194107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718" name="Line 195"/>
        <xdr:cNvSpPr>
          <a:spLocks/>
        </xdr:cNvSpPr>
      </xdr:nvSpPr>
      <xdr:spPr>
        <a:xfrm flipH="1">
          <a:off x="6194107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719" name="Line 196"/>
        <xdr:cNvSpPr>
          <a:spLocks/>
        </xdr:cNvSpPr>
      </xdr:nvSpPr>
      <xdr:spPr>
        <a:xfrm flipH="1">
          <a:off x="6194107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720" name="Line 197"/>
        <xdr:cNvSpPr>
          <a:spLocks/>
        </xdr:cNvSpPr>
      </xdr:nvSpPr>
      <xdr:spPr>
        <a:xfrm flipH="1">
          <a:off x="6194107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721" name="Line 198"/>
        <xdr:cNvSpPr>
          <a:spLocks/>
        </xdr:cNvSpPr>
      </xdr:nvSpPr>
      <xdr:spPr>
        <a:xfrm flipH="1">
          <a:off x="6194107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722" name="Line 199"/>
        <xdr:cNvSpPr>
          <a:spLocks/>
        </xdr:cNvSpPr>
      </xdr:nvSpPr>
      <xdr:spPr>
        <a:xfrm flipH="1">
          <a:off x="6194107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723" name="Line 200"/>
        <xdr:cNvSpPr>
          <a:spLocks/>
        </xdr:cNvSpPr>
      </xdr:nvSpPr>
      <xdr:spPr>
        <a:xfrm flipH="1">
          <a:off x="6194107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724" name="Line 201"/>
        <xdr:cNvSpPr>
          <a:spLocks/>
        </xdr:cNvSpPr>
      </xdr:nvSpPr>
      <xdr:spPr>
        <a:xfrm flipH="1">
          <a:off x="6194107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725" name="Line 202"/>
        <xdr:cNvSpPr>
          <a:spLocks/>
        </xdr:cNvSpPr>
      </xdr:nvSpPr>
      <xdr:spPr>
        <a:xfrm flipH="1">
          <a:off x="6194107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726" name="Line 203"/>
        <xdr:cNvSpPr>
          <a:spLocks/>
        </xdr:cNvSpPr>
      </xdr:nvSpPr>
      <xdr:spPr>
        <a:xfrm flipH="1">
          <a:off x="6194107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727" name="Line 204"/>
        <xdr:cNvSpPr>
          <a:spLocks/>
        </xdr:cNvSpPr>
      </xdr:nvSpPr>
      <xdr:spPr>
        <a:xfrm flipH="1">
          <a:off x="6194107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728" name="Line 205"/>
        <xdr:cNvSpPr>
          <a:spLocks/>
        </xdr:cNvSpPr>
      </xdr:nvSpPr>
      <xdr:spPr>
        <a:xfrm flipH="1">
          <a:off x="6194107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729" name="Line 206"/>
        <xdr:cNvSpPr>
          <a:spLocks/>
        </xdr:cNvSpPr>
      </xdr:nvSpPr>
      <xdr:spPr>
        <a:xfrm flipH="1">
          <a:off x="490918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730" name="Line 207"/>
        <xdr:cNvSpPr>
          <a:spLocks/>
        </xdr:cNvSpPr>
      </xdr:nvSpPr>
      <xdr:spPr>
        <a:xfrm flipH="1">
          <a:off x="490918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731" name="Line 208"/>
        <xdr:cNvSpPr>
          <a:spLocks/>
        </xdr:cNvSpPr>
      </xdr:nvSpPr>
      <xdr:spPr>
        <a:xfrm flipH="1">
          <a:off x="490918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732" name="Line 209"/>
        <xdr:cNvSpPr>
          <a:spLocks/>
        </xdr:cNvSpPr>
      </xdr:nvSpPr>
      <xdr:spPr>
        <a:xfrm flipH="1">
          <a:off x="490918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733" name="Line 210"/>
        <xdr:cNvSpPr>
          <a:spLocks/>
        </xdr:cNvSpPr>
      </xdr:nvSpPr>
      <xdr:spPr>
        <a:xfrm flipH="1">
          <a:off x="490918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734" name="Line 211"/>
        <xdr:cNvSpPr>
          <a:spLocks/>
        </xdr:cNvSpPr>
      </xdr:nvSpPr>
      <xdr:spPr>
        <a:xfrm flipH="1">
          <a:off x="490918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735" name="Line 212"/>
        <xdr:cNvSpPr>
          <a:spLocks/>
        </xdr:cNvSpPr>
      </xdr:nvSpPr>
      <xdr:spPr>
        <a:xfrm flipH="1">
          <a:off x="490918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736" name="Line 213"/>
        <xdr:cNvSpPr>
          <a:spLocks/>
        </xdr:cNvSpPr>
      </xdr:nvSpPr>
      <xdr:spPr>
        <a:xfrm flipH="1">
          <a:off x="490918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737" name="Line 214"/>
        <xdr:cNvSpPr>
          <a:spLocks/>
        </xdr:cNvSpPr>
      </xdr:nvSpPr>
      <xdr:spPr>
        <a:xfrm flipH="1">
          <a:off x="490918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738" name="Line 215"/>
        <xdr:cNvSpPr>
          <a:spLocks/>
        </xdr:cNvSpPr>
      </xdr:nvSpPr>
      <xdr:spPr>
        <a:xfrm flipH="1">
          <a:off x="490918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739" name="Line 216"/>
        <xdr:cNvSpPr>
          <a:spLocks/>
        </xdr:cNvSpPr>
      </xdr:nvSpPr>
      <xdr:spPr>
        <a:xfrm flipH="1">
          <a:off x="490918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19050</xdr:rowOff>
    </xdr:from>
    <xdr:to>
      <xdr:col>67</xdr:col>
      <xdr:colOff>504825</xdr:colOff>
      <xdr:row>40</xdr:row>
      <xdr:rowOff>19050</xdr:rowOff>
    </xdr:to>
    <xdr:sp>
      <xdr:nvSpPr>
        <xdr:cNvPr id="740" name="Line 217"/>
        <xdr:cNvSpPr>
          <a:spLocks/>
        </xdr:cNvSpPr>
      </xdr:nvSpPr>
      <xdr:spPr>
        <a:xfrm flipH="1">
          <a:off x="490918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40</xdr:row>
      <xdr:rowOff>19050</xdr:rowOff>
    </xdr:from>
    <xdr:to>
      <xdr:col>68</xdr:col>
      <xdr:colOff>504825</xdr:colOff>
      <xdr:row>40</xdr:row>
      <xdr:rowOff>19050</xdr:rowOff>
    </xdr:to>
    <xdr:sp>
      <xdr:nvSpPr>
        <xdr:cNvPr id="741" name="Line 218"/>
        <xdr:cNvSpPr>
          <a:spLocks/>
        </xdr:cNvSpPr>
      </xdr:nvSpPr>
      <xdr:spPr>
        <a:xfrm flipH="1">
          <a:off x="500538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40</xdr:row>
      <xdr:rowOff>19050</xdr:rowOff>
    </xdr:from>
    <xdr:to>
      <xdr:col>68</xdr:col>
      <xdr:colOff>504825</xdr:colOff>
      <xdr:row>40</xdr:row>
      <xdr:rowOff>19050</xdr:rowOff>
    </xdr:to>
    <xdr:sp>
      <xdr:nvSpPr>
        <xdr:cNvPr id="742" name="Line 219"/>
        <xdr:cNvSpPr>
          <a:spLocks/>
        </xdr:cNvSpPr>
      </xdr:nvSpPr>
      <xdr:spPr>
        <a:xfrm flipH="1">
          <a:off x="500538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40</xdr:row>
      <xdr:rowOff>19050</xdr:rowOff>
    </xdr:from>
    <xdr:to>
      <xdr:col>68</xdr:col>
      <xdr:colOff>504825</xdr:colOff>
      <xdr:row>40</xdr:row>
      <xdr:rowOff>19050</xdr:rowOff>
    </xdr:to>
    <xdr:sp>
      <xdr:nvSpPr>
        <xdr:cNvPr id="743" name="Line 220"/>
        <xdr:cNvSpPr>
          <a:spLocks/>
        </xdr:cNvSpPr>
      </xdr:nvSpPr>
      <xdr:spPr>
        <a:xfrm flipH="1">
          <a:off x="500538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40</xdr:row>
      <xdr:rowOff>19050</xdr:rowOff>
    </xdr:from>
    <xdr:to>
      <xdr:col>68</xdr:col>
      <xdr:colOff>504825</xdr:colOff>
      <xdr:row>40</xdr:row>
      <xdr:rowOff>19050</xdr:rowOff>
    </xdr:to>
    <xdr:sp>
      <xdr:nvSpPr>
        <xdr:cNvPr id="744" name="Line 221"/>
        <xdr:cNvSpPr>
          <a:spLocks/>
        </xdr:cNvSpPr>
      </xdr:nvSpPr>
      <xdr:spPr>
        <a:xfrm flipH="1">
          <a:off x="500538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40</xdr:row>
      <xdr:rowOff>19050</xdr:rowOff>
    </xdr:from>
    <xdr:to>
      <xdr:col>68</xdr:col>
      <xdr:colOff>504825</xdr:colOff>
      <xdr:row>40</xdr:row>
      <xdr:rowOff>19050</xdr:rowOff>
    </xdr:to>
    <xdr:sp>
      <xdr:nvSpPr>
        <xdr:cNvPr id="745" name="Line 222"/>
        <xdr:cNvSpPr>
          <a:spLocks/>
        </xdr:cNvSpPr>
      </xdr:nvSpPr>
      <xdr:spPr>
        <a:xfrm flipH="1">
          <a:off x="500538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40</xdr:row>
      <xdr:rowOff>19050</xdr:rowOff>
    </xdr:from>
    <xdr:to>
      <xdr:col>68</xdr:col>
      <xdr:colOff>504825</xdr:colOff>
      <xdr:row>40</xdr:row>
      <xdr:rowOff>19050</xdr:rowOff>
    </xdr:to>
    <xdr:sp>
      <xdr:nvSpPr>
        <xdr:cNvPr id="746" name="Line 223"/>
        <xdr:cNvSpPr>
          <a:spLocks/>
        </xdr:cNvSpPr>
      </xdr:nvSpPr>
      <xdr:spPr>
        <a:xfrm flipH="1">
          <a:off x="500538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40</xdr:row>
      <xdr:rowOff>19050</xdr:rowOff>
    </xdr:from>
    <xdr:to>
      <xdr:col>68</xdr:col>
      <xdr:colOff>504825</xdr:colOff>
      <xdr:row>40</xdr:row>
      <xdr:rowOff>19050</xdr:rowOff>
    </xdr:to>
    <xdr:sp>
      <xdr:nvSpPr>
        <xdr:cNvPr id="747" name="Line 224"/>
        <xdr:cNvSpPr>
          <a:spLocks/>
        </xdr:cNvSpPr>
      </xdr:nvSpPr>
      <xdr:spPr>
        <a:xfrm flipH="1">
          <a:off x="500538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40</xdr:row>
      <xdr:rowOff>19050</xdr:rowOff>
    </xdr:from>
    <xdr:to>
      <xdr:col>68</xdr:col>
      <xdr:colOff>504825</xdr:colOff>
      <xdr:row>40</xdr:row>
      <xdr:rowOff>19050</xdr:rowOff>
    </xdr:to>
    <xdr:sp>
      <xdr:nvSpPr>
        <xdr:cNvPr id="748" name="Line 225"/>
        <xdr:cNvSpPr>
          <a:spLocks/>
        </xdr:cNvSpPr>
      </xdr:nvSpPr>
      <xdr:spPr>
        <a:xfrm flipH="1">
          <a:off x="500538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40</xdr:row>
      <xdr:rowOff>19050</xdr:rowOff>
    </xdr:from>
    <xdr:to>
      <xdr:col>68</xdr:col>
      <xdr:colOff>504825</xdr:colOff>
      <xdr:row>40</xdr:row>
      <xdr:rowOff>19050</xdr:rowOff>
    </xdr:to>
    <xdr:sp>
      <xdr:nvSpPr>
        <xdr:cNvPr id="749" name="Line 226"/>
        <xdr:cNvSpPr>
          <a:spLocks/>
        </xdr:cNvSpPr>
      </xdr:nvSpPr>
      <xdr:spPr>
        <a:xfrm flipH="1">
          <a:off x="500538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40</xdr:row>
      <xdr:rowOff>19050</xdr:rowOff>
    </xdr:from>
    <xdr:to>
      <xdr:col>68</xdr:col>
      <xdr:colOff>504825</xdr:colOff>
      <xdr:row>40</xdr:row>
      <xdr:rowOff>19050</xdr:rowOff>
    </xdr:to>
    <xdr:sp>
      <xdr:nvSpPr>
        <xdr:cNvPr id="750" name="Line 227"/>
        <xdr:cNvSpPr>
          <a:spLocks/>
        </xdr:cNvSpPr>
      </xdr:nvSpPr>
      <xdr:spPr>
        <a:xfrm flipH="1">
          <a:off x="500538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40</xdr:row>
      <xdr:rowOff>19050</xdr:rowOff>
    </xdr:from>
    <xdr:to>
      <xdr:col>68</xdr:col>
      <xdr:colOff>504825</xdr:colOff>
      <xdr:row>40</xdr:row>
      <xdr:rowOff>19050</xdr:rowOff>
    </xdr:to>
    <xdr:sp>
      <xdr:nvSpPr>
        <xdr:cNvPr id="751" name="Line 228"/>
        <xdr:cNvSpPr>
          <a:spLocks/>
        </xdr:cNvSpPr>
      </xdr:nvSpPr>
      <xdr:spPr>
        <a:xfrm flipH="1">
          <a:off x="500538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40</xdr:row>
      <xdr:rowOff>19050</xdr:rowOff>
    </xdr:from>
    <xdr:to>
      <xdr:col>68</xdr:col>
      <xdr:colOff>504825</xdr:colOff>
      <xdr:row>40</xdr:row>
      <xdr:rowOff>19050</xdr:rowOff>
    </xdr:to>
    <xdr:sp>
      <xdr:nvSpPr>
        <xdr:cNvPr id="752" name="Line 229"/>
        <xdr:cNvSpPr>
          <a:spLocks/>
        </xdr:cNvSpPr>
      </xdr:nvSpPr>
      <xdr:spPr>
        <a:xfrm flipH="1">
          <a:off x="500538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504825</xdr:colOff>
      <xdr:row>40</xdr:row>
      <xdr:rowOff>28575</xdr:rowOff>
    </xdr:from>
    <xdr:ext cx="981075" cy="228600"/>
    <xdr:sp>
      <xdr:nvSpPr>
        <xdr:cNvPr id="753" name="text 774"/>
        <xdr:cNvSpPr txBox="1">
          <a:spLocks noChangeArrowheads="1"/>
        </xdr:cNvSpPr>
      </xdr:nvSpPr>
      <xdr:spPr>
        <a:xfrm>
          <a:off x="4505325" y="9791700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P5674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47</xdr:col>
      <xdr:colOff>247650</xdr:colOff>
      <xdr:row>43</xdr:row>
      <xdr:rowOff>0</xdr:rowOff>
    </xdr:from>
    <xdr:to>
      <xdr:col>47</xdr:col>
      <xdr:colOff>762000</xdr:colOff>
      <xdr:row>44</xdr:row>
      <xdr:rowOff>0</xdr:rowOff>
    </xdr:to>
    <xdr:sp>
      <xdr:nvSpPr>
        <xdr:cNvPr id="754" name="text 207"/>
        <xdr:cNvSpPr txBox="1">
          <a:spLocks noChangeArrowheads="1"/>
        </xdr:cNvSpPr>
      </xdr:nvSpPr>
      <xdr:spPr>
        <a:xfrm>
          <a:off x="34480500" y="10448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48</xdr:col>
      <xdr:colOff>428625</xdr:colOff>
      <xdr:row>30</xdr:row>
      <xdr:rowOff>219075</xdr:rowOff>
    </xdr:from>
    <xdr:to>
      <xdr:col>49</xdr:col>
      <xdr:colOff>438150</xdr:colOff>
      <xdr:row>31</xdr:row>
      <xdr:rowOff>219075</xdr:rowOff>
    </xdr:to>
    <xdr:sp>
      <xdr:nvSpPr>
        <xdr:cNvPr id="755" name="Rectangle 233"/>
        <xdr:cNvSpPr>
          <a:spLocks/>
        </xdr:cNvSpPr>
      </xdr:nvSpPr>
      <xdr:spPr>
        <a:xfrm>
          <a:off x="35633025" y="76962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581025</xdr:colOff>
      <xdr:row>30</xdr:row>
      <xdr:rowOff>219075</xdr:rowOff>
    </xdr:from>
    <xdr:to>
      <xdr:col>50</xdr:col>
      <xdr:colOff>133350</xdr:colOff>
      <xdr:row>31</xdr:row>
      <xdr:rowOff>219075</xdr:rowOff>
    </xdr:to>
    <xdr:sp>
      <xdr:nvSpPr>
        <xdr:cNvPr id="756" name="Rectangle 234"/>
        <xdr:cNvSpPr>
          <a:spLocks/>
        </xdr:cNvSpPr>
      </xdr:nvSpPr>
      <xdr:spPr>
        <a:xfrm>
          <a:off x="36299775" y="76962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76200</xdr:colOff>
      <xdr:row>17</xdr:row>
      <xdr:rowOff>114300</xdr:rowOff>
    </xdr:from>
    <xdr:ext cx="2895600" cy="228600"/>
    <xdr:sp>
      <xdr:nvSpPr>
        <xdr:cNvPr id="757" name="text 348"/>
        <xdr:cNvSpPr txBox="1">
          <a:spLocks noChangeArrowheads="1"/>
        </xdr:cNvSpPr>
      </xdr:nvSpPr>
      <xdr:spPr>
        <a:xfrm>
          <a:off x="25393650" y="4619625"/>
          <a:ext cx="2895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km 171,162 = mezník styku drah pivovar VP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34</xdr:col>
      <xdr:colOff>247650</xdr:colOff>
      <xdr:row>20</xdr:row>
      <xdr:rowOff>47625</xdr:rowOff>
    </xdr:from>
    <xdr:to>
      <xdr:col>37</xdr:col>
      <xdr:colOff>847725</xdr:colOff>
      <xdr:row>25</xdr:row>
      <xdr:rowOff>123825</xdr:rowOff>
    </xdr:to>
    <xdr:sp>
      <xdr:nvSpPr>
        <xdr:cNvPr id="758" name="Line 237"/>
        <xdr:cNvSpPr>
          <a:spLocks/>
        </xdr:cNvSpPr>
      </xdr:nvSpPr>
      <xdr:spPr>
        <a:xfrm flipV="1">
          <a:off x="25050750" y="5238750"/>
          <a:ext cx="2600325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609600</xdr:colOff>
      <xdr:row>19</xdr:row>
      <xdr:rowOff>47625</xdr:rowOff>
    </xdr:from>
    <xdr:to>
      <xdr:col>38</xdr:col>
      <xdr:colOff>9525</xdr:colOff>
      <xdr:row>21</xdr:row>
      <xdr:rowOff>47625</xdr:rowOff>
    </xdr:to>
    <xdr:sp>
      <xdr:nvSpPr>
        <xdr:cNvPr id="759" name="Line 238"/>
        <xdr:cNvSpPr>
          <a:spLocks/>
        </xdr:cNvSpPr>
      </xdr:nvSpPr>
      <xdr:spPr>
        <a:xfrm>
          <a:off x="27412950" y="5010150"/>
          <a:ext cx="371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</xdr:colOff>
      <xdr:row>33</xdr:row>
      <xdr:rowOff>57150</xdr:rowOff>
    </xdr:from>
    <xdr:to>
      <xdr:col>15</xdr:col>
      <xdr:colOff>714375</xdr:colOff>
      <xdr:row>33</xdr:row>
      <xdr:rowOff>171450</xdr:rowOff>
    </xdr:to>
    <xdr:grpSp>
      <xdr:nvGrpSpPr>
        <xdr:cNvPr id="760" name="Group 240"/>
        <xdr:cNvGrpSpPr>
          <a:grpSpLocks/>
        </xdr:cNvGrpSpPr>
      </xdr:nvGrpSpPr>
      <xdr:grpSpPr>
        <a:xfrm>
          <a:off x="9991725" y="8220075"/>
          <a:ext cx="1181100" cy="114300"/>
          <a:chOff x="329" y="911"/>
          <a:chExt cx="108" cy="12"/>
        </a:xfrm>
        <a:solidFill>
          <a:srgbClr val="FFFFFF"/>
        </a:solidFill>
      </xdr:grpSpPr>
      <xdr:sp>
        <xdr:nvSpPr>
          <xdr:cNvPr id="761" name="Oval 241"/>
          <xdr:cNvSpPr>
            <a:spLocks noChangeAspect="1"/>
          </xdr:cNvSpPr>
        </xdr:nvSpPr>
        <xdr:spPr>
          <a:xfrm>
            <a:off x="401" y="9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text 1492"/>
          <xdr:cNvSpPr txBox="1">
            <a:spLocks noChangeAspect="1" noChangeArrowheads="1"/>
          </xdr:cNvSpPr>
        </xdr:nvSpPr>
        <xdr:spPr>
          <a:xfrm>
            <a:off x="347" y="9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63" name="text 1492"/>
          <xdr:cNvSpPr txBox="1">
            <a:spLocks noChangeAspect="1" noChangeArrowheads="1"/>
          </xdr:cNvSpPr>
        </xdr:nvSpPr>
        <xdr:spPr>
          <a:xfrm>
            <a:off x="362" y="9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64" name="Group 244"/>
          <xdr:cNvGrpSpPr>
            <a:grpSpLocks/>
          </xdr:cNvGrpSpPr>
        </xdr:nvGrpSpPr>
        <xdr:grpSpPr>
          <a:xfrm>
            <a:off x="329" y="911"/>
            <a:ext cx="108" cy="12"/>
            <a:chOff x="329" y="911"/>
            <a:chExt cx="108" cy="12"/>
          </a:xfrm>
          <a:solidFill>
            <a:srgbClr val="FFFFFF"/>
          </a:solidFill>
        </xdr:grpSpPr>
        <xdr:grpSp>
          <xdr:nvGrpSpPr>
            <xdr:cNvPr id="765" name="Group 245"/>
            <xdr:cNvGrpSpPr>
              <a:grpSpLocks/>
            </xdr:cNvGrpSpPr>
          </xdr:nvGrpSpPr>
          <xdr:grpSpPr>
            <a:xfrm>
              <a:off x="329" y="911"/>
              <a:ext cx="108" cy="12"/>
              <a:chOff x="329" y="911"/>
              <a:chExt cx="108" cy="12"/>
            </a:xfrm>
            <a:solidFill>
              <a:srgbClr val="FFFFFF"/>
            </a:solidFill>
          </xdr:grpSpPr>
          <xdr:sp>
            <xdr:nvSpPr>
              <xdr:cNvPr id="766" name="Line 246"/>
              <xdr:cNvSpPr>
                <a:spLocks noChangeAspect="1"/>
              </xdr:cNvSpPr>
            </xdr:nvSpPr>
            <xdr:spPr>
              <a:xfrm>
                <a:off x="332" y="9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67" name="Oval 247"/>
              <xdr:cNvSpPr>
                <a:spLocks noChangeAspect="1"/>
              </xdr:cNvSpPr>
            </xdr:nvSpPr>
            <xdr:spPr>
              <a:xfrm>
                <a:off x="389" y="9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68" name="Oval 248"/>
              <xdr:cNvSpPr>
                <a:spLocks noChangeAspect="1"/>
              </xdr:cNvSpPr>
            </xdr:nvSpPr>
            <xdr:spPr>
              <a:xfrm>
                <a:off x="425" y="9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69" name="Oval 249"/>
              <xdr:cNvSpPr>
                <a:spLocks noChangeAspect="1"/>
              </xdr:cNvSpPr>
            </xdr:nvSpPr>
            <xdr:spPr>
              <a:xfrm>
                <a:off x="413" y="91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70" name="Rectangle 250"/>
              <xdr:cNvSpPr>
                <a:spLocks noChangeAspect="1"/>
              </xdr:cNvSpPr>
            </xdr:nvSpPr>
            <xdr:spPr>
              <a:xfrm>
                <a:off x="329" y="9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771" name="Oval 251"/>
            <xdr:cNvSpPr>
              <a:spLocks noChangeAspect="1"/>
            </xdr:cNvSpPr>
          </xdr:nvSpPr>
          <xdr:spPr>
            <a:xfrm>
              <a:off x="377" y="9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38</xdr:col>
      <xdr:colOff>47625</xdr:colOff>
      <xdr:row>27</xdr:row>
      <xdr:rowOff>57150</xdr:rowOff>
    </xdr:from>
    <xdr:to>
      <xdr:col>39</xdr:col>
      <xdr:colOff>647700</xdr:colOff>
      <xdr:row>27</xdr:row>
      <xdr:rowOff>171450</xdr:rowOff>
    </xdr:to>
    <xdr:grpSp>
      <xdr:nvGrpSpPr>
        <xdr:cNvPr id="772" name="Group 252"/>
        <xdr:cNvGrpSpPr>
          <a:grpSpLocks/>
        </xdr:cNvGrpSpPr>
      </xdr:nvGrpSpPr>
      <xdr:grpSpPr>
        <a:xfrm>
          <a:off x="27822525" y="6848475"/>
          <a:ext cx="1114425" cy="114300"/>
          <a:chOff x="482" y="887"/>
          <a:chExt cx="102" cy="12"/>
        </a:xfrm>
        <a:solidFill>
          <a:srgbClr val="FFFFFF"/>
        </a:solidFill>
      </xdr:grpSpPr>
      <xdr:grpSp>
        <xdr:nvGrpSpPr>
          <xdr:cNvPr id="773" name="Group 253"/>
          <xdr:cNvGrpSpPr>
            <a:grpSpLocks/>
          </xdr:cNvGrpSpPr>
        </xdr:nvGrpSpPr>
        <xdr:grpSpPr>
          <a:xfrm>
            <a:off x="482" y="887"/>
            <a:ext cx="102" cy="12"/>
            <a:chOff x="482" y="887"/>
            <a:chExt cx="102" cy="12"/>
          </a:xfrm>
          <a:solidFill>
            <a:srgbClr val="FFFFFF"/>
          </a:solidFill>
        </xdr:grpSpPr>
        <xdr:sp>
          <xdr:nvSpPr>
            <xdr:cNvPr id="774" name="text 1492"/>
            <xdr:cNvSpPr txBox="1">
              <a:spLocks noChangeAspect="1" noChangeArrowheads="1"/>
            </xdr:cNvSpPr>
          </xdr:nvSpPr>
          <xdr:spPr>
            <a:xfrm>
              <a:off x="553" y="88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775" name="Line 255"/>
            <xdr:cNvSpPr>
              <a:spLocks noChangeAspect="1"/>
            </xdr:cNvSpPr>
          </xdr:nvSpPr>
          <xdr:spPr>
            <a:xfrm>
              <a:off x="568" y="8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6" name="Oval 256"/>
            <xdr:cNvSpPr>
              <a:spLocks noChangeAspect="1"/>
            </xdr:cNvSpPr>
          </xdr:nvSpPr>
          <xdr:spPr>
            <a:xfrm>
              <a:off x="530" y="88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7" name="Oval 257"/>
            <xdr:cNvSpPr>
              <a:spLocks noChangeAspect="1"/>
            </xdr:cNvSpPr>
          </xdr:nvSpPr>
          <xdr:spPr>
            <a:xfrm>
              <a:off x="506" y="8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8" name="Oval 258"/>
            <xdr:cNvSpPr>
              <a:spLocks noChangeAspect="1"/>
            </xdr:cNvSpPr>
          </xdr:nvSpPr>
          <xdr:spPr>
            <a:xfrm>
              <a:off x="518" y="8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9" name="Oval 259"/>
            <xdr:cNvSpPr>
              <a:spLocks noChangeAspect="1"/>
            </xdr:cNvSpPr>
          </xdr:nvSpPr>
          <xdr:spPr>
            <a:xfrm>
              <a:off x="494" y="88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0" name="Rectangle 260"/>
            <xdr:cNvSpPr>
              <a:spLocks noChangeAspect="1"/>
            </xdr:cNvSpPr>
          </xdr:nvSpPr>
          <xdr:spPr>
            <a:xfrm>
              <a:off x="581" y="8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1" name="Oval 261"/>
            <xdr:cNvSpPr>
              <a:spLocks noChangeAspect="1"/>
            </xdr:cNvSpPr>
          </xdr:nvSpPr>
          <xdr:spPr>
            <a:xfrm>
              <a:off x="482" y="88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2" name="Rectangle 262"/>
            <xdr:cNvSpPr>
              <a:spLocks/>
            </xdr:cNvSpPr>
          </xdr:nvSpPr>
          <xdr:spPr>
            <a:xfrm>
              <a:off x="543" y="88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83" name="Rectangle 263"/>
          <xdr:cNvSpPr>
            <a:spLocks/>
          </xdr:cNvSpPr>
        </xdr:nvSpPr>
        <xdr:spPr>
          <a:xfrm>
            <a:off x="548" y="88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142875</xdr:colOff>
      <xdr:row>32</xdr:row>
      <xdr:rowOff>57150</xdr:rowOff>
    </xdr:from>
    <xdr:to>
      <xdr:col>67</xdr:col>
      <xdr:colOff>733425</xdr:colOff>
      <xdr:row>32</xdr:row>
      <xdr:rowOff>171450</xdr:rowOff>
    </xdr:to>
    <xdr:grpSp>
      <xdr:nvGrpSpPr>
        <xdr:cNvPr id="784" name="Group 264"/>
        <xdr:cNvGrpSpPr>
          <a:grpSpLocks/>
        </xdr:cNvGrpSpPr>
      </xdr:nvGrpSpPr>
      <xdr:grpSpPr>
        <a:xfrm>
          <a:off x="48720375" y="7991475"/>
          <a:ext cx="1104900" cy="114300"/>
          <a:chOff x="329" y="935"/>
          <a:chExt cx="101" cy="12"/>
        </a:xfrm>
        <a:solidFill>
          <a:srgbClr val="FFFFFF"/>
        </a:solidFill>
      </xdr:grpSpPr>
      <xdr:sp>
        <xdr:nvSpPr>
          <xdr:cNvPr id="785" name="Rectangle 265"/>
          <xdr:cNvSpPr>
            <a:spLocks/>
          </xdr:cNvSpPr>
        </xdr:nvSpPr>
        <xdr:spPr>
          <a:xfrm>
            <a:off x="360" y="93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86" name="Group 266"/>
          <xdr:cNvGrpSpPr>
            <a:grpSpLocks/>
          </xdr:cNvGrpSpPr>
        </xdr:nvGrpSpPr>
        <xdr:grpSpPr>
          <a:xfrm>
            <a:off x="329" y="935"/>
            <a:ext cx="101" cy="12"/>
            <a:chOff x="329" y="935"/>
            <a:chExt cx="101" cy="12"/>
          </a:xfrm>
          <a:solidFill>
            <a:srgbClr val="FFFFFF"/>
          </a:solidFill>
        </xdr:grpSpPr>
        <xdr:grpSp>
          <xdr:nvGrpSpPr>
            <xdr:cNvPr id="787" name="Group 267"/>
            <xdr:cNvGrpSpPr>
              <a:grpSpLocks/>
            </xdr:cNvGrpSpPr>
          </xdr:nvGrpSpPr>
          <xdr:grpSpPr>
            <a:xfrm>
              <a:off x="329" y="935"/>
              <a:ext cx="89" cy="12"/>
              <a:chOff x="329" y="935"/>
              <a:chExt cx="89" cy="12"/>
            </a:xfrm>
            <a:solidFill>
              <a:srgbClr val="FFFFFF"/>
            </a:solidFill>
          </xdr:grpSpPr>
          <xdr:sp>
            <xdr:nvSpPr>
              <xdr:cNvPr id="788" name="text 1492"/>
              <xdr:cNvSpPr txBox="1">
                <a:spLocks noChangeAspect="1" noChangeArrowheads="1"/>
              </xdr:cNvSpPr>
            </xdr:nvSpPr>
            <xdr:spPr>
              <a:xfrm>
                <a:off x="345" y="93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789" name="Line 269"/>
              <xdr:cNvSpPr>
                <a:spLocks noChangeAspect="1"/>
              </xdr:cNvSpPr>
            </xdr:nvSpPr>
            <xdr:spPr>
              <a:xfrm>
                <a:off x="332" y="94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90" name="Oval 270"/>
              <xdr:cNvSpPr>
                <a:spLocks noChangeAspect="1"/>
              </xdr:cNvSpPr>
            </xdr:nvSpPr>
            <xdr:spPr>
              <a:xfrm>
                <a:off x="370" y="93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91" name="Oval 271"/>
              <xdr:cNvSpPr>
                <a:spLocks noChangeAspect="1"/>
              </xdr:cNvSpPr>
            </xdr:nvSpPr>
            <xdr:spPr>
              <a:xfrm>
                <a:off x="406" y="93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92" name="Oval 272"/>
              <xdr:cNvSpPr>
                <a:spLocks noChangeAspect="1"/>
              </xdr:cNvSpPr>
            </xdr:nvSpPr>
            <xdr:spPr>
              <a:xfrm>
                <a:off x="394" y="93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93" name="Oval 273"/>
              <xdr:cNvSpPr>
                <a:spLocks noChangeAspect="1"/>
              </xdr:cNvSpPr>
            </xdr:nvSpPr>
            <xdr:spPr>
              <a:xfrm>
                <a:off x="382" y="93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94" name="Rectangle 274"/>
              <xdr:cNvSpPr>
                <a:spLocks noChangeAspect="1"/>
              </xdr:cNvSpPr>
            </xdr:nvSpPr>
            <xdr:spPr>
              <a:xfrm>
                <a:off x="329" y="93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795" name="Oval 275"/>
            <xdr:cNvSpPr>
              <a:spLocks noChangeAspect="1"/>
            </xdr:cNvSpPr>
          </xdr:nvSpPr>
          <xdr:spPr>
            <a:xfrm>
              <a:off x="418" y="9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6" name="Rectangle 276"/>
            <xdr:cNvSpPr>
              <a:spLocks/>
            </xdr:cNvSpPr>
          </xdr:nvSpPr>
          <xdr:spPr>
            <a:xfrm>
              <a:off x="365" y="93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85</xdr:col>
      <xdr:colOff>942975</xdr:colOff>
      <xdr:row>33</xdr:row>
      <xdr:rowOff>57150</xdr:rowOff>
    </xdr:from>
    <xdr:to>
      <xdr:col>87</xdr:col>
      <xdr:colOff>542925</xdr:colOff>
      <xdr:row>33</xdr:row>
      <xdr:rowOff>171450</xdr:rowOff>
    </xdr:to>
    <xdr:grpSp>
      <xdr:nvGrpSpPr>
        <xdr:cNvPr id="797" name="Group 277"/>
        <xdr:cNvGrpSpPr>
          <a:grpSpLocks/>
        </xdr:cNvGrpSpPr>
      </xdr:nvGrpSpPr>
      <xdr:grpSpPr>
        <a:xfrm>
          <a:off x="63407925" y="8220075"/>
          <a:ext cx="1085850" cy="114300"/>
          <a:chOff x="471" y="911"/>
          <a:chExt cx="100" cy="12"/>
        </a:xfrm>
        <a:solidFill>
          <a:srgbClr val="FFFFFF"/>
        </a:solidFill>
      </xdr:grpSpPr>
      <xdr:sp>
        <xdr:nvSpPr>
          <xdr:cNvPr id="798" name="Line 278"/>
          <xdr:cNvSpPr>
            <a:spLocks/>
          </xdr:cNvSpPr>
        </xdr:nvSpPr>
        <xdr:spPr>
          <a:xfrm>
            <a:off x="557" y="917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279"/>
          <xdr:cNvSpPr>
            <a:spLocks/>
          </xdr:cNvSpPr>
        </xdr:nvSpPr>
        <xdr:spPr>
          <a:xfrm>
            <a:off x="568" y="9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text 1441"/>
          <xdr:cNvSpPr txBox="1">
            <a:spLocks noChangeArrowheads="1"/>
          </xdr:cNvSpPr>
        </xdr:nvSpPr>
        <xdr:spPr>
          <a:xfrm>
            <a:off x="543" y="911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1" name="text 1452"/>
          <xdr:cNvSpPr txBox="1">
            <a:spLocks noChangeArrowheads="1"/>
          </xdr:cNvSpPr>
        </xdr:nvSpPr>
        <xdr:spPr>
          <a:xfrm>
            <a:off x="531" y="91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02" name="Group 282"/>
          <xdr:cNvGrpSpPr>
            <a:grpSpLocks/>
          </xdr:cNvGrpSpPr>
        </xdr:nvGrpSpPr>
        <xdr:grpSpPr>
          <a:xfrm>
            <a:off x="471" y="911"/>
            <a:ext cx="60" cy="12"/>
            <a:chOff x="459" y="911"/>
            <a:chExt cx="60" cy="12"/>
          </a:xfrm>
          <a:solidFill>
            <a:srgbClr val="FFFFFF"/>
          </a:solidFill>
        </xdr:grpSpPr>
        <xdr:grpSp>
          <xdr:nvGrpSpPr>
            <xdr:cNvPr id="803" name="Group 283"/>
            <xdr:cNvGrpSpPr>
              <a:grpSpLocks/>
            </xdr:cNvGrpSpPr>
          </xdr:nvGrpSpPr>
          <xdr:grpSpPr>
            <a:xfrm>
              <a:off x="471" y="911"/>
              <a:ext cx="48" cy="12"/>
              <a:chOff x="471" y="911"/>
              <a:chExt cx="48" cy="12"/>
            </a:xfrm>
            <a:solidFill>
              <a:srgbClr val="FFFFFF"/>
            </a:solidFill>
          </xdr:grpSpPr>
          <xdr:sp>
            <xdr:nvSpPr>
              <xdr:cNvPr id="804" name="Oval 284"/>
              <xdr:cNvSpPr>
                <a:spLocks/>
              </xdr:cNvSpPr>
            </xdr:nvSpPr>
            <xdr:spPr>
              <a:xfrm>
                <a:off x="507" y="9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5" name="Oval 285"/>
              <xdr:cNvSpPr>
                <a:spLocks/>
              </xdr:cNvSpPr>
            </xdr:nvSpPr>
            <xdr:spPr>
              <a:xfrm>
                <a:off x="483" y="9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6" name="Oval 286"/>
              <xdr:cNvSpPr>
                <a:spLocks/>
              </xdr:cNvSpPr>
            </xdr:nvSpPr>
            <xdr:spPr>
              <a:xfrm>
                <a:off x="495" y="9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7" name="Oval 287"/>
              <xdr:cNvSpPr>
                <a:spLocks/>
              </xdr:cNvSpPr>
            </xdr:nvSpPr>
            <xdr:spPr>
              <a:xfrm>
                <a:off x="471" y="91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808" name="Oval 288"/>
            <xdr:cNvSpPr>
              <a:spLocks/>
            </xdr:cNvSpPr>
          </xdr:nvSpPr>
          <xdr:spPr>
            <a:xfrm>
              <a:off x="459" y="9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3" customWidth="1"/>
    <col min="2" max="2" width="11.75390625" style="156" customWidth="1"/>
    <col min="3" max="18" width="11.75390625" style="114" customWidth="1"/>
    <col min="19" max="19" width="4.75390625" style="113" customWidth="1"/>
    <col min="20" max="20" width="2.75390625" style="113" customWidth="1"/>
    <col min="21" max="16384" width="9.125" style="114" customWidth="1"/>
  </cols>
  <sheetData>
    <row r="1" spans="1:20" s="112" customFormat="1" ht="9.75" customHeight="1">
      <c r="A1" s="109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S1" s="109"/>
      <c r="T1" s="109"/>
    </row>
    <row r="2" spans="2:18" ht="36" customHeight="1">
      <c r="B2" s="114"/>
      <c r="D2" s="115"/>
      <c r="E2" s="115"/>
      <c r="F2" s="115"/>
      <c r="G2" s="115"/>
      <c r="H2" s="115"/>
      <c r="I2" s="115"/>
      <c r="J2" s="115"/>
      <c r="K2" s="115"/>
      <c r="L2" s="115"/>
      <c r="R2" s="116"/>
    </row>
    <row r="3" spans="2:12" s="113" customFormat="1" ht="12" customHeight="1">
      <c r="B3" s="117"/>
      <c r="C3" s="117"/>
      <c r="D3" s="117"/>
      <c r="J3" s="118"/>
      <c r="K3" s="117"/>
      <c r="L3" s="117"/>
    </row>
    <row r="4" spans="1:22" s="124" customFormat="1" ht="22.5" customHeight="1">
      <c r="A4" s="119"/>
      <c r="B4" s="120" t="s">
        <v>0</v>
      </c>
      <c r="C4" s="257" t="s">
        <v>205</v>
      </c>
      <c r="D4" s="121"/>
      <c r="E4" s="119"/>
      <c r="F4" s="119"/>
      <c r="G4" s="119"/>
      <c r="H4" s="119"/>
      <c r="I4" s="121"/>
      <c r="J4" s="9" t="s">
        <v>1</v>
      </c>
      <c r="K4" s="121"/>
      <c r="L4" s="122"/>
      <c r="M4" s="121"/>
      <c r="N4" s="121"/>
      <c r="O4" s="121"/>
      <c r="P4" s="121"/>
      <c r="Q4" s="187" t="s">
        <v>2</v>
      </c>
      <c r="R4" s="250">
        <v>549568</v>
      </c>
      <c r="S4" s="121"/>
      <c r="T4" s="121"/>
      <c r="U4" s="123"/>
      <c r="V4" s="123"/>
    </row>
    <row r="5" spans="2:22" s="125" customFormat="1" ht="9.75" customHeight="1" thickBot="1">
      <c r="B5" s="126"/>
      <c r="C5" s="127"/>
      <c r="D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</row>
    <row r="6" spans="1:22" s="133" customFormat="1" ht="21" customHeight="1">
      <c r="A6" s="128"/>
      <c r="B6" s="129"/>
      <c r="C6" s="130"/>
      <c r="D6" s="129"/>
      <c r="E6" s="131"/>
      <c r="F6" s="131"/>
      <c r="G6" s="131"/>
      <c r="H6" s="131"/>
      <c r="I6" s="131"/>
      <c r="J6" s="129"/>
      <c r="K6" s="129"/>
      <c r="L6" s="129"/>
      <c r="M6" s="129"/>
      <c r="N6" s="129"/>
      <c r="O6" s="129"/>
      <c r="P6" s="129"/>
      <c r="Q6" s="129"/>
      <c r="R6" s="129"/>
      <c r="S6" s="132"/>
      <c r="T6" s="118"/>
      <c r="U6" s="118"/>
      <c r="V6" s="118"/>
    </row>
    <row r="7" spans="1:21" ht="12.75">
      <c r="A7" s="134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35"/>
      <c r="T7" s="117"/>
      <c r="U7" s="115"/>
    </row>
    <row r="8" spans="1:21" ht="17.25" customHeight="1">
      <c r="A8" s="134"/>
      <c r="B8" s="169"/>
      <c r="C8" s="170" t="s">
        <v>3</v>
      </c>
      <c r="D8" s="171"/>
      <c r="E8" s="171"/>
      <c r="F8" s="171"/>
      <c r="G8" s="171"/>
      <c r="H8" s="172"/>
      <c r="I8" s="172"/>
      <c r="J8" s="136" t="s">
        <v>207</v>
      </c>
      <c r="K8" s="172"/>
      <c r="L8" s="172"/>
      <c r="M8" s="171"/>
      <c r="N8" s="171"/>
      <c r="O8" s="171"/>
      <c r="P8" s="171"/>
      <c r="Q8" s="171"/>
      <c r="R8" s="188"/>
      <c r="S8" s="135"/>
      <c r="T8" s="117"/>
      <c r="U8" s="115"/>
    </row>
    <row r="9" spans="1:21" ht="18">
      <c r="A9" s="134"/>
      <c r="B9" s="169"/>
      <c r="C9" s="165" t="s">
        <v>4</v>
      </c>
      <c r="D9" s="171"/>
      <c r="E9" s="171"/>
      <c r="F9" s="171"/>
      <c r="G9" s="171"/>
      <c r="H9" s="171"/>
      <c r="I9" s="171"/>
      <c r="J9" s="173" t="s">
        <v>6</v>
      </c>
      <c r="K9" s="171"/>
      <c r="L9" s="171"/>
      <c r="M9" s="171"/>
      <c r="N9" s="171"/>
      <c r="O9" s="171"/>
      <c r="P9" s="279" t="s">
        <v>198</v>
      </c>
      <c r="Q9" s="279"/>
      <c r="R9" s="137"/>
      <c r="S9" s="135"/>
      <c r="T9" s="117"/>
      <c r="U9" s="115"/>
    </row>
    <row r="10" spans="1:21" ht="21" customHeight="1">
      <c r="A10" s="134"/>
      <c r="B10" s="169"/>
      <c r="C10" s="165" t="s">
        <v>5</v>
      </c>
      <c r="D10" s="171"/>
      <c r="E10" s="171"/>
      <c r="F10" s="171"/>
      <c r="G10" s="171"/>
      <c r="J10" s="518" t="s">
        <v>213</v>
      </c>
      <c r="M10" s="171"/>
      <c r="N10" s="171"/>
      <c r="O10" s="171"/>
      <c r="P10" s="171"/>
      <c r="Q10" s="171"/>
      <c r="R10" s="188"/>
      <c r="S10" s="135"/>
      <c r="T10" s="117"/>
      <c r="U10" s="115"/>
    </row>
    <row r="11" spans="1:21" ht="12.75">
      <c r="A11" s="134"/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89"/>
      <c r="S11" s="135"/>
      <c r="T11" s="117"/>
      <c r="U11" s="115"/>
    </row>
    <row r="12" spans="1:21" ht="15">
      <c r="A12" s="134"/>
      <c r="B12" s="169"/>
      <c r="C12" s="171"/>
      <c r="D12" s="171"/>
      <c r="E12" s="171"/>
      <c r="F12" s="171"/>
      <c r="G12" s="191" t="s">
        <v>208</v>
      </c>
      <c r="H12" s="171"/>
      <c r="I12" s="171"/>
      <c r="J12" s="191" t="s">
        <v>8</v>
      </c>
      <c r="K12" s="171"/>
      <c r="L12" s="171"/>
      <c r="M12" s="171"/>
      <c r="N12" s="171"/>
      <c r="O12" s="171"/>
      <c r="P12" s="171"/>
      <c r="Q12" s="171"/>
      <c r="R12" s="188"/>
      <c r="S12" s="135"/>
      <c r="T12" s="117"/>
      <c r="U12" s="115"/>
    </row>
    <row r="13" spans="1:21" ht="21" customHeight="1">
      <c r="A13" s="134"/>
      <c r="B13" s="169"/>
      <c r="C13" s="190" t="s">
        <v>7</v>
      </c>
      <c r="D13" s="171"/>
      <c r="E13" s="171"/>
      <c r="F13" s="171"/>
      <c r="G13" s="527">
        <v>171.37</v>
      </c>
      <c r="H13" s="171"/>
      <c r="J13" s="527">
        <v>171.422</v>
      </c>
      <c r="L13" s="171"/>
      <c r="M13" s="394"/>
      <c r="N13" s="394"/>
      <c r="O13" s="171"/>
      <c r="P13" s="171"/>
      <c r="Q13" s="171"/>
      <c r="R13" s="188"/>
      <c r="S13" s="135"/>
      <c r="T13" s="117"/>
      <c r="U13" s="115"/>
    </row>
    <row r="14" spans="1:21" ht="21" customHeight="1">
      <c r="A14" s="134"/>
      <c r="B14" s="169"/>
      <c r="C14" s="181" t="s">
        <v>9</v>
      </c>
      <c r="D14" s="171"/>
      <c r="E14" s="171"/>
      <c r="F14" s="171"/>
      <c r="G14" s="171"/>
      <c r="H14" s="171"/>
      <c r="J14" s="506" t="s">
        <v>203</v>
      </c>
      <c r="L14" s="171"/>
      <c r="M14" s="394"/>
      <c r="N14" s="394"/>
      <c r="O14" s="181"/>
      <c r="P14" s="171"/>
      <c r="Q14" s="171"/>
      <c r="R14" s="188"/>
      <c r="S14" s="135"/>
      <c r="T14" s="117"/>
      <c r="U14" s="115"/>
    </row>
    <row r="15" spans="1:21" ht="21" customHeight="1">
      <c r="A15" s="134"/>
      <c r="B15" s="169"/>
      <c r="C15" s="181" t="s">
        <v>10</v>
      </c>
      <c r="D15" s="171"/>
      <c r="E15" s="171"/>
      <c r="F15" s="171"/>
      <c r="G15" s="171"/>
      <c r="H15" s="171"/>
      <c r="I15" s="115"/>
      <c r="J15" s="515" t="s">
        <v>206</v>
      </c>
      <c r="K15" s="115"/>
      <c r="L15" s="171"/>
      <c r="M15" s="115"/>
      <c r="N15" s="115"/>
      <c r="O15" s="181"/>
      <c r="P15" s="171"/>
      <c r="Q15" s="171"/>
      <c r="R15" s="188"/>
      <c r="S15" s="135"/>
      <c r="T15" s="117"/>
      <c r="U15" s="115"/>
    </row>
    <row r="16" spans="1:21" ht="15">
      <c r="A16" s="134"/>
      <c r="B16" s="192"/>
      <c r="C16" s="193"/>
      <c r="D16" s="193"/>
      <c r="E16" s="193"/>
      <c r="F16" s="193"/>
      <c r="G16" s="193"/>
      <c r="H16" s="193"/>
      <c r="I16" s="193"/>
      <c r="J16" s="507" t="s">
        <v>204</v>
      </c>
      <c r="K16" s="193"/>
      <c r="L16" s="193"/>
      <c r="M16" s="193"/>
      <c r="N16" s="193"/>
      <c r="O16" s="193"/>
      <c r="P16" s="193"/>
      <c r="Q16" s="193"/>
      <c r="R16" s="194"/>
      <c r="S16" s="135"/>
      <c r="T16" s="117"/>
      <c r="U16" s="115"/>
    </row>
    <row r="17" spans="1:21" ht="18" customHeight="1">
      <c r="A17" s="134"/>
      <c r="B17" s="139"/>
      <c r="C17" s="140"/>
      <c r="D17" s="140"/>
      <c r="E17" s="141"/>
      <c r="F17" s="141"/>
      <c r="G17" s="141"/>
      <c r="H17" s="141"/>
      <c r="I17" s="140"/>
      <c r="J17" s="395"/>
      <c r="K17" s="140"/>
      <c r="L17" s="140"/>
      <c r="M17" s="140"/>
      <c r="N17" s="140"/>
      <c r="O17" s="140"/>
      <c r="P17" s="140"/>
      <c r="Q17" s="140"/>
      <c r="R17" s="140"/>
      <c r="S17" s="135"/>
      <c r="T17" s="117"/>
      <c r="U17" s="115"/>
    </row>
    <row r="18" spans="1:21" ht="12.75">
      <c r="A18" s="134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8"/>
      <c r="S18" s="135"/>
      <c r="T18" s="117"/>
      <c r="U18" s="115"/>
    </row>
    <row r="19" spans="1:21" ht="21" customHeight="1">
      <c r="A19" s="134"/>
      <c r="B19" s="169"/>
      <c r="C19" s="165" t="s">
        <v>11</v>
      </c>
      <c r="D19" s="171"/>
      <c r="E19" s="171"/>
      <c r="F19" s="171"/>
      <c r="H19" s="252"/>
      <c r="J19" s="252" t="s">
        <v>12</v>
      </c>
      <c r="M19" s="171"/>
      <c r="O19" s="252"/>
      <c r="P19" s="171"/>
      <c r="Q19" s="171"/>
      <c r="R19" s="188"/>
      <c r="S19" s="135"/>
      <c r="T19" s="117"/>
      <c r="U19" s="115"/>
    </row>
    <row r="20" spans="1:21" ht="24" customHeight="1">
      <c r="A20" s="134"/>
      <c r="B20" s="169"/>
      <c r="C20" s="165" t="s">
        <v>4</v>
      </c>
      <c r="D20" s="171"/>
      <c r="E20" s="171"/>
      <c r="F20" s="400"/>
      <c r="G20" s="400"/>
      <c r="H20" s="272"/>
      <c r="I20" s="172"/>
      <c r="J20" s="272" t="s">
        <v>13</v>
      </c>
      <c r="K20" s="172"/>
      <c r="L20" s="172"/>
      <c r="M20" s="400"/>
      <c r="N20" s="400"/>
      <c r="O20" s="401"/>
      <c r="P20" s="400"/>
      <c r="Q20" s="400"/>
      <c r="R20" s="137"/>
      <c r="S20" s="135"/>
      <c r="T20" s="117"/>
      <c r="U20" s="115"/>
    </row>
    <row r="21" spans="1:21" ht="21" customHeight="1">
      <c r="A21" s="134"/>
      <c r="B21" s="169"/>
      <c r="C21" s="165" t="s">
        <v>5</v>
      </c>
      <c r="D21" s="171"/>
      <c r="E21" s="171"/>
      <c r="F21" s="171"/>
      <c r="G21" s="171"/>
      <c r="H21" s="173"/>
      <c r="I21" s="115"/>
      <c r="J21" s="173" t="s">
        <v>14</v>
      </c>
      <c r="K21" s="115"/>
      <c r="L21" s="171"/>
      <c r="M21" s="171"/>
      <c r="N21" s="171"/>
      <c r="O21" s="173"/>
      <c r="P21" s="115"/>
      <c r="Q21" s="171"/>
      <c r="R21" s="188"/>
      <c r="S21" s="135"/>
      <c r="T21" s="117"/>
      <c r="U21" s="115"/>
    </row>
    <row r="22" spans="1:21" ht="9.75" customHeight="1">
      <c r="A22" s="134"/>
      <c r="B22" s="174"/>
      <c r="C22" s="309"/>
      <c r="D22" s="175"/>
      <c r="E22" s="175"/>
      <c r="F22" s="175"/>
      <c r="G22" s="175"/>
      <c r="H22" s="310"/>
      <c r="I22" s="311"/>
      <c r="J22" s="310"/>
      <c r="K22" s="311"/>
      <c r="L22" s="175"/>
      <c r="M22" s="175"/>
      <c r="N22" s="175"/>
      <c r="O22" s="310"/>
      <c r="P22" s="311"/>
      <c r="Q22" s="175"/>
      <c r="R22" s="189"/>
      <c r="S22" s="135"/>
      <c r="T22" s="117"/>
      <c r="U22" s="115"/>
    </row>
    <row r="23" spans="1:21" s="119" customFormat="1" ht="21" customHeight="1">
      <c r="A23" s="134"/>
      <c r="B23" s="258"/>
      <c r="C23" s="260" t="s">
        <v>15</v>
      </c>
      <c r="D23" s="260"/>
      <c r="E23" s="259"/>
      <c r="F23" s="259"/>
      <c r="G23" s="259"/>
      <c r="H23" s="260"/>
      <c r="I23" s="259"/>
      <c r="J23" s="260">
        <v>10</v>
      </c>
      <c r="K23" s="259"/>
      <c r="L23" s="259"/>
      <c r="M23" s="259"/>
      <c r="N23" s="259"/>
      <c r="O23" s="260"/>
      <c r="P23" s="259"/>
      <c r="Q23" s="259"/>
      <c r="R23" s="261"/>
      <c r="S23" s="135"/>
      <c r="T23" s="121"/>
      <c r="U23" s="121"/>
    </row>
    <row r="24" spans="1:21" s="119" customFormat="1" ht="9.75" customHeight="1">
      <c r="A24" s="134"/>
      <c r="B24" s="406"/>
      <c r="C24" s="405"/>
      <c r="D24" s="405"/>
      <c r="E24" s="122"/>
      <c r="F24" s="122"/>
      <c r="G24" s="122"/>
      <c r="H24" s="405"/>
      <c r="I24" s="122"/>
      <c r="J24" s="405"/>
      <c r="K24" s="122"/>
      <c r="L24" s="122"/>
      <c r="M24" s="122"/>
      <c r="N24" s="122"/>
      <c r="O24" s="405"/>
      <c r="P24" s="122"/>
      <c r="Q24" s="122"/>
      <c r="R24" s="407"/>
      <c r="S24" s="135"/>
      <c r="T24" s="121"/>
      <c r="U24" s="121"/>
    </row>
    <row r="25" spans="1:21" ht="21" customHeight="1">
      <c r="A25" s="134"/>
      <c r="B25" s="169"/>
      <c r="C25" s="181" t="s">
        <v>16</v>
      </c>
      <c r="D25" s="171"/>
      <c r="E25" s="171"/>
      <c r="F25" s="171"/>
      <c r="G25" s="253"/>
      <c r="J25" s="253" t="s">
        <v>17</v>
      </c>
      <c r="K25" s="181"/>
      <c r="L25" s="171"/>
      <c r="M25" s="394"/>
      <c r="N25" s="253"/>
      <c r="O25" s="171"/>
      <c r="P25" s="402" t="s">
        <v>18</v>
      </c>
      <c r="Q25" s="403">
        <v>90</v>
      </c>
      <c r="R25" s="188"/>
      <c r="S25" s="135"/>
      <c r="T25" s="117"/>
      <c r="U25" s="115"/>
    </row>
    <row r="26" spans="1:21" ht="21" customHeight="1">
      <c r="A26" s="134"/>
      <c r="B26" s="169"/>
      <c r="C26" s="181" t="s">
        <v>19</v>
      </c>
      <c r="D26" s="171"/>
      <c r="E26" s="171"/>
      <c r="F26" s="171"/>
      <c r="G26" s="254"/>
      <c r="J26" s="254" t="s">
        <v>20</v>
      </c>
      <c r="K26" s="181"/>
      <c r="L26" s="171"/>
      <c r="M26" s="394"/>
      <c r="N26" s="254"/>
      <c r="O26" s="171"/>
      <c r="P26" s="404" t="s">
        <v>21</v>
      </c>
      <c r="Q26" s="405">
        <v>30</v>
      </c>
      <c r="R26" s="188"/>
      <c r="S26" s="135"/>
      <c r="T26" s="117"/>
      <c r="U26" s="115"/>
    </row>
    <row r="27" spans="1:21" ht="12.75">
      <c r="A27" s="134"/>
      <c r="B27" s="192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4"/>
      <c r="S27" s="135"/>
      <c r="T27" s="117"/>
      <c r="U27" s="115"/>
    </row>
    <row r="28" spans="1:21" ht="18" customHeight="1">
      <c r="A28" s="134"/>
      <c r="B28" s="139"/>
      <c r="C28" s="140"/>
      <c r="D28" s="140"/>
      <c r="E28" s="141"/>
      <c r="F28" s="141"/>
      <c r="G28" s="141"/>
      <c r="H28" s="141"/>
      <c r="I28" s="140"/>
      <c r="J28" s="142"/>
      <c r="K28" s="140"/>
      <c r="L28" s="140"/>
      <c r="M28" s="140"/>
      <c r="N28" s="140"/>
      <c r="O28" s="140"/>
      <c r="P28" s="140"/>
      <c r="Q28" s="140"/>
      <c r="R28" s="140"/>
      <c r="S28" s="135"/>
      <c r="T28" s="117"/>
      <c r="U28" s="115"/>
    </row>
    <row r="29" spans="1:19" ht="30" customHeight="1">
      <c r="A29" s="143"/>
      <c r="B29" s="195"/>
      <c r="C29" s="196"/>
      <c r="D29" s="280" t="s">
        <v>22</v>
      </c>
      <c r="E29" s="281"/>
      <c r="F29" s="281"/>
      <c r="G29" s="281"/>
      <c r="H29" s="196"/>
      <c r="I29" s="197"/>
      <c r="J29" s="198"/>
      <c r="K29" s="195"/>
      <c r="L29" s="196"/>
      <c r="M29" s="280" t="s">
        <v>23</v>
      </c>
      <c r="N29" s="280"/>
      <c r="O29" s="280"/>
      <c r="P29" s="280"/>
      <c r="Q29" s="196"/>
      <c r="R29" s="197"/>
      <c r="S29" s="135"/>
    </row>
    <row r="30" spans="1:20" s="149" customFormat="1" ht="21" customHeight="1" thickBot="1">
      <c r="A30" s="144"/>
      <c r="B30" s="145" t="s">
        <v>24</v>
      </c>
      <c r="C30" s="146" t="s">
        <v>25</v>
      </c>
      <c r="D30" s="146" t="s">
        <v>26</v>
      </c>
      <c r="E30" s="147" t="s">
        <v>27</v>
      </c>
      <c r="F30" s="282" t="s">
        <v>28</v>
      </c>
      <c r="G30" s="283"/>
      <c r="H30" s="283"/>
      <c r="I30" s="284"/>
      <c r="J30" s="198"/>
      <c r="K30" s="145" t="s">
        <v>24</v>
      </c>
      <c r="L30" s="146" t="s">
        <v>25</v>
      </c>
      <c r="M30" s="146" t="s">
        <v>26</v>
      </c>
      <c r="N30" s="147" t="s">
        <v>27</v>
      </c>
      <c r="O30" s="282" t="s">
        <v>202</v>
      </c>
      <c r="P30" s="283"/>
      <c r="Q30" s="283"/>
      <c r="R30" s="284"/>
      <c r="S30" s="148"/>
      <c r="T30" s="113"/>
    </row>
    <row r="31" spans="1:20" s="124" customFormat="1" ht="13.5" thickTop="1">
      <c r="A31" s="143"/>
      <c r="B31" s="199"/>
      <c r="C31" s="200"/>
      <c r="D31" s="201"/>
      <c r="E31" s="202"/>
      <c r="F31" s="203"/>
      <c r="G31" s="204"/>
      <c r="H31" s="204"/>
      <c r="I31" s="138"/>
      <c r="J31" s="198"/>
      <c r="K31" s="199"/>
      <c r="L31" s="227"/>
      <c r="M31" s="228"/>
      <c r="N31" s="229"/>
      <c r="O31" s="203"/>
      <c r="P31" s="204"/>
      <c r="Q31" s="204"/>
      <c r="R31" s="138"/>
      <c r="S31" s="135"/>
      <c r="T31" s="113"/>
    </row>
    <row r="32" spans="1:20" s="124" customFormat="1" ht="20.25" customHeight="1">
      <c r="A32" s="143"/>
      <c r="B32" s="205" t="s">
        <v>29</v>
      </c>
      <c r="C32" s="151">
        <v>171.23</v>
      </c>
      <c r="D32" s="151">
        <v>171.806</v>
      </c>
      <c r="E32" s="152">
        <f aca="true" t="shared" si="0" ref="E32:E43">(D32-C32)*1000</f>
        <v>576.0000000000218</v>
      </c>
      <c r="F32" s="288" t="s">
        <v>30</v>
      </c>
      <c r="G32" s="396"/>
      <c r="H32" s="396"/>
      <c r="I32" s="397"/>
      <c r="J32" s="198"/>
      <c r="K32" s="150" t="s">
        <v>31</v>
      </c>
      <c r="L32" s="226">
        <v>171.27</v>
      </c>
      <c r="M32" s="226">
        <v>171.47</v>
      </c>
      <c r="N32" s="230">
        <f>(M32-L32)*1000</f>
        <v>199.99999999998863</v>
      </c>
      <c r="O32" s="285" t="s">
        <v>32</v>
      </c>
      <c r="P32" s="286"/>
      <c r="Q32" s="286"/>
      <c r="R32" s="287"/>
      <c r="S32" s="135"/>
      <c r="T32" s="113"/>
    </row>
    <row r="33" spans="1:20" s="124" customFormat="1" ht="20.25" customHeight="1">
      <c r="A33" s="143"/>
      <c r="B33" s="205"/>
      <c r="C33" s="151"/>
      <c r="D33" s="151"/>
      <c r="E33" s="152">
        <f t="shared" si="0"/>
        <v>0</v>
      </c>
      <c r="F33" s="276"/>
      <c r="G33" s="277"/>
      <c r="H33" s="277"/>
      <c r="I33" s="278"/>
      <c r="J33" s="198"/>
      <c r="K33" s="509">
        <v>2</v>
      </c>
      <c r="L33" s="226">
        <v>171.256</v>
      </c>
      <c r="M33" s="226">
        <v>171.456</v>
      </c>
      <c r="N33" s="230">
        <f>(M33-L33)*1000</f>
        <v>199.99999999998863</v>
      </c>
      <c r="O33" s="285" t="s">
        <v>33</v>
      </c>
      <c r="P33" s="286"/>
      <c r="Q33" s="286"/>
      <c r="R33" s="287"/>
      <c r="S33" s="135"/>
      <c r="T33" s="113"/>
    </row>
    <row r="34" spans="1:20" s="124" customFormat="1" ht="20.25" customHeight="1">
      <c r="A34" s="143"/>
      <c r="B34" s="508">
        <v>1</v>
      </c>
      <c r="C34" s="151">
        <v>171.188</v>
      </c>
      <c r="D34" s="151">
        <v>171.806</v>
      </c>
      <c r="E34" s="152">
        <f t="shared" si="0"/>
        <v>618.0000000000234</v>
      </c>
      <c r="F34" s="501" t="s">
        <v>199</v>
      </c>
      <c r="G34" s="502"/>
      <c r="H34" s="502"/>
      <c r="I34" s="503"/>
      <c r="J34" s="198"/>
      <c r="K34" s="150"/>
      <c r="L34" s="226"/>
      <c r="M34" s="226"/>
      <c r="N34" s="230">
        <f>(M34-L34)*1000</f>
        <v>0</v>
      </c>
      <c r="O34" s="528" t="s">
        <v>209</v>
      </c>
      <c r="P34" s="529"/>
      <c r="Q34" s="529"/>
      <c r="R34" s="530"/>
      <c r="S34" s="135"/>
      <c r="T34" s="113"/>
    </row>
    <row r="35" spans="1:20" s="124" customFormat="1" ht="22.5">
      <c r="A35" s="143"/>
      <c r="B35" s="205"/>
      <c r="C35" s="151"/>
      <c r="D35" s="151"/>
      <c r="E35" s="152"/>
      <c r="F35" s="504" t="s">
        <v>200</v>
      </c>
      <c r="G35" s="502"/>
      <c r="H35" s="502"/>
      <c r="I35" s="505"/>
      <c r="J35" s="198"/>
      <c r="K35" s="478" t="s">
        <v>35</v>
      </c>
      <c r="L35" s="280"/>
      <c r="M35" s="280"/>
      <c r="N35" s="280"/>
      <c r="O35" s="280"/>
      <c r="P35" s="280"/>
      <c r="Q35" s="476"/>
      <c r="R35" s="477"/>
      <c r="S35" s="135"/>
      <c r="T35" s="113"/>
    </row>
    <row r="36" spans="1:20" s="124" customFormat="1" ht="20.25" customHeight="1" thickBot="1">
      <c r="A36" s="143"/>
      <c r="B36" s="205" t="s">
        <v>34</v>
      </c>
      <c r="C36" s="151">
        <v>170.18</v>
      </c>
      <c r="D36" s="151">
        <v>170.49</v>
      </c>
      <c r="E36" s="152">
        <f>(D36-C36)*1000</f>
        <v>310.0000000000023</v>
      </c>
      <c r="F36" s="288" t="s">
        <v>30</v>
      </c>
      <c r="G36" s="396"/>
      <c r="H36" s="396"/>
      <c r="I36" s="397"/>
      <c r="J36" s="198"/>
      <c r="K36" s="145" t="s">
        <v>24</v>
      </c>
      <c r="L36" s="146" t="s">
        <v>25</v>
      </c>
      <c r="M36" s="146" t="s">
        <v>26</v>
      </c>
      <c r="N36" s="147" t="s">
        <v>27</v>
      </c>
      <c r="O36" s="282" t="s">
        <v>202</v>
      </c>
      <c r="P36" s="283"/>
      <c r="Q36" s="283"/>
      <c r="R36" s="284"/>
      <c r="S36" s="135"/>
      <c r="T36" s="113"/>
    </row>
    <row r="37" spans="1:20" s="124" customFormat="1" ht="21" thickTop="1">
      <c r="A37" s="143"/>
      <c r="B37" s="508">
        <v>2</v>
      </c>
      <c r="C37" s="151">
        <v>171.23</v>
      </c>
      <c r="D37" s="151">
        <v>171.817</v>
      </c>
      <c r="E37" s="152">
        <f>(D37-C37)*1000</f>
        <v>587.0000000000175</v>
      </c>
      <c r="F37" s="501" t="s">
        <v>199</v>
      </c>
      <c r="G37" s="502"/>
      <c r="H37" s="502"/>
      <c r="I37" s="503"/>
      <c r="J37" s="198"/>
      <c r="K37" s="509">
        <v>1</v>
      </c>
      <c r="L37" s="226">
        <v>173.748</v>
      </c>
      <c r="M37" s="226">
        <v>173.948</v>
      </c>
      <c r="N37" s="230">
        <f>(M37-L37)*1000</f>
        <v>200.00000000001705</v>
      </c>
      <c r="O37" s="285" t="s">
        <v>33</v>
      </c>
      <c r="P37" s="286"/>
      <c r="Q37" s="286"/>
      <c r="R37" s="287"/>
      <c r="S37" s="135"/>
      <c r="T37" s="113"/>
    </row>
    <row r="38" spans="1:20" s="124" customFormat="1" ht="20.25" customHeight="1">
      <c r="A38" s="143"/>
      <c r="B38" s="205"/>
      <c r="C38" s="151"/>
      <c r="D38" s="151"/>
      <c r="E38" s="152">
        <f>(D38-C38)*1000</f>
        <v>0</v>
      </c>
      <c r="F38" s="504" t="s">
        <v>201</v>
      </c>
      <c r="G38" s="502"/>
      <c r="H38" s="502"/>
      <c r="I38" s="505"/>
      <c r="J38" s="198"/>
      <c r="K38" s="509">
        <v>2</v>
      </c>
      <c r="L38" s="226">
        <v>173.748</v>
      </c>
      <c r="M38" s="226">
        <v>173.948</v>
      </c>
      <c r="N38" s="230">
        <f>(M38-L38)*1000</f>
        <v>200.00000000001705</v>
      </c>
      <c r="O38" s="285" t="s">
        <v>37</v>
      </c>
      <c r="P38" s="286"/>
      <c r="Q38" s="286"/>
      <c r="R38" s="287"/>
      <c r="S38" s="135"/>
      <c r="T38" s="113"/>
    </row>
    <row r="39" spans="1:20" s="221" customFormat="1" ht="22.5">
      <c r="A39" s="144"/>
      <c r="B39" s="205" t="s">
        <v>36</v>
      </c>
      <c r="C39" s="151">
        <v>170.18</v>
      </c>
      <c r="D39" s="151">
        <v>170.49</v>
      </c>
      <c r="E39" s="152">
        <f>(D39-C39)*1000</f>
        <v>310.0000000000023</v>
      </c>
      <c r="F39" s="288" t="s">
        <v>30</v>
      </c>
      <c r="G39" s="396"/>
      <c r="H39" s="396"/>
      <c r="I39" s="397"/>
      <c r="J39" s="198"/>
      <c r="K39" s="195"/>
      <c r="L39" s="196"/>
      <c r="M39" s="280" t="s">
        <v>22</v>
      </c>
      <c r="N39" s="281"/>
      <c r="O39" s="281"/>
      <c r="P39" s="281"/>
      <c r="Q39" s="196"/>
      <c r="R39" s="197"/>
      <c r="S39" s="148"/>
      <c r="T39" s="220"/>
    </row>
    <row r="40" spans="1:20" s="221" customFormat="1" ht="20.25" customHeight="1" thickBot="1">
      <c r="A40" s="144"/>
      <c r="B40" s="508">
        <v>3</v>
      </c>
      <c r="C40" s="151">
        <v>171.195</v>
      </c>
      <c r="D40" s="151">
        <v>171.962</v>
      </c>
      <c r="E40" s="152">
        <f t="shared" si="0"/>
        <v>766.9999999999959</v>
      </c>
      <c r="F40" s="288" t="s">
        <v>30</v>
      </c>
      <c r="G40" s="396"/>
      <c r="H40" s="396"/>
      <c r="I40" s="397"/>
      <c r="J40" s="198"/>
      <c r="K40" s="145" t="s">
        <v>24</v>
      </c>
      <c r="L40" s="146" t="s">
        <v>25</v>
      </c>
      <c r="M40" s="146" t="s">
        <v>26</v>
      </c>
      <c r="N40" s="147" t="s">
        <v>27</v>
      </c>
      <c r="O40" s="282" t="s">
        <v>28</v>
      </c>
      <c r="P40" s="283"/>
      <c r="Q40" s="283"/>
      <c r="R40" s="284"/>
      <c r="S40" s="148"/>
      <c r="T40" s="220"/>
    </row>
    <row r="41" spans="1:20" s="221" customFormat="1" ht="21" thickTop="1">
      <c r="A41" s="144"/>
      <c r="B41" s="508">
        <v>5</v>
      </c>
      <c r="C41" s="151">
        <v>171.236</v>
      </c>
      <c r="D41" s="151">
        <v>171.896</v>
      </c>
      <c r="E41" s="152">
        <f t="shared" si="0"/>
        <v>659.9999999999966</v>
      </c>
      <c r="F41" s="288" t="s">
        <v>30</v>
      </c>
      <c r="G41" s="396"/>
      <c r="H41" s="396"/>
      <c r="I41" s="397"/>
      <c r="J41" s="198"/>
      <c r="K41" s="508">
        <v>101</v>
      </c>
      <c r="L41" s="151">
        <v>172.28</v>
      </c>
      <c r="M41" s="151">
        <v>173.045</v>
      </c>
      <c r="N41" s="152">
        <f>(M41-L41)*1000</f>
        <v>764.9999999999864</v>
      </c>
      <c r="O41" s="288" t="s">
        <v>30</v>
      </c>
      <c r="P41" s="396"/>
      <c r="Q41" s="396"/>
      <c r="R41" s="397"/>
      <c r="S41" s="148"/>
      <c r="T41" s="220"/>
    </row>
    <row r="42" spans="1:20" s="221" customFormat="1" ht="20.25" customHeight="1">
      <c r="A42" s="144"/>
      <c r="B42" s="508">
        <v>7</v>
      </c>
      <c r="C42" s="151">
        <v>171.276</v>
      </c>
      <c r="D42" s="151">
        <v>171.876</v>
      </c>
      <c r="E42" s="152">
        <f t="shared" si="0"/>
        <v>599.9999999999943</v>
      </c>
      <c r="F42" s="288" t="s">
        <v>30</v>
      </c>
      <c r="G42" s="396"/>
      <c r="H42" s="396"/>
      <c r="I42" s="397"/>
      <c r="J42" s="198"/>
      <c r="K42" s="508">
        <v>102</v>
      </c>
      <c r="L42" s="151">
        <v>172.28</v>
      </c>
      <c r="M42" s="151">
        <v>173.045</v>
      </c>
      <c r="N42" s="152">
        <f>(M42-L42)*1000</f>
        <v>764.9999999999864</v>
      </c>
      <c r="O42" s="288" t="s">
        <v>30</v>
      </c>
      <c r="P42" s="396"/>
      <c r="Q42" s="396"/>
      <c r="R42" s="397"/>
      <c r="S42" s="148"/>
      <c r="T42" s="220"/>
    </row>
    <row r="43" spans="1:20" s="221" customFormat="1" ht="20.25">
      <c r="A43" s="144"/>
      <c r="B43" s="508">
        <v>9</v>
      </c>
      <c r="C43" s="151">
        <v>171.276</v>
      </c>
      <c r="D43" s="151">
        <v>171.86</v>
      </c>
      <c r="E43" s="152">
        <f t="shared" si="0"/>
        <v>584.0000000000032</v>
      </c>
      <c r="F43" s="288" t="s">
        <v>30</v>
      </c>
      <c r="G43" s="396"/>
      <c r="H43" s="396"/>
      <c r="I43" s="397"/>
      <c r="J43" s="198"/>
      <c r="K43" s="508">
        <v>103</v>
      </c>
      <c r="L43" s="151">
        <v>172.18</v>
      </c>
      <c r="M43" s="151">
        <v>173.045</v>
      </c>
      <c r="N43" s="152">
        <f>(M43-L43)*1000</f>
        <v>864.9999999999807</v>
      </c>
      <c r="O43" s="288" t="s">
        <v>30</v>
      </c>
      <c r="P43" s="396"/>
      <c r="Q43" s="396"/>
      <c r="R43" s="397"/>
      <c r="S43" s="148"/>
      <c r="T43" s="220"/>
    </row>
    <row r="44" spans="1:20" s="119" customFormat="1" ht="12.75">
      <c r="A44" s="143"/>
      <c r="B44" s="312"/>
      <c r="C44" s="313"/>
      <c r="D44" s="398"/>
      <c r="E44" s="314"/>
      <c r="F44" s="315"/>
      <c r="G44" s="316"/>
      <c r="H44" s="316"/>
      <c r="I44" s="317"/>
      <c r="J44" s="198"/>
      <c r="K44" s="312"/>
      <c r="L44" s="318"/>
      <c r="M44" s="399"/>
      <c r="N44" s="319"/>
      <c r="O44" s="315"/>
      <c r="P44" s="316"/>
      <c r="Q44" s="316"/>
      <c r="R44" s="317"/>
      <c r="S44" s="135"/>
      <c r="T44" s="113"/>
    </row>
    <row r="45" spans="1:19" ht="18" customHeight="1" thickBot="1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5"/>
    </row>
    <row r="46" ht="5.25" customHeight="1"/>
  </sheetData>
  <sheetProtection password="E755" sheet="1" objects="1" scenarios="1"/>
  <mergeCells count="1">
    <mergeCell ref="O34:R34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106"/>
      <c r="D1" s="106"/>
      <c r="E1" s="106"/>
      <c r="F1" s="106"/>
      <c r="G1" s="106"/>
      <c r="H1" s="106"/>
      <c r="I1" s="106"/>
      <c r="J1" s="106"/>
      <c r="K1" s="106"/>
      <c r="L1" s="106"/>
      <c r="AB1" s="2"/>
      <c r="AC1" s="2"/>
      <c r="AE1" s="256"/>
      <c r="AF1" s="255"/>
      <c r="AY1" s="71"/>
      <c r="AZ1" s="71"/>
      <c r="BA1" s="71"/>
      <c r="BB1" s="71"/>
      <c r="BC1" s="71"/>
      <c r="BD1" s="71"/>
      <c r="BI1" s="256"/>
      <c r="BJ1" s="255"/>
      <c r="CM1" s="256"/>
      <c r="CN1" s="255"/>
      <c r="CO1" s="103"/>
      <c r="CP1" s="71"/>
      <c r="CQ1" s="71"/>
      <c r="CR1" s="71"/>
      <c r="CS1" s="71"/>
      <c r="CT1" s="71"/>
      <c r="CU1" s="71"/>
      <c r="CV1" s="71"/>
      <c r="CW1" s="98"/>
      <c r="CX1" s="98"/>
      <c r="CY1" s="98"/>
      <c r="CZ1" s="98"/>
      <c r="DA1" s="98"/>
      <c r="DB1" s="98"/>
      <c r="DE1" s="106"/>
      <c r="DF1" s="106"/>
      <c r="DG1" s="106"/>
      <c r="DH1" s="106"/>
      <c r="DI1" s="106"/>
      <c r="DJ1" s="106"/>
      <c r="DK1" s="106"/>
      <c r="DL1" s="106"/>
      <c r="DM1" s="106"/>
      <c r="DN1" s="106"/>
    </row>
    <row r="2" spans="3:118" ht="36" customHeight="1">
      <c r="C2" s="106"/>
      <c r="D2" s="106"/>
      <c r="E2" s="106"/>
      <c r="F2" s="106"/>
      <c r="G2" s="106"/>
      <c r="H2" s="106"/>
      <c r="I2" s="106"/>
      <c r="J2" s="106"/>
      <c r="K2" s="106"/>
      <c r="L2" s="106"/>
      <c r="O2" s="177"/>
      <c r="P2" s="178"/>
      <c r="Q2" s="178"/>
      <c r="R2" s="178"/>
      <c r="S2" s="296" t="s">
        <v>39</v>
      </c>
      <c r="T2" s="296"/>
      <c r="U2" s="296"/>
      <c r="V2" s="296"/>
      <c r="W2" s="296"/>
      <c r="X2" s="296"/>
      <c r="Y2" s="178"/>
      <c r="Z2" s="178"/>
      <c r="AA2" s="178"/>
      <c r="AB2" s="179"/>
      <c r="AC2" s="106"/>
      <c r="AD2" s="2"/>
      <c r="AE2" s="2"/>
      <c r="AG2" s="372" t="s">
        <v>39</v>
      </c>
      <c r="AH2" s="296"/>
      <c r="AI2" s="296"/>
      <c r="AJ2" s="296"/>
      <c r="AK2" s="296"/>
      <c r="AL2" s="371"/>
      <c r="AO2" s="106"/>
      <c r="AP2" s="106"/>
      <c r="AQ2" s="322"/>
      <c r="AR2" s="322"/>
      <c r="AS2" s="322"/>
      <c r="AT2" s="322"/>
      <c r="AU2" s="322"/>
      <c r="BE2" s="106"/>
      <c r="BF2" s="106"/>
      <c r="BG2" s="106"/>
      <c r="BH2" s="106"/>
      <c r="BY2" s="437"/>
      <c r="BZ2" s="425"/>
      <c r="CA2" s="296"/>
      <c r="CB2" s="296"/>
      <c r="CC2" s="296" t="s">
        <v>39</v>
      </c>
      <c r="CD2" s="296"/>
      <c r="CE2" s="296"/>
      <c r="CF2" s="296"/>
      <c r="CG2" s="449"/>
      <c r="CH2" s="449"/>
      <c r="CI2" s="425"/>
      <c r="CJ2" s="426"/>
      <c r="CO2" s="177"/>
      <c r="CP2" s="178"/>
      <c r="CQ2" s="178"/>
      <c r="CR2" s="178"/>
      <c r="CS2" s="296" t="s">
        <v>39</v>
      </c>
      <c r="CT2" s="296"/>
      <c r="CU2" s="296"/>
      <c r="CV2" s="296"/>
      <c r="CW2" s="296"/>
      <c r="CX2" s="296"/>
      <c r="CY2" s="178"/>
      <c r="CZ2" s="178"/>
      <c r="DA2" s="178"/>
      <c r="DB2" s="179"/>
      <c r="DE2" s="106"/>
      <c r="DF2" s="106"/>
      <c r="DG2" s="106"/>
      <c r="DH2" s="106"/>
      <c r="DI2" s="106"/>
      <c r="DJ2" s="106"/>
      <c r="DK2" s="106"/>
      <c r="DL2" s="106"/>
      <c r="DM2" s="106"/>
      <c r="DN2" s="106"/>
    </row>
    <row r="3" spans="3:118" ht="21" customHeight="1" thickBot="1">
      <c r="C3" s="255"/>
      <c r="F3" s="1"/>
      <c r="H3" s="1"/>
      <c r="L3" s="256"/>
      <c r="O3" s="299" t="s">
        <v>40</v>
      </c>
      <c r="P3" s="294"/>
      <c r="Q3" s="294"/>
      <c r="R3" s="298"/>
      <c r="S3" s="297" t="s">
        <v>41</v>
      </c>
      <c r="T3" s="419"/>
      <c r="U3" s="417"/>
      <c r="V3" s="418"/>
      <c r="W3" s="294" t="s">
        <v>42</v>
      </c>
      <c r="X3" s="294"/>
      <c r="Y3" s="427"/>
      <c r="Z3" s="427"/>
      <c r="AA3" s="424"/>
      <c r="AB3" s="429"/>
      <c r="AC3" s="325"/>
      <c r="AD3" s="325"/>
      <c r="AG3" s="434"/>
      <c r="AH3" s="428"/>
      <c r="AI3" s="304" t="s">
        <v>43</v>
      </c>
      <c r="AJ3" s="304"/>
      <c r="AK3" s="231"/>
      <c r="AL3" s="232"/>
      <c r="AO3" s="3"/>
      <c r="AP3" s="3"/>
      <c r="AQ3" s="3"/>
      <c r="AR3" s="3"/>
      <c r="AS3" s="3"/>
      <c r="AT3" s="3"/>
      <c r="AU3" s="324"/>
      <c r="BE3" s="323"/>
      <c r="BF3" s="323"/>
      <c r="BG3" s="325"/>
      <c r="BH3" s="325"/>
      <c r="BY3" s="373"/>
      <c r="BZ3" s="182"/>
      <c r="CA3" s="424"/>
      <c r="CB3" s="424"/>
      <c r="CC3" s="304" t="s">
        <v>43</v>
      </c>
      <c r="CD3" s="294"/>
      <c r="CE3" s="304"/>
      <c r="CF3" s="294"/>
      <c r="CG3" s="231"/>
      <c r="CH3" s="231"/>
      <c r="CI3" s="231"/>
      <c r="CJ3" s="232"/>
      <c r="CO3" s="434"/>
      <c r="CP3" s="424"/>
      <c r="CQ3" s="294" t="s">
        <v>42</v>
      </c>
      <c r="CR3" s="294"/>
      <c r="CS3" s="292"/>
      <c r="CT3" s="292"/>
      <c r="CU3" s="369"/>
      <c r="CV3" s="436"/>
      <c r="CW3" s="275" t="s">
        <v>41</v>
      </c>
      <c r="CX3" s="419"/>
      <c r="CY3" s="297" t="s">
        <v>40</v>
      </c>
      <c r="CZ3" s="294"/>
      <c r="DA3" s="294"/>
      <c r="DB3" s="370"/>
      <c r="DE3" s="255"/>
      <c r="DH3" s="1"/>
      <c r="DJ3" s="1"/>
      <c r="DN3" s="256"/>
    </row>
    <row r="4" spans="3:118" ht="23.25" customHeight="1" thickTop="1">
      <c r="C4" s="335" t="s">
        <v>44</v>
      </c>
      <c r="D4" s="336"/>
      <c r="E4" s="336"/>
      <c r="F4" s="337"/>
      <c r="H4" s="1"/>
      <c r="I4" s="339" t="s">
        <v>45</v>
      </c>
      <c r="J4" s="336"/>
      <c r="K4" s="336"/>
      <c r="L4" s="338"/>
      <c r="O4" s="91"/>
      <c r="P4" s="183"/>
      <c r="Q4" s="92"/>
      <c r="R4" s="92"/>
      <c r="S4" s="295"/>
      <c r="T4" s="295"/>
      <c r="U4" s="295" t="s">
        <v>46</v>
      </c>
      <c r="V4" s="295"/>
      <c r="W4" s="377"/>
      <c r="X4" s="377"/>
      <c r="Y4" s="92"/>
      <c r="Z4" s="92"/>
      <c r="AA4" s="92"/>
      <c r="AB4" s="93"/>
      <c r="AC4" s="106"/>
      <c r="AD4" s="106"/>
      <c r="AG4" s="435"/>
      <c r="AH4" s="433"/>
      <c r="AI4" s="295" t="s">
        <v>46</v>
      </c>
      <c r="AJ4" s="387"/>
      <c r="AK4" s="92"/>
      <c r="AL4" s="93"/>
      <c r="AO4" s="106"/>
      <c r="AP4" s="106"/>
      <c r="AQ4" s="326"/>
      <c r="AR4" s="326"/>
      <c r="AS4" s="326"/>
      <c r="AT4" s="326"/>
      <c r="AU4" s="326"/>
      <c r="AZ4" s="9" t="s">
        <v>1</v>
      </c>
      <c r="BE4" s="106"/>
      <c r="BF4" s="106"/>
      <c r="BG4" s="106"/>
      <c r="BH4" s="106"/>
      <c r="BY4" s="388" t="s">
        <v>47</v>
      </c>
      <c r="BZ4" s="389"/>
      <c r="CA4" s="377"/>
      <c r="CB4" s="433"/>
      <c r="CC4" s="377"/>
      <c r="CD4" s="433"/>
      <c r="CE4" s="295" t="s">
        <v>46</v>
      </c>
      <c r="CF4" s="387"/>
      <c r="CG4" s="433"/>
      <c r="CH4" s="433"/>
      <c r="CI4" s="433"/>
      <c r="CJ4" s="438"/>
      <c r="CO4" s="91"/>
      <c r="CP4" s="162"/>
      <c r="CQ4" s="162"/>
      <c r="CR4" s="162"/>
      <c r="CS4" s="377"/>
      <c r="CT4" s="377"/>
      <c r="CU4" s="295" t="s">
        <v>46</v>
      </c>
      <c r="CV4" s="295"/>
      <c r="CW4" s="377"/>
      <c r="CX4" s="377"/>
      <c r="CY4" s="162"/>
      <c r="CZ4" s="162"/>
      <c r="DA4" s="162"/>
      <c r="DB4" s="93"/>
      <c r="DE4" s="335" t="s">
        <v>48</v>
      </c>
      <c r="DF4" s="336"/>
      <c r="DG4" s="336"/>
      <c r="DH4" s="337"/>
      <c r="DJ4" s="1"/>
      <c r="DK4" s="339" t="s">
        <v>49</v>
      </c>
      <c r="DL4" s="336"/>
      <c r="DM4" s="336"/>
      <c r="DN4" s="338"/>
    </row>
    <row r="5" spans="3:118" ht="21" customHeight="1">
      <c r="C5" s="289" t="s">
        <v>50</v>
      </c>
      <c r="D5" s="290"/>
      <c r="E5" s="290"/>
      <c r="F5" s="291"/>
      <c r="H5" s="1"/>
      <c r="I5" s="340" t="s">
        <v>50</v>
      </c>
      <c r="J5" s="290"/>
      <c r="K5" s="290"/>
      <c r="L5" s="293"/>
      <c r="O5" s="184"/>
      <c r="P5" s="185"/>
      <c r="S5" s="211"/>
      <c r="T5" s="186"/>
      <c r="U5" s="11"/>
      <c r="V5" s="185"/>
      <c r="W5" s="11"/>
      <c r="X5" s="185"/>
      <c r="Y5" s="11"/>
      <c r="Z5" s="185"/>
      <c r="AA5" s="11"/>
      <c r="AB5" s="430"/>
      <c r="AC5" s="327"/>
      <c r="AD5" s="10"/>
      <c r="AG5" s="25"/>
      <c r="AH5" s="94"/>
      <c r="AI5" s="18"/>
      <c r="AJ5" s="246"/>
      <c r="AK5" s="18"/>
      <c r="AL5" s="244"/>
      <c r="AO5" s="327"/>
      <c r="AP5" s="10"/>
      <c r="AQ5" s="327"/>
      <c r="AR5" s="10"/>
      <c r="AS5" s="10"/>
      <c r="AT5" s="321"/>
      <c r="AU5" s="328"/>
      <c r="BE5" s="327"/>
      <c r="BF5" s="10"/>
      <c r="BG5" s="327"/>
      <c r="BH5" s="10"/>
      <c r="BY5" s="25"/>
      <c r="BZ5" s="247"/>
      <c r="CA5" s="18"/>
      <c r="CB5" s="246"/>
      <c r="CC5" s="18"/>
      <c r="CD5" s="246"/>
      <c r="CE5" s="18"/>
      <c r="CF5" s="246"/>
      <c r="CG5" s="18"/>
      <c r="CH5" s="246"/>
      <c r="CI5" s="27"/>
      <c r="CJ5" s="244"/>
      <c r="CO5" s="184"/>
      <c r="CP5" s="12"/>
      <c r="CQ5" s="440"/>
      <c r="CR5" s="12"/>
      <c r="CS5" s="440"/>
      <c r="CT5" s="12"/>
      <c r="CU5" s="11"/>
      <c r="CV5" s="13"/>
      <c r="CW5" s="10"/>
      <c r="CX5" s="186"/>
      <c r="CY5" s="11"/>
      <c r="CZ5" s="12"/>
      <c r="DA5" s="11"/>
      <c r="DB5" s="14"/>
      <c r="DE5" s="289" t="s">
        <v>50</v>
      </c>
      <c r="DF5" s="290"/>
      <c r="DG5" s="290"/>
      <c r="DH5" s="291"/>
      <c r="DJ5" s="1"/>
      <c r="DK5" s="340" t="s">
        <v>50</v>
      </c>
      <c r="DL5" s="290"/>
      <c r="DM5" s="290"/>
      <c r="DN5" s="293"/>
    </row>
    <row r="6" spans="3:118" ht="21.75" customHeight="1" thickBot="1">
      <c r="C6" s="491" t="s">
        <v>51</v>
      </c>
      <c r="D6" s="346"/>
      <c r="E6" s="495" t="s">
        <v>52</v>
      </c>
      <c r="F6" s="496"/>
      <c r="G6" s="18"/>
      <c r="H6" s="19"/>
      <c r="I6" s="493" t="s">
        <v>51</v>
      </c>
      <c r="J6" s="494"/>
      <c r="K6" s="343" t="s">
        <v>52</v>
      </c>
      <c r="L6" s="492"/>
      <c r="O6" s="300" t="s">
        <v>53</v>
      </c>
      <c r="P6" s="301"/>
      <c r="Q6" s="302" t="s">
        <v>54</v>
      </c>
      <c r="R6" s="303"/>
      <c r="S6" s="212"/>
      <c r="T6" s="20"/>
      <c r="U6" s="4"/>
      <c r="V6" s="96"/>
      <c r="W6" s="15" t="s">
        <v>55</v>
      </c>
      <c r="X6" s="30">
        <v>171.23</v>
      </c>
      <c r="Y6" s="4"/>
      <c r="Z6" s="96"/>
      <c r="AA6" s="4"/>
      <c r="AB6" s="431"/>
      <c r="AC6" s="330"/>
      <c r="AD6" s="332"/>
      <c r="AG6" s="374" t="s">
        <v>56</v>
      </c>
      <c r="AH6" s="214">
        <v>170.64</v>
      </c>
      <c r="AI6" s="16" t="s">
        <v>57</v>
      </c>
      <c r="AJ6" s="214">
        <v>171.072</v>
      </c>
      <c r="AK6" s="16" t="s">
        <v>58</v>
      </c>
      <c r="AL6" s="206">
        <v>171.125</v>
      </c>
      <c r="AO6" s="330"/>
      <c r="AP6" s="332"/>
      <c r="AQ6" s="330"/>
      <c r="AR6" s="332"/>
      <c r="AS6" s="10"/>
      <c r="AT6" s="321"/>
      <c r="AU6" s="327"/>
      <c r="AY6" s="104" t="s">
        <v>59</v>
      </c>
      <c r="AZ6" s="22" t="s">
        <v>60</v>
      </c>
      <c r="BA6" s="105" t="s">
        <v>61</v>
      </c>
      <c r="BE6" s="330"/>
      <c r="BF6" s="331"/>
      <c r="BG6" s="330"/>
      <c r="BH6" s="332"/>
      <c r="BY6" s="374"/>
      <c r="BZ6" s="375"/>
      <c r="CA6" s="16" t="s">
        <v>62</v>
      </c>
      <c r="CB6" s="214">
        <v>171.721</v>
      </c>
      <c r="CC6" s="16" t="s">
        <v>63</v>
      </c>
      <c r="CD6" s="214">
        <v>172.073</v>
      </c>
      <c r="CE6" s="16" t="s">
        <v>64</v>
      </c>
      <c r="CF6" s="214">
        <v>172.178</v>
      </c>
      <c r="CG6" s="16"/>
      <c r="CH6" s="214"/>
      <c r="CI6" s="27"/>
      <c r="CJ6" s="95"/>
      <c r="CO6" s="446" t="s">
        <v>65</v>
      </c>
      <c r="CP6" s="30">
        <v>171.806</v>
      </c>
      <c r="CQ6" s="441"/>
      <c r="CR6" s="99"/>
      <c r="CS6" s="441"/>
      <c r="CT6" s="99"/>
      <c r="CU6" s="445" t="s">
        <v>66</v>
      </c>
      <c r="CV6" s="17">
        <v>172.28</v>
      </c>
      <c r="CW6" s="21" t="s">
        <v>67</v>
      </c>
      <c r="CX6" s="17">
        <v>173.045</v>
      </c>
      <c r="CY6" s="307" t="s">
        <v>53</v>
      </c>
      <c r="CZ6" s="308"/>
      <c r="DA6" s="305" t="s">
        <v>54</v>
      </c>
      <c r="DB6" s="306"/>
      <c r="DE6" s="341" t="s">
        <v>51</v>
      </c>
      <c r="DF6" s="342"/>
      <c r="DG6" s="343" t="s">
        <v>52</v>
      </c>
      <c r="DH6" s="344"/>
      <c r="DI6" s="18"/>
      <c r="DJ6" s="19"/>
      <c r="DK6" s="345" t="s">
        <v>51</v>
      </c>
      <c r="DL6" s="346"/>
      <c r="DM6" s="347" t="s">
        <v>52</v>
      </c>
      <c r="DN6" s="348"/>
    </row>
    <row r="7" spans="3:118" ht="21" customHeight="1" thickTop="1">
      <c r="C7" s="349"/>
      <c r="D7" s="350"/>
      <c r="E7" s="351"/>
      <c r="F7" s="352"/>
      <c r="G7" s="353"/>
      <c r="H7" s="354"/>
      <c r="I7" s="355"/>
      <c r="J7" s="350"/>
      <c r="K7" s="356"/>
      <c r="L7" s="357"/>
      <c r="O7" s="23"/>
      <c r="P7" s="96"/>
      <c r="S7" s="422" t="s">
        <v>68</v>
      </c>
      <c r="T7" s="17">
        <v>170.18</v>
      </c>
      <c r="U7" s="21" t="s">
        <v>69</v>
      </c>
      <c r="V7" s="30">
        <v>170.49</v>
      </c>
      <c r="W7" s="21"/>
      <c r="X7" s="30"/>
      <c r="Y7" s="15" t="s">
        <v>70</v>
      </c>
      <c r="Z7" s="30">
        <v>171.195</v>
      </c>
      <c r="AA7" s="15" t="s">
        <v>71</v>
      </c>
      <c r="AB7" s="432">
        <v>171.276</v>
      </c>
      <c r="AC7" s="333"/>
      <c r="AD7" s="3"/>
      <c r="AG7" s="374"/>
      <c r="AH7" s="214"/>
      <c r="AI7" s="16"/>
      <c r="AJ7" s="214"/>
      <c r="AK7" s="16"/>
      <c r="AL7" s="206"/>
      <c r="AO7" s="333"/>
      <c r="AP7" s="329"/>
      <c r="AQ7" s="333"/>
      <c r="AR7" s="3"/>
      <c r="AS7" s="10"/>
      <c r="AT7" s="321"/>
      <c r="AU7" s="327"/>
      <c r="BE7" s="333"/>
      <c r="BF7" s="3"/>
      <c r="BG7" s="333"/>
      <c r="BH7" s="3"/>
      <c r="BY7" s="439" t="s">
        <v>72</v>
      </c>
      <c r="BZ7" s="375" t="s">
        <v>73</v>
      </c>
      <c r="CA7" s="16"/>
      <c r="CB7" s="214"/>
      <c r="CC7" s="16"/>
      <c r="CD7" s="214"/>
      <c r="CE7" s="16"/>
      <c r="CF7" s="214"/>
      <c r="CG7" s="16" t="s">
        <v>74</v>
      </c>
      <c r="CH7" s="214">
        <v>173.542</v>
      </c>
      <c r="CI7" s="320" t="s">
        <v>75</v>
      </c>
      <c r="CJ7" s="376">
        <v>173.71</v>
      </c>
      <c r="CO7" s="444"/>
      <c r="CP7" s="30"/>
      <c r="CQ7" s="447" t="s">
        <v>76</v>
      </c>
      <c r="CR7" s="30">
        <v>171.962</v>
      </c>
      <c r="CS7" s="447" t="s">
        <v>77</v>
      </c>
      <c r="CT7" s="30">
        <v>171.876</v>
      </c>
      <c r="CU7" s="21"/>
      <c r="CV7" s="17"/>
      <c r="CW7" s="28"/>
      <c r="CX7" s="20"/>
      <c r="CY7" s="11"/>
      <c r="CZ7" s="12"/>
      <c r="DA7" s="11"/>
      <c r="DB7" s="14"/>
      <c r="DE7" s="349"/>
      <c r="DF7" s="350"/>
      <c r="DG7" s="351"/>
      <c r="DH7" s="352"/>
      <c r="DI7" s="353"/>
      <c r="DJ7" s="354"/>
      <c r="DK7" s="408"/>
      <c r="DL7" s="409"/>
      <c r="DM7" s="410"/>
      <c r="DN7" s="411"/>
    </row>
    <row r="8" spans="3:118" s="18" customFormat="1" ht="21" customHeight="1">
      <c r="C8" s="364" t="s">
        <v>78</v>
      </c>
      <c r="D8" s="358">
        <v>166.48</v>
      </c>
      <c r="E8" s="366" t="s">
        <v>79</v>
      </c>
      <c r="F8" s="359">
        <v>166.48</v>
      </c>
      <c r="G8" s="24"/>
      <c r="H8" s="19"/>
      <c r="I8" s="368" t="s">
        <v>80</v>
      </c>
      <c r="J8" s="358">
        <v>169.002</v>
      </c>
      <c r="K8" s="366" t="s">
        <v>81</v>
      </c>
      <c r="L8" s="360">
        <v>169</v>
      </c>
      <c r="O8" s="97" t="s">
        <v>82</v>
      </c>
      <c r="P8" s="242">
        <v>169.319</v>
      </c>
      <c r="Q8" s="243" t="s">
        <v>83</v>
      </c>
      <c r="R8" s="420">
        <v>169.319</v>
      </c>
      <c r="S8" s="423"/>
      <c r="T8" s="5"/>
      <c r="U8" s="3"/>
      <c r="V8" s="96"/>
      <c r="W8" s="21" t="s">
        <v>84</v>
      </c>
      <c r="X8" s="30">
        <v>171.188</v>
      </c>
      <c r="Y8" s="378"/>
      <c r="Z8" s="96"/>
      <c r="AA8" s="378"/>
      <c r="AB8" s="431"/>
      <c r="AC8" s="330"/>
      <c r="AD8" s="332"/>
      <c r="AG8" s="374" t="s">
        <v>85</v>
      </c>
      <c r="AH8" s="214">
        <v>170.68</v>
      </c>
      <c r="AI8" s="16" t="s">
        <v>86</v>
      </c>
      <c r="AJ8" s="214">
        <v>171.073</v>
      </c>
      <c r="AK8" s="16" t="s">
        <v>87</v>
      </c>
      <c r="AL8" s="206">
        <v>171.625</v>
      </c>
      <c r="AO8" s="330"/>
      <c r="AP8" s="332"/>
      <c r="AQ8" s="330"/>
      <c r="AR8" s="332"/>
      <c r="AS8" s="10"/>
      <c r="AT8" s="321"/>
      <c r="AU8" s="334"/>
      <c r="AZ8" s="271" t="s">
        <v>194</v>
      </c>
      <c r="BE8" s="330"/>
      <c r="BF8" s="332"/>
      <c r="BG8" s="330"/>
      <c r="BH8" s="332"/>
      <c r="BY8" s="439"/>
      <c r="BZ8" s="375"/>
      <c r="CA8" s="16" t="s">
        <v>88</v>
      </c>
      <c r="CB8" s="214">
        <v>171.733</v>
      </c>
      <c r="CC8" s="16" t="s">
        <v>89</v>
      </c>
      <c r="CD8" s="214">
        <v>172.077</v>
      </c>
      <c r="CE8" s="16" t="s">
        <v>90</v>
      </c>
      <c r="CF8" s="214">
        <v>172.18</v>
      </c>
      <c r="CG8" s="16"/>
      <c r="CH8" s="214"/>
      <c r="CI8" s="27"/>
      <c r="CJ8" s="95"/>
      <c r="CO8" s="444" t="s">
        <v>91</v>
      </c>
      <c r="CP8" s="30">
        <v>171.806</v>
      </c>
      <c r="CQ8" s="442"/>
      <c r="CR8" s="29"/>
      <c r="CS8" s="448"/>
      <c r="CT8" s="29"/>
      <c r="CU8" s="445" t="s">
        <v>92</v>
      </c>
      <c r="CV8" s="17">
        <v>172.28</v>
      </c>
      <c r="CW8" s="21" t="s">
        <v>93</v>
      </c>
      <c r="CX8" s="17">
        <v>173.045</v>
      </c>
      <c r="CY8" s="273" t="s">
        <v>94</v>
      </c>
      <c r="CZ8" s="30">
        <v>174.011</v>
      </c>
      <c r="DA8" s="100" t="s">
        <v>95</v>
      </c>
      <c r="DB8" s="31">
        <v>174.011</v>
      </c>
      <c r="DE8" s="364"/>
      <c r="DF8" s="358"/>
      <c r="DG8" s="366"/>
      <c r="DH8" s="359"/>
      <c r="DI8" s="24"/>
      <c r="DJ8" s="19"/>
      <c r="DK8" s="412"/>
      <c r="DL8" s="413"/>
      <c r="DM8" s="366"/>
      <c r="DN8" s="360"/>
    </row>
    <row r="9" spans="3:118" ht="21" customHeight="1">
      <c r="C9" s="364"/>
      <c r="D9" s="358"/>
      <c r="E9" s="366"/>
      <c r="F9" s="359"/>
      <c r="G9" s="27"/>
      <c r="H9" s="73"/>
      <c r="I9" s="368" t="s">
        <v>96</v>
      </c>
      <c r="J9" s="358">
        <v>167.89</v>
      </c>
      <c r="K9" s="366" t="s">
        <v>97</v>
      </c>
      <c r="L9" s="360">
        <v>167.925</v>
      </c>
      <c r="O9" s="23"/>
      <c r="P9" s="96"/>
      <c r="Q9" s="4"/>
      <c r="R9" s="421"/>
      <c r="S9" s="422" t="s">
        <v>98</v>
      </c>
      <c r="T9" s="17">
        <v>170.18</v>
      </c>
      <c r="U9" s="21" t="s">
        <v>99</v>
      </c>
      <c r="V9" s="30">
        <v>170.49</v>
      </c>
      <c r="W9" s="21"/>
      <c r="X9" s="30"/>
      <c r="Y9" s="15" t="s">
        <v>100</v>
      </c>
      <c r="Z9" s="30">
        <v>171.236</v>
      </c>
      <c r="AA9" s="15" t="s">
        <v>101</v>
      </c>
      <c r="AB9" s="432">
        <v>171.276</v>
      </c>
      <c r="AC9" s="333"/>
      <c r="AD9" s="3"/>
      <c r="AG9" s="374"/>
      <c r="AH9" s="214"/>
      <c r="AI9" s="16"/>
      <c r="AJ9" s="214"/>
      <c r="AK9" s="16"/>
      <c r="AL9" s="206"/>
      <c r="AO9" s="333"/>
      <c r="AP9" s="329"/>
      <c r="AQ9" s="333"/>
      <c r="AR9" s="3"/>
      <c r="AS9" s="10"/>
      <c r="AT9" s="321"/>
      <c r="AU9" s="28"/>
      <c r="BE9" s="333"/>
      <c r="BF9" s="3"/>
      <c r="BG9" s="333"/>
      <c r="BH9" s="3"/>
      <c r="BY9" s="439" t="s">
        <v>102</v>
      </c>
      <c r="BZ9" s="375">
        <v>173.215</v>
      </c>
      <c r="CA9" s="16"/>
      <c r="CB9" s="214"/>
      <c r="CC9" s="16"/>
      <c r="CD9" s="214"/>
      <c r="CE9" s="16"/>
      <c r="CF9" s="214"/>
      <c r="CG9" s="16" t="s">
        <v>103</v>
      </c>
      <c r="CH9" s="214">
        <v>173.542</v>
      </c>
      <c r="CI9" s="320" t="s">
        <v>104</v>
      </c>
      <c r="CJ9" s="376">
        <v>173.71</v>
      </c>
      <c r="CO9" s="444"/>
      <c r="CP9" s="30"/>
      <c r="CQ9" s="447" t="s">
        <v>105</v>
      </c>
      <c r="CR9" s="30">
        <v>171.896</v>
      </c>
      <c r="CS9" s="447" t="s">
        <v>106</v>
      </c>
      <c r="CT9" s="30">
        <v>171.86</v>
      </c>
      <c r="CU9" s="15"/>
      <c r="CV9" s="17"/>
      <c r="CW9" s="10"/>
      <c r="CX9" s="20"/>
      <c r="CY9" s="11"/>
      <c r="CZ9" s="12"/>
      <c r="DA9" s="11"/>
      <c r="DB9" s="14"/>
      <c r="DE9" s="365" t="s">
        <v>107</v>
      </c>
      <c r="DF9" s="361">
        <v>174.21</v>
      </c>
      <c r="DG9" s="367" t="s">
        <v>108</v>
      </c>
      <c r="DH9" s="362">
        <v>174.21</v>
      </c>
      <c r="DI9" s="24"/>
      <c r="DJ9" s="19"/>
      <c r="DK9" s="412"/>
      <c r="DL9" s="413"/>
      <c r="DM9" s="366"/>
      <c r="DN9" s="360"/>
    </row>
    <row r="10" spans="3:118" ht="21" customHeight="1">
      <c r="C10" s="365" t="s">
        <v>109</v>
      </c>
      <c r="D10" s="361">
        <v>167.75</v>
      </c>
      <c r="E10" s="367" t="s">
        <v>110</v>
      </c>
      <c r="F10" s="362">
        <v>167.75</v>
      </c>
      <c r="G10" s="24"/>
      <c r="H10" s="19"/>
      <c r="I10" s="367" t="s">
        <v>111</v>
      </c>
      <c r="J10" s="361">
        <v>166.882</v>
      </c>
      <c r="K10" s="367" t="s">
        <v>112</v>
      </c>
      <c r="L10" s="363">
        <v>166.884</v>
      </c>
      <c r="O10" s="97"/>
      <c r="P10" s="242"/>
      <c r="Q10" s="243"/>
      <c r="R10" s="30"/>
      <c r="S10" s="212"/>
      <c r="T10" s="20"/>
      <c r="U10" s="4"/>
      <c r="V10" s="96"/>
      <c r="W10" s="21" t="s">
        <v>113</v>
      </c>
      <c r="X10" s="30">
        <v>171.23</v>
      </c>
      <c r="Y10" s="4"/>
      <c r="Z10" s="96"/>
      <c r="AA10" s="4"/>
      <c r="AB10" s="431"/>
      <c r="AC10" s="330"/>
      <c r="AD10" s="332"/>
      <c r="AG10" s="374" t="s">
        <v>114</v>
      </c>
      <c r="AH10" s="214">
        <v>171.057</v>
      </c>
      <c r="AI10" s="16" t="s">
        <v>115</v>
      </c>
      <c r="AJ10" s="214">
        <v>171.085</v>
      </c>
      <c r="AK10" s="16" t="s">
        <v>116</v>
      </c>
      <c r="AL10" s="206">
        <v>171.644</v>
      </c>
      <c r="AO10" s="330"/>
      <c r="AP10" s="332"/>
      <c r="AQ10" s="330"/>
      <c r="AR10" s="332"/>
      <c r="AS10" s="10"/>
      <c r="AT10" s="321"/>
      <c r="AU10" s="28"/>
      <c r="AW10" s="106"/>
      <c r="AX10" s="176"/>
      <c r="AY10" s="106"/>
      <c r="AZ10" s="497"/>
      <c r="BA10" s="106"/>
      <c r="BB10" s="106"/>
      <c r="BC10" s="106"/>
      <c r="BE10" s="330"/>
      <c r="BF10" s="332"/>
      <c r="BG10" s="330"/>
      <c r="BH10" s="332"/>
      <c r="BY10" s="374"/>
      <c r="BZ10" s="375"/>
      <c r="CA10" s="16" t="s">
        <v>117</v>
      </c>
      <c r="CB10" s="214">
        <v>171.954</v>
      </c>
      <c r="CC10" s="16" t="s">
        <v>118</v>
      </c>
      <c r="CD10" s="214">
        <v>172.16</v>
      </c>
      <c r="CE10" s="16" t="s">
        <v>119</v>
      </c>
      <c r="CF10" s="214">
        <v>173.102</v>
      </c>
      <c r="CG10" s="16"/>
      <c r="CH10" s="214"/>
      <c r="CI10" s="27"/>
      <c r="CJ10" s="95"/>
      <c r="CO10" s="444" t="s">
        <v>120</v>
      </c>
      <c r="CP10" s="30">
        <v>171.817</v>
      </c>
      <c r="CQ10" s="442"/>
      <c r="CR10" s="29"/>
      <c r="CS10" s="442"/>
      <c r="CT10" s="29"/>
      <c r="CU10" s="445" t="s">
        <v>121</v>
      </c>
      <c r="CV10" s="17">
        <v>172.18</v>
      </c>
      <c r="CW10" s="15" t="s">
        <v>122</v>
      </c>
      <c r="CX10" s="17">
        <v>173.045</v>
      </c>
      <c r="CY10" s="273"/>
      <c r="CZ10" s="30"/>
      <c r="DA10" s="100"/>
      <c r="DB10" s="31"/>
      <c r="DE10" s="365"/>
      <c r="DF10" s="361"/>
      <c r="DG10" s="367"/>
      <c r="DH10" s="362"/>
      <c r="DI10" s="24"/>
      <c r="DJ10" s="19"/>
      <c r="DK10" s="414"/>
      <c r="DL10" s="415"/>
      <c r="DM10" s="367"/>
      <c r="DN10" s="363"/>
    </row>
    <row r="11" spans="3:118" ht="21" customHeight="1" thickBot="1">
      <c r="C11" s="32"/>
      <c r="D11" s="34"/>
      <c r="E11" s="37"/>
      <c r="F11" s="34"/>
      <c r="G11" s="37"/>
      <c r="H11" s="34"/>
      <c r="I11" s="37"/>
      <c r="J11" s="34"/>
      <c r="K11" s="37"/>
      <c r="L11" s="40"/>
      <c r="O11" s="32"/>
      <c r="P11" s="33"/>
      <c r="Q11" s="37"/>
      <c r="R11" s="34"/>
      <c r="S11" s="213"/>
      <c r="T11" s="34"/>
      <c r="U11" s="37"/>
      <c r="V11" s="33"/>
      <c r="W11" s="37"/>
      <c r="X11" s="33"/>
      <c r="Y11" s="37"/>
      <c r="Z11" s="33"/>
      <c r="AA11" s="37"/>
      <c r="AB11" s="40"/>
      <c r="AC11" s="327"/>
      <c r="AD11" s="10"/>
      <c r="AG11" s="68"/>
      <c r="AH11" s="36"/>
      <c r="AI11" s="35"/>
      <c r="AJ11" s="36"/>
      <c r="AK11" s="35"/>
      <c r="AL11" s="245"/>
      <c r="AO11" s="327"/>
      <c r="AP11" s="10"/>
      <c r="AQ11" s="327"/>
      <c r="AR11" s="10"/>
      <c r="AS11" s="10"/>
      <c r="AT11" s="321"/>
      <c r="AU11" s="327"/>
      <c r="AW11" s="106"/>
      <c r="AX11" s="106"/>
      <c r="AY11" s="106"/>
      <c r="AZ11" s="498"/>
      <c r="BA11" s="106"/>
      <c r="BB11" s="106"/>
      <c r="BC11" s="106"/>
      <c r="BE11" s="327"/>
      <c r="BF11" s="10"/>
      <c r="BG11" s="327"/>
      <c r="BH11" s="10"/>
      <c r="BY11" s="68"/>
      <c r="BZ11" s="248"/>
      <c r="CA11" s="35"/>
      <c r="CB11" s="36"/>
      <c r="CC11" s="35"/>
      <c r="CD11" s="36"/>
      <c r="CE11" s="35"/>
      <c r="CF11" s="36"/>
      <c r="CG11" s="35"/>
      <c r="CH11" s="36"/>
      <c r="CI11" s="274"/>
      <c r="CJ11" s="245"/>
      <c r="CO11" s="68"/>
      <c r="CP11" s="101"/>
      <c r="CQ11" s="443"/>
      <c r="CR11" s="101"/>
      <c r="CS11" s="443"/>
      <c r="CT11" s="101"/>
      <c r="CU11" s="35"/>
      <c r="CV11" s="69"/>
      <c r="CW11" s="37"/>
      <c r="CX11" s="34"/>
      <c r="CY11" s="274"/>
      <c r="CZ11" s="39"/>
      <c r="DA11" s="37"/>
      <c r="DB11" s="40"/>
      <c r="DE11" s="32"/>
      <c r="DF11" s="34"/>
      <c r="DG11" s="37"/>
      <c r="DH11" s="34"/>
      <c r="DI11" s="37"/>
      <c r="DJ11" s="34"/>
      <c r="DK11" s="213"/>
      <c r="DL11" s="416"/>
      <c r="DM11" s="37"/>
      <c r="DN11" s="40"/>
    </row>
    <row r="12" spans="3:106" ht="21" customHeight="1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AW12" s="106"/>
      <c r="AX12" s="106"/>
      <c r="AY12" s="106"/>
      <c r="AZ12" s="498"/>
      <c r="BA12" s="106"/>
      <c r="BB12" s="106"/>
      <c r="BC12" s="106"/>
      <c r="DA12" s="2"/>
      <c r="DB12" s="2"/>
    </row>
    <row r="13" spans="56:96" ht="21" customHeight="1">
      <c r="BD13" s="263"/>
      <c r="CQ13" s="11"/>
      <c r="CR13" s="102"/>
    </row>
    <row r="14" spans="45:65" ht="21" customHeight="1">
      <c r="AS14" s="499" t="s">
        <v>195</v>
      </c>
      <c r="BD14" s="159"/>
      <c r="BE14" s="219"/>
      <c r="BL14" s="2"/>
      <c r="BM14" s="41"/>
    </row>
    <row r="15" spans="44:89" ht="18" customHeight="1">
      <c r="AR15" s="207" t="s">
        <v>101</v>
      </c>
      <c r="BF15" s="107"/>
      <c r="BL15" s="43"/>
      <c r="BN15" s="41"/>
      <c r="CK15" s="160"/>
    </row>
    <row r="16" spans="58:109" ht="18" customHeight="1">
      <c r="BF16" s="107"/>
      <c r="BG16" s="158"/>
      <c r="BH16" s="41"/>
      <c r="BN16" s="269"/>
      <c r="BT16" s="263"/>
      <c r="CM16" s="45"/>
      <c r="DE16" s="219"/>
    </row>
    <row r="17" spans="37:72" ht="18" customHeight="1">
      <c r="AK17" s="41"/>
      <c r="AQ17" s="2"/>
      <c r="AR17" s="263"/>
      <c r="AZ17" s="42"/>
      <c r="BA17" s="41"/>
      <c r="BF17" s="107"/>
      <c r="BG17" s="41"/>
      <c r="BH17" s="41"/>
      <c r="BL17" s="41"/>
      <c r="BM17" s="41"/>
      <c r="BP17" s="41"/>
      <c r="BR17" s="239"/>
      <c r="BT17" s="159"/>
    </row>
    <row r="18" spans="32:112" ht="18" customHeight="1">
      <c r="AF18" s="41"/>
      <c r="AO18" s="157"/>
      <c r="AR18" s="207" t="s">
        <v>71</v>
      </c>
      <c r="BD18" s="266"/>
      <c r="BE18" s="41"/>
      <c r="BF18" s="42"/>
      <c r="BG18" s="215"/>
      <c r="BN18" s="41"/>
      <c r="DH18" s="392"/>
    </row>
    <row r="19" spans="41:107" ht="18" customHeight="1">
      <c r="AO19" s="41"/>
      <c r="BC19" s="158"/>
      <c r="BF19" s="107"/>
      <c r="BN19" s="208"/>
      <c r="BR19" s="41"/>
      <c r="DC19" s="239"/>
    </row>
    <row r="20" spans="23:103" ht="18" customHeight="1">
      <c r="W20" s="240"/>
      <c r="AL20" s="470" t="s">
        <v>58</v>
      </c>
      <c r="AO20" s="157">
        <v>12</v>
      </c>
      <c r="AQ20" s="2"/>
      <c r="AZ20" s="42"/>
      <c r="BA20" s="41"/>
      <c r="BC20" s="41"/>
      <c r="BH20" s="42"/>
      <c r="BN20" s="41"/>
      <c r="BO20" s="41"/>
      <c r="BP20" s="41"/>
      <c r="BQ20" s="157"/>
      <c r="BT20" s="41"/>
      <c r="CJ20" s="41"/>
      <c r="CK20" s="41"/>
      <c r="CL20" s="41"/>
      <c r="CP20" s="41"/>
      <c r="CS20" s="499"/>
      <c r="CY20" s="390"/>
    </row>
    <row r="21" spans="32:103" ht="18" customHeight="1">
      <c r="AF21" s="219"/>
      <c r="AN21" s="239"/>
      <c r="AO21" s="41"/>
      <c r="AP21" s="215" t="s">
        <v>100</v>
      </c>
      <c r="AZ21" s="251"/>
      <c r="BO21" s="41"/>
      <c r="BQ21" s="41"/>
      <c r="BR21" s="225"/>
      <c r="CP21" s="2"/>
      <c r="CR21" s="2"/>
      <c r="CS21" s="499" t="s">
        <v>196</v>
      </c>
      <c r="CY21" s="41"/>
    </row>
    <row r="22" spans="38:94" ht="18" customHeight="1">
      <c r="AL22" s="471" t="s">
        <v>123</v>
      </c>
      <c r="AN22" s="207"/>
      <c r="AQ22" s="157"/>
      <c r="AZ22" s="41"/>
      <c r="BN22" s="216"/>
      <c r="BS22" s="157"/>
      <c r="BV22" s="157"/>
      <c r="BZ22" s="41"/>
      <c r="CA22" s="41"/>
      <c r="CJ22" s="239" t="s">
        <v>124</v>
      </c>
      <c r="CP22" s="208" t="s">
        <v>72</v>
      </c>
    </row>
    <row r="23" spans="6:109" ht="18" customHeight="1">
      <c r="F23" s="157"/>
      <c r="T23" s="41"/>
      <c r="AE23" s="41"/>
      <c r="AF23" s="41"/>
      <c r="AG23" s="41"/>
      <c r="AM23" s="157">
        <v>11</v>
      </c>
      <c r="AN23" s="157"/>
      <c r="AO23" s="41"/>
      <c r="AP23" s="41"/>
      <c r="AQ23" s="41"/>
      <c r="AT23" s="157"/>
      <c r="AU23" s="41"/>
      <c r="AZ23" s="42"/>
      <c r="BA23" s="41"/>
      <c r="BI23" s="41"/>
      <c r="BK23" s="41"/>
      <c r="BL23" s="41"/>
      <c r="BM23" s="41"/>
      <c r="BQ23" s="41"/>
      <c r="BS23" s="41"/>
      <c r="BU23" s="41"/>
      <c r="BV23" s="41"/>
      <c r="BX23" s="41"/>
      <c r="BY23" s="41"/>
      <c r="BZ23" s="215"/>
      <c r="CI23" s="41"/>
      <c r="CK23" s="41"/>
      <c r="CL23" s="390">
        <v>103</v>
      </c>
      <c r="DC23" s="263"/>
      <c r="DD23" s="218"/>
      <c r="DE23" s="218"/>
    </row>
    <row r="24" spans="4:107" ht="18" customHeight="1">
      <c r="D24" s="233"/>
      <c r="F24" s="41"/>
      <c r="W24" s="107"/>
      <c r="X24" s="107"/>
      <c r="Y24" s="107"/>
      <c r="AA24" s="107"/>
      <c r="AC24" s="107"/>
      <c r="AE24" s="107"/>
      <c r="AF24" s="107"/>
      <c r="AH24" s="236"/>
      <c r="AM24" s="41"/>
      <c r="AN24" s="215" t="s">
        <v>70</v>
      </c>
      <c r="AO24" s="41"/>
      <c r="AT24" s="41"/>
      <c r="BN24" s="107"/>
      <c r="CF24" s="500" t="s">
        <v>196</v>
      </c>
      <c r="CH24" s="41"/>
      <c r="CL24" s="41"/>
      <c r="CN24" s="41"/>
      <c r="DC24" s="159"/>
    </row>
    <row r="25" spans="27:108" ht="18" customHeight="1">
      <c r="AA25" s="107"/>
      <c r="AC25" s="107"/>
      <c r="AD25" s="107"/>
      <c r="AE25" s="107"/>
      <c r="AF25" s="107"/>
      <c r="AH25" s="107"/>
      <c r="AI25" s="158">
        <v>6</v>
      </c>
      <c r="AL25" s="44">
        <v>8</v>
      </c>
      <c r="AN25" s="157"/>
      <c r="BR25" s="216" t="s">
        <v>106</v>
      </c>
      <c r="BZ25" s="157"/>
      <c r="CL25" s="391"/>
      <c r="DD25" s="159"/>
    </row>
    <row r="26" spans="12:108" ht="18" customHeight="1">
      <c r="L26" s="107"/>
      <c r="M26" s="107"/>
      <c r="N26" s="107"/>
      <c r="O26" s="41"/>
      <c r="AI26" s="41"/>
      <c r="AK26" s="41"/>
      <c r="AL26" s="41"/>
      <c r="AZ26" s="42"/>
      <c r="BA26" s="41"/>
      <c r="BN26" s="41"/>
      <c r="BO26" s="41"/>
      <c r="BP26" s="41"/>
      <c r="BV26" s="157">
        <v>20</v>
      </c>
      <c r="BZ26" s="41"/>
      <c r="CQ26" s="393"/>
      <c r="DD26" s="499" t="s">
        <v>196</v>
      </c>
    </row>
    <row r="27" spans="8:119" ht="18" customHeight="1">
      <c r="H27" s="42"/>
      <c r="K27" s="107"/>
      <c r="L27" s="107"/>
      <c r="M27" s="107"/>
      <c r="N27" s="107"/>
      <c r="O27" s="107"/>
      <c r="AN27" s="207" t="s">
        <v>84</v>
      </c>
      <c r="AQ27" s="107"/>
      <c r="AR27" s="107"/>
      <c r="AS27" s="107"/>
      <c r="AT27" s="107"/>
      <c r="AU27" s="107"/>
      <c r="AV27" s="107"/>
      <c r="AW27" s="107"/>
      <c r="BF27" s="41"/>
      <c r="BR27" s="265" t="s">
        <v>77</v>
      </c>
      <c r="BV27" s="41"/>
      <c r="BY27" s="263" t="s">
        <v>125</v>
      </c>
      <c r="CD27" s="41"/>
      <c r="CF27" s="470" t="s">
        <v>64</v>
      </c>
      <c r="CK27" s="263" t="s">
        <v>126</v>
      </c>
      <c r="CL27" s="218"/>
      <c r="CR27" s="267"/>
      <c r="DC27" s="41"/>
      <c r="DF27" s="218"/>
      <c r="DG27" s="218"/>
      <c r="DH27" s="218"/>
      <c r="DJ27" s="218"/>
      <c r="DK27" s="218"/>
      <c r="DL27" s="218"/>
      <c r="DM27" s="218"/>
      <c r="DN27" s="218"/>
      <c r="DO27" s="218"/>
    </row>
    <row r="28" spans="8:102" ht="18" customHeight="1">
      <c r="H28" s="41"/>
      <c r="J28" s="2"/>
      <c r="K28" s="107"/>
      <c r="O28" s="107"/>
      <c r="AF28" s="41"/>
      <c r="AI28" s="159" t="s">
        <v>86</v>
      </c>
      <c r="AW28" s="107"/>
      <c r="AZ28" s="41"/>
      <c r="BA28" s="41"/>
      <c r="BB28" s="41"/>
      <c r="BR28" s="107"/>
      <c r="BW28" s="157">
        <v>22</v>
      </c>
      <c r="CE28" s="262" t="s">
        <v>127</v>
      </c>
      <c r="CF28" s="270"/>
      <c r="CK28" s="159" t="s">
        <v>128</v>
      </c>
      <c r="CR28" s="237"/>
      <c r="CX28" s="208" t="s">
        <v>102</v>
      </c>
    </row>
    <row r="29" spans="4:112" ht="18" customHeight="1">
      <c r="D29" s="108"/>
      <c r="H29" s="41"/>
      <c r="I29" s="41"/>
      <c r="J29" s="45"/>
      <c r="K29" s="107"/>
      <c r="M29" s="107"/>
      <c r="N29" s="41"/>
      <c r="P29" s="42"/>
      <c r="Q29" s="106"/>
      <c r="R29" s="42"/>
      <c r="S29" s="41"/>
      <c r="T29" s="42"/>
      <c r="U29" s="42"/>
      <c r="V29" s="42"/>
      <c r="W29" s="176"/>
      <c r="Z29" s="41"/>
      <c r="AC29" s="41"/>
      <c r="AD29" s="41"/>
      <c r="AE29" s="157"/>
      <c r="AI29" s="41"/>
      <c r="AK29" s="41"/>
      <c r="AM29" s="41"/>
      <c r="AR29" s="41"/>
      <c r="AT29" s="42"/>
      <c r="AZ29" s="42"/>
      <c r="BL29" s="41"/>
      <c r="BW29" s="41"/>
      <c r="CA29" s="208" t="s">
        <v>89</v>
      </c>
      <c r="CF29" s="270"/>
      <c r="CL29" s="42"/>
      <c r="CP29" s="157"/>
      <c r="CQ29" s="41"/>
      <c r="CR29" s="41"/>
      <c r="CS29" s="219" t="s">
        <v>119</v>
      </c>
      <c r="CT29" s="41"/>
      <c r="CU29" s="157"/>
      <c r="CV29" s="41"/>
      <c r="CW29" s="157"/>
      <c r="CY29" s="41"/>
      <c r="CZ29" s="41"/>
      <c r="DC29" s="41"/>
      <c r="DD29" s="41"/>
      <c r="DH29" s="41"/>
    </row>
    <row r="30" spans="8:113" ht="18" customHeight="1">
      <c r="H30" s="41"/>
      <c r="I30" s="106"/>
      <c r="J30" s="2"/>
      <c r="P30" s="107"/>
      <c r="Q30" s="106"/>
      <c r="R30" s="107"/>
      <c r="S30" s="107"/>
      <c r="T30" s="107"/>
      <c r="U30" s="107"/>
      <c r="V30" s="107"/>
      <c r="W30" s="106"/>
      <c r="Z30" s="41"/>
      <c r="AC30" s="157"/>
      <c r="AE30" s="41"/>
      <c r="AF30" s="41"/>
      <c r="AI30" s="157">
        <v>5</v>
      </c>
      <c r="AK30" s="157">
        <v>7</v>
      </c>
      <c r="BB30" s="41"/>
      <c r="BS30" s="265" t="s">
        <v>105</v>
      </c>
      <c r="CF30" s="236" t="s">
        <v>129</v>
      </c>
      <c r="CR30" s="472" t="s">
        <v>130</v>
      </c>
      <c r="CU30" s="41"/>
      <c r="CW30" s="41"/>
      <c r="DH30" s="41"/>
      <c r="DI30" s="473"/>
    </row>
    <row r="31" spans="4:114" ht="18" customHeight="1">
      <c r="D31" s="222"/>
      <c r="H31" s="41"/>
      <c r="I31" s="107"/>
      <c r="J31" s="2"/>
      <c r="K31" s="41"/>
      <c r="L31" s="107"/>
      <c r="M31" s="41"/>
      <c r="N31" s="107"/>
      <c r="O31" s="107"/>
      <c r="P31" s="107"/>
      <c r="Q31" s="106"/>
      <c r="R31" s="107"/>
      <c r="U31" s="107"/>
      <c r="V31" s="107"/>
      <c r="W31" s="106"/>
      <c r="Z31" s="224"/>
      <c r="AB31" s="251">
        <v>170.79</v>
      </c>
      <c r="AF31" s="157"/>
      <c r="AI31" s="236"/>
      <c r="AJ31" s="157"/>
      <c r="AX31" s="41"/>
      <c r="BB31" s="41"/>
      <c r="BY31" s="157">
        <v>24</v>
      </c>
      <c r="BZ31" s="157">
        <v>25</v>
      </c>
      <c r="CA31" s="157">
        <v>26</v>
      </c>
      <c r="CB31" s="43"/>
      <c r="CC31" s="157">
        <v>27</v>
      </c>
      <c r="CF31" s="270"/>
      <c r="CN31" s="216"/>
      <c r="CO31" s="208"/>
      <c r="CQ31" s="157">
        <v>31</v>
      </c>
      <c r="CS31" s="41"/>
      <c r="CY31" s="41"/>
      <c r="DA31" s="41"/>
      <c r="DI31" s="473"/>
      <c r="DJ31" s="475" t="s">
        <v>131</v>
      </c>
    </row>
    <row r="32" spans="8:115" ht="18" customHeight="1">
      <c r="H32" s="41"/>
      <c r="J32" s="107"/>
      <c r="M32" s="107"/>
      <c r="N32" s="41"/>
      <c r="O32" s="224"/>
      <c r="P32" s="42"/>
      <c r="R32" s="42"/>
      <c r="S32" s="42"/>
      <c r="T32" s="42"/>
      <c r="U32" s="41"/>
      <c r="V32" s="42"/>
      <c r="AD32" s="41"/>
      <c r="AE32" s="41"/>
      <c r="AI32" s="159" t="s">
        <v>57</v>
      </c>
      <c r="AN32" s="41"/>
      <c r="AP32" s="207" t="s">
        <v>55</v>
      </c>
      <c r="AR32" s="41"/>
      <c r="BB32" s="41"/>
      <c r="BF32" s="41"/>
      <c r="BH32" s="41"/>
      <c r="BQ32" s="41"/>
      <c r="BT32" s="42"/>
      <c r="BW32" s="41"/>
      <c r="BY32" s="41"/>
      <c r="BZ32" s="41"/>
      <c r="CA32" s="41"/>
      <c r="CC32" s="41"/>
      <c r="CN32" s="42"/>
      <c r="CX32" s="41"/>
      <c r="DH32" s="41"/>
      <c r="DI32" s="473"/>
      <c r="DJ32" s="474"/>
      <c r="DK32" s="474" t="s">
        <v>132</v>
      </c>
    </row>
    <row r="33" spans="4:118" ht="18" customHeight="1">
      <c r="D33" s="233" t="s">
        <v>83</v>
      </c>
      <c r="F33" s="238"/>
      <c r="I33" s="41"/>
      <c r="J33" s="41"/>
      <c r="K33" s="215" t="s">
        <v>68</v>
      </c>
      <c r="L33" s="107"/>
      <c r="M33" s="107"/>
      <c r="N33" s="107"/>
      <c r="O33" s="236" t="s">
        <v>69</v>
      </c>
      <c r="Q33" s="106"/>
      <c r="R33" s="107"/>
      <c r="T33" s="107"/>
      <c r="U33" s="219" t="s">
        <v>56</v>
      </c>
      <c r="AB33" s="41"/>
      <c r="AC33" s="41"/>
      <c r="AD33" s="219"/>
      <c r="AG33" s="44"/>
      <c r="AQ33" s="107"/>
      <c r="AR33" s="107"/>
      <c r="AS33" s="107"/>
      <c r="AT33" s="42"/>
      <c r="AU33" s="107"/>
      <c r="AV33" s="107"/>
      <c r="AW33" s="107"/>
      <c r="BB33" s="41"/>
      <c r="BR33" s="157">
        <v>17</v>
      </c>
      <c r="BV33" s="216" t="s">
        <v>76</v>
      </c>
      <c r="BW33" s="215"/>
      <c r="CD33" s="219" t="s">
        <v>118</v>
      </c>
      <c r="CJ33" s="236" t="s">
        <v>133</v>
      </c>
      <c r="CM33" s="41"/>
      <c r="CO33" s="41"/>
      <c r="CP33" s="235"/>
      <c r="CQ33" s="41"/>
      <c r="CS33" s="159"/>
      <c r="CV33" s="41"/>
      <c r="CX33" s="41"/>
      <c r="CY33" s="41"/>
      <c r="DC33" s="208" t="s">
        <v>74</v>
      </c>
      <c r="DF33" s="41"/>
      <c r="DG33" s="41"/>
      <c r="DH33" s="238" t="s">
        <v>75</v>
      </c>
      <c r="DN33" s="160" t="s">
        <v>95</v>
      </c>
    </row>
    <row r="34" spans="2:112" ht="18" customHeight="1">
      <c r="B34" s="45"/>
      <c r="G34" s="106"/>
      <c r="J34" s="2"/>
      <c r="K34" s="41"/>
      <c r="L34" s="107"/>
      <c r="M34" s="41"/>
      <c r="N34" s="41"/>
      <c r="O34" s="107"/>
      <c r="R34" s="157">
        <v>2</v>
      </c>
      <c r="S34" s="157">
        <v>3</v>
      </c>
      <c r="W34" s="2"/>
      <c r="X34" s="157"/>
      <c r="AB34" s="157"/>
      <c r="AC34" s="41"/>
      <c r="AL34" s="41"/>
      <c r="AP34" s="157">
        <v>13</v>
      </c>
      <c r="AR34" s="41"/>
      <c r="AX34" s="41"/>
      <c r="BA34" s="41"/>
      <c r="BB34" s="41"/>
      <c r="BM34" s="107"/>
      <c r="BO34" s="467" t="s">
        <v>91</v>
      </c>
      <c r="BP34" s="157">
        <v>16</v>
      </c>
      <c r="BR34" s="41"/>
      <c r="BV34" s="265"/>
      <c r="BW34" s="157" t="s">
        <v>134</v>
      </c>
      <c r="BY34" s="157"/>
      <c r="BZ34" s="225" t="s">
        <v>63</v>
      </c>
      <c r="CE34" s="157"/>
      <c r="CF34" s="270"/>
      <c r="CN34" s="517" t="s">
        <v>211</v>
      </c>
      <c r="CO34" s="157"/>
      <c r="CQ34" s="467" t="s">
        <v>122</v>
      </c>
      <c r="CS34" s="517" t="s">
        <v>211</v>
      </c>
      <c r="CT34" s="41"/>
      <c r="CY34" s="157">
        <v>32</v>
      </c>
      <c r="CZ34" s="157">
        <v>33</v>
      </c>
      <c r="DF34" s="157"/>
      <c r="DH34" s="41"/>
    </row>
    <row r="35" spans="2:116" ht="18" customHeight="1">
      <c r="B35" s="234"/>
      <c r="H35" s="2"/>
      <c r="I35" s="41"/>
      <c r="J35" s="42"/>
      <c r="L35" s="107"/>
      <c r="M35" s="107"/>
      <c r="N35" s="208"/>
      <c r="P35" s="41"/>
      <c r="R35" s="41"/>
      <c r="S35" s="41"/>
      <c r="T35" s="158"/>
      <c r="U35" s="41"/>
      <c r="V35" s="41"/>
      <c r="Z35" s="41"/>
      <c r="AA35" s="41"/>
      <c r="AC35" s="41"/>
      <c r="AM35" s="41"/>
      <c r="AP35" s="41"/>
      <c r="AV35" s="41"/>
      <c r="AW35" s="41"/>
      <c r="AZ35" s="42"/>
      <c r="BA35" s="41"/>
      <c r="BB35" s="41"/>
      <c r="BM35" s="107"/>
      <c r="BN35" s="41"/>
      <c r="BO35" s="41"/>
      <c r="BP35" s="41"/>
      <c r="BW35" s="41"/>
      <c r="BY35" s="41"/>
      <c r="CA35" s="41"/>
      <c r="CB35" s="41"/>
      <c r="CD35" s="41"/>
      <c r="CE35" s="41"/>
      <c r="CG35" s="41"/>
      <c r="CH35" s="41"/>
      <c r="CI35" s="41"/>
      <c r="CK35" s="41"/>
      <c r="CN35" s="517"/>
      <c r="CO35" s="41"/>
      <c r="CS35" s="517"/>
      <c r="DD35" s="218"/>
      <c r="DL35" s="41"/>
    </row>
    <row r="36" spans="2:116" ht="18" customHeight="1">
      <c r="B36" s="41"/>
      <c r="G36" s="106"/>
      <c r="K36" s="41"/>
      <c r="L36" s="158"/>
      <c r="S36" s="41"/>
      <c r="T36" s="41"/>
      <c r="W36" s="208" t="s">
        <v>85</v>
      </c>
      <c r="Y36" s="517" t="s">
        <v>211</v>
      </c>
      <c r="AA36" s="158"/>
      <c r="AG36" s="264"/>
      <c r="AI36" s="236"/>
      <c r="AP36" s="207" t="s">
        <v>113</v>
      </c>
      <c r="BA36" s="41"/>
      <c r="BL36" s="208" t="s">
        <v>62</v>
      </c>
      <c r="BS36" s="41"/>
      <c r="BT36" s="41"/>
      <c r="BV36" s="208" t="s">
        <v>117</v>
      </c>
      <c r="BW36" s="157"/>
      <c r="CD36" s="157">
        <v>28</v>
      </c>
      <c r="CE36" s="157">
        <v>29</v>
      </c>
      <c r="CI36" s="41"/>
      <c r="CJ36" s="236" t="s">
        <v>135</v>
      </c>
      <c r="CN36" s="517" t="s">
        <v>212</v>
      </c>
      <c r="CP36" s="41"/>
      <c r="CR36" s="239"/>
      <c r="CS36" s="517" t="s">
        <v>212</v>
      </c>
      <c r="CU36" s="41"/>
      <c r="DC36" s="208" t="s">
        <v>103</v>
      </c>
      <c r="DF36" s="392"/>
      <c r="DL36" s="41"/>
    </row>
    <row r="37" spans="2:110" ht="18" customHeight="1">
      <c r="B37" s="41"/>
      <c r="F37" s="41"/>
      <c r="H37" s="2"/>
      <c r="J37" s="41"/>
      <c r="K37" s="41"/>
      <c r="L37" s="41"/>
      <c r="O37" s="157">
        <v>1</v>
      </c>
      <c r="R37" s="41"/>
      <c r="S37" s="41"/>
      <c r="W37" s="224"/>
      <c r="Y37" s="517" t="s">
        <v>212</v>
      </c>
      <c r="AB37" s="41"/>
      <c r="AC37" s="41"/>
      <c r="AO37" s="219"/>
      <c r="AX37" s="41"/>
      <c r="AZ37" s="107"/>
      <c r="BJ37" s="41"/>
      <c r="BP37" s="216" t="s">
        <v>65</v>
      </c>
      <c r="BT37" s="265"/>
      <c r="BV37" s="208"/>
      <c r="BX37" s="41"/>
      <c r="BY37" s="41"/>
      <c r="CG37" s="41"/>
      <c r="CI37" s="157"/>
      <c r="CN37" s="158"/>
      <c r="CO37" s="41"/>
      <c r="CP37" s="41"/>
      <c r="CQ37" s="467" t="s">
        <v>67</v>
      </c>
      <c r="DF37" s="43"/>
    </row>
    <row r="38" spans="2:116" ht="18" customHeight="1">
      <c r="B38" s="45"/>
      <c r="D38" s="108"/>
      <c r="F38" s="41"/>
      <c r="I38" s="41"/>
      <c r="J38" s="41"/>
      <c r="K38" s="158"/>
      <c r="M38" s="107"/>
      <c r="N38" s="44"/>
      <c r="O38" s="41"/>
      <c r="Q38" s="41"/>
      <c r="R38" s="41"/>
      <c r="U38" s="41"/>
      <c r="V38" s="41"/>
      <c r="Z38" s="41"/>
      <c r="AD38" s="41"/>
      <c r="AF38" s="41"/>
      <c r="AH38" s="41"/>
      <c r="AL38" s="41"/>
      <c r="AM38" s="41"/>
      <c r="AN38" s="41"/>
      <c r="AZ38" s="42"/>
      <c r="BL38" s="41"/>
      <c r="BQ38" s="41"/>
      <c r="BS38" s="41"/>
      <c r="BT38" s="41"/>
      <c r="BU38" s="41"/>
      <c r="CB38" s="41"/>
      <c r="CH38" s="41"/>
      <c r="CN38" s="42"/>
      <c r="CO38" s="41"/>
      <c r="CX38" s="41"/>
      <c r="CZ38" s="41"/>
      <c r="DA38" s="41"/>
      <c r="DB38" s="41"/>
      <c r="DC38" s="41"/>
      <c r="DF38" s="43"/>
      <c r="DL38" s="41"/>
    </row>
    <row r="39" spans="6:112" ht="18" customHeight="1">
      <c r="F39" s="41"/>
      <c r="H39" s="2"/>
      <c r="J39" s="158"/>
      <c r="L39" s="41"/>
      <c r="V39" s="157">
        <v>4</v>
      </c>
      <c r="AE39" s="2"/>
      <c r="AF39" s="263"/>
      <c r="AH39" s="263"/>
      <c r="AJ39" s="41"/>
      <c r="AL39" s="157" t="s">
        <v>136</v>
      </c>
      <c r="AM39" s="41"/>
      <c r="AN39" s="157"/>
      <c r="AO39" s="41"/>
      <c r="AQ39" s="41"/>
      <c r="BL39" s="157">
        <v>15</v>
      </c>
      <c r="BR39" s="41"/>
      <c r="BS39" s="157" t="s">
        <v>137</v>
      </c>
      <c r="BU39" s="157"/>
      <c r="BX39" s="41"/>
      <c r="BZ39" s="2"/>
      <c r="CH39" s="157">
        <v>30</v>
      </c>
      <c r="CL39" s="41"/>
      <c r="CO39" s="262"/>
      <c r="DC39" s="157">
        <v>34</v>
      </c>
      <c r="DF39" s="262"/>
      <c r="DH39" s="41"/>
    </row>
    <row r="40" spans="4:118" ht="18" customHeight="1" thickBot="1">
      <c r="D40" s="222" t="s">
        <v>82</v>
      </c>
      <c r="F40" s="241"/>
      <c r="H40" s="41"/>
      <c r="K40" s="467" t="s">
        <v>98</v>
      </c>
      <c r="O40" s="216" t="s">
        <v>99</v>
      </c>
      <c r="AD40" s="41"/>
      <c r="AF40" s="159"/>
      <c r="AJ40" s="224" t="s">
        <v>115</v>
      </c>
      <c r="AK40" s="264"/>
      <c r="AO40" s="158"/>
      <c r="BG40" s="224" t="s">
        <v>87</v>
      </c>
      <c r="BH40" s="158">
        <v>14</v>
      </c>
      <c r="BI40" s="41"/>
      <c r="BK40" s="41"/>
      <c r="BL40" s="219" t="s">
        <v>88</v>
      </c>
      <c r="BP40" s="265" t="s">
        <v>120</v>
      </c>
      <c r="BR40" s="158"/>
      <c r="BV40" s="268"/>
      <c r="CF40" s="224" t="s">
        <v>90</v>
      </c>
      <c r="CL40" s="263"/>
      <c r="CQ40" s="467" t="s">
        <v>93</v>
      </c>
      <c r="DD40" s="218"/>
      <c r="DH40" s="241" t="s">
        <v>104</v>
      </c>
      <c r="DN40" s="161" t="s">
        <v>94</v>
      </c>
    </row>
    <row r="41" spans="6:108" ht="18" customHeight="1">
      <c r="F41" s="41"/>
      <c r="G41" s="41"/>
      <c r="H41" s="2"/>
      <c r="P41" s="531" t="s">
        <v>215</v>
      </c>
      <c r="Q41" s="532"/>
      <c r="R41" s="532"/>
      <c r="S41" s="532"/>
      <c r="T41" s="533"/>
      <c r="U41" s="537" t="s">
        <v>216</v>
      </c>
      <c r="V41" s="532"/>
      <c r="W41" s="532"/>
      <c r="X41" s="532"/>
      <c r="Y41" s="533"/>
      <c r="Z41" s="539" t="s">
        <v>217</v>
      </c>
      <c r="AF41" s="41"/>
      <c r="AL41" s="224"/>
      <c r="AM41" s="41"/>
      <c r="AS41" s="41"/>
      <c r="AT41" s="2"/>
      <c r="BB41" s="41"/>
      <c r="BH41" s="41"/>
      <c r="BL41" s="2"/>
      <c r="BN41" s="41"/>
      <c r="BP41" s="499" t="s">
        <v>197</v>
      </c>
      <c r="BV41" s="531" t="s">
        <v>215</v>
      </c>
      <c r="BW41" s="532"/>
      <c r="BX41" s="532"/>
      <c r="BY41" s="532"/>
      <c r="BZ41" s="533"/>
      <c r="CA41" s="537" t="s">
        <v>216</v>
      </c>
      <c r="CB41" s="532"/>
      <c r="CC41" s="532"/>
      <c r="CD41" s="532"/>
      <c r="CE41" s="533"/>
      <c r="CF41" s="539" t="s">
        <v>217</v>
      </c>
      <c r="CI41" s="41"/>
      <c r="DD41" s="218"/>
    </row>
    <row r="42" spans="16:108" ht="18" customHeight="1" thickBot="1">
      <c r="P42" s="534"/>
      <c r="Q42" s="535"/>
      <c r="R42" s="535"/>
      <c r="S42" s="535"/>
      <c r="T42" s="536"/>
      <c r="U42" s="538"/>
      <c r="V42" s="535"/>
      <c r="W42" s="535"/>
      <c r="X42" s="535"/>
      <c r="Y42" s="536"/>
      <c r="Z42" s="540"/>
      <c r="AB42" s="468">
        <v>170.795</v>
      </c>
      <c r="AX42" s="516" t="s">
        <v>210</v>
      </c>
      <c r="AZ42" s="268">
        <v>171.485</v>
      </c>
      <c r="BN42" s="41"/>
      <c r="BR42" s="159"/>
      <c r="BV42" s="534"/>
      <c r="BW42" s="535"/>
      <c r="BX42" s="535"/>
      <c r="BY42" s="535"/>
      <c r="BZ42" s="536"/>
      <c r="CA42" s="538"/>
      <c r="CB42" s="535"/>
      <c r="CC42" s="535"/>
      <c r="CD42" s="535"/>
      <c r="CE42" s="536"/>
      <c r="CF42" s="540"/>
      <c r="CV42" s="41"/>
      <c r="DD42" s="218"/>
    </row>
    <row r="43" spans="16:84" ht="18" customHeight="1" thickTop="1">
      <c r="P43" s="519" t="s">
        <v>218</v>
      </c>
      <c r="Q43" s="520"/>
      <c r="R43" s="520"/>
      <c r="S43" s="520"/>
      <c r="T43" s="521"/>
      <c r="U43" s="541" t="s">
        <v>220</v>
      </c>
      <c r="V43" s="542"/>
      <c r="W43" s="542"/>
      <c r="X43" s="542"/>
      <c r="Y43" s="543"/>
      <c r="Z43" s="522">
        <v>100</v>
      </c>
      <c r="AE43" s="2"/>
      <c r="AI43" s="224" t="s">
        <v>114</v>
      </c>
      <c r="AJ43" s="469" t="s">
        <v>138</v>
      </c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H43" s="159" t="s">
        <v>116</v>
      </c>
      <c r="BN43" s="41"/>
      <c r="BO43" s="41"/>
      <c r="BT43" s="263"/>
      <c r="BV43" s="519" t="s">
        <v>221</v>
      </c>
      <c r="BW43" s="520"/>
      <c r="BX43" s="520"/>
      <c r="BY43" s="520"/>
      <c r="BZ43" s="521"/>
      <c r="CA43" s="547" t="s">
        <v>223</v>
      </c>
      <c r="CB43" s="548"/>
      <c r="CC43" s="548"/>
      <c r="CD43" s="548"/>
      <c r="CE43" s="549"/>
      <c r="CF43" s="522">
        <v>100</v>
      </c>
    </row>
    <row r="44" spans="16:84" ht="18" customHeight="1" thickBot="1">
      <c r="P44" s="523" t="s">
        <v>219</v>
      </c>
      <c r="Q44" s="524"/>
      <c r="R44" s="524"/>
      <c r="S44" s="524"/>
      <c r="T44" s="525"/>
      <c r="U44" s="544"/>
      <c r="V44" s="545"/>
      <c r="W44" s="545"/>
      <c r="X44" s="545"/>
      <c r="Y44" s="546"/>
      <c r="Z44" s="526">
        <v>100</v>
      </c>
      <c r="AE44" s="2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K44" s="41"/>
      <c r="BM44" s="2"/>
      <c r="BP44" s="41"/>
      <c r="BT44" s="159"/>
      <c r="BV44" s="523" t="s">
        <v>222</v>
      </c>
      <c r="BW44" s="524"/>
      <c r="BX44" s="524"/>
      <c r="BY44" s="524"/>
      <c r="BZ44" s="525"/>
      <c r="CA44" s="550"/>
      <c r="CB44" s="551"/>
      <c r="CC44" s="551"/>
      <c r="CD44" s="551"/>
      <c r="CE44" s="552"/>
      <c r="CF44" s="526">
        <v>100</v>
      </c>
    </row>
    <row r="45" spans="19:120" ht="18" customHeight="1">
      <c r="S45" s="2"/>
      <c r="T45" s="2"/>
      <c r="U45" s="2"/>
      <c r="AE45" s="2"/>
      <c r="AS45" s="107"/>
      <c r="AT45" s="107"/>
      <c r="AX45" s="106"/>
      <c r="AY45" s="106"/>
      <c r="AZ45" s="106"/>
      <c r="BA45" s="106"/>
      <c r="BB45" s="106"/>
      <c r="BC45" s="106"/>
      <c r="DN45" s="42"/>
      <c r="DO45" s="41"/>
      <c r="DP45" s="42"/>
    </row>
    <row r="46" spans="31:120" ht="18" customHeight="1">
      <c r="AE46" s="2"/>
      <c r="AS46" s="107"/>
      <c r="AT46" s="107"/>
      <c r="AX46" s="3"/>
      <c r="AY46" s="378"/>
      <c r="AZ46" s="210" t="s">
        <v>139</v>
      </c>
      <c r="BA46" s="378"/>
      <c r="BB46" s="378"/>
      <c r="BC46" s="378"/>
      <c r="CJ46" s="42"/>
      <c r="CV46" s="42"/>
      <c r="CY46" s="42"/>
      <c r="CZ46" s="42"/>
      <c r="DA46" s="42"/>
      <c r="DB46" s="42"/>
      <c r="DC46" s="42"/>
      <c r="DD46" s="42"/>
      <c r="DE46" s="42"/>
      <c r="DP46" s="42"/>
    </row>
    <row r="47" spans="45:120" ht="21" customHeight="1">
      <c r="AS47" s="107"/>
      <c r="AT47" s="107"/>
      <c r="AX47" s="3"/>
      <c r="AY47" s="3"/>
      <c r="AZ47" s="164" t="s">
        <v>145</v>
      </c>
      <c r="BA47" s="333"/>
      <c r="BB47" s="333"/>
      <c r="BC47" s="3"/>
      <c r="BW47" s="41"/>
      <c r="CJ47" s="42"/>
      <c r="CV47" s="42"/>
      <c r="CY47" s="42"/>
      <c r="CZ47" s="42"/>
      <c r="DA47" s="42"/>
      <c r="DB47" s="42"/>
      <c r="DC47" s="42"/>
      <c r="DD47" s="42"/>
      <c r="DE47" s="42"/>
      <c r="DP47" s="42"/>
    </row>
    <row r="48" spans="3:120" ht="21" customHeight="1" thickBot="1">
      <c r="C48" s="46" t="s">
        <v>24</v>
      </c>
      <c r="D48" s="47" t="s">
        <v>140</v>
      </c>
      <c r="E48" s="47" t="s">
        <v>141</v>
      </c>
      <c r="F48" s="47" t="s">
        <v>142</v>
      </c>
      <c r="G48" s="48" t="s">
        <v>143</v>
      </c>
      <c r="H48" s="74"/>
      <c r="I48" s="47" t="s">
        <v>24</v>
      </c>
      <c r="J48" s="47" t="s">
        <v>140</v>
      </c>
      <c r="K48" s="49" t="s">
        <v>143</v>
      </c>
      <c r="L48" s="3"/>
      <c r="O48" s="53"/>
      <c r="P48" s="54"/>
      <c r="Q48" s="54"/>
      <c r="R48" s="55" t="s">
        <v>144</v>
      </c>
      <c r="S48" s="54"/>
      <c r="T48" s="54"/>
      <c r="U48" s="56"/>
      <c r="W48" s="46" t="s">
        <v>24</v>
      </c>
      <c r="X48" s="47" t="s">
        <v>140</v>
      </c>
      <c r="Y48" s="48" t="s">
        <v>143</v>
      </c>
      <c r="Z48" s="74"/>
      <c r="AA48" s="47" t="s">
        <v>24</v>
      </c>
      <c r="AB48" s="47" t="s">
        <v>140</v>
      </c>
      <c r="AC48" s="75" t="s">
        <v>143</v>
      </c>
      <c r="AG48" s="46" t="s">
        <v>24</v>
      </c>
      <c r="AH48" s="47" t="s">
        <v>140</v>
      </c>
      <c r="AI48" s="48" t="s">
        <v>143</v>
      </c>
      <c r="AJ48" s="74"/>
      <c r="AK48" s="47" t="s">
        <v>24</v>
      </c>
      <c r="AL48" s="47" t="s">
        <v>140</v>
      </c>
      <c r="AM48" s="453" t="s">
        <v>143</v>
      </c>
      <c r="AN48" s="74"/>
      <c r="AO48" s="47" t="s">
        <v>24</v>
      </c>
      <c r="AP48" s="47" t="s">
        <v>140</v>
      </c>
      <c r="AQ48" s="75" t="s">
        <v>143</v>
      </c>
      <c r="AS48" s="107"/>
      <c r="AT48" s="107"/>
      <c r="AX48" s="3"/>
      <c r="AY48" s="3"/>
      <c r="AZ48" s="164" t="s">
        <v>151</v>
      </c>
      <c r="BA48" s="3"/>
      <c r="BB48" s="3"/>
      <c r="BC48" s="3"/>
      <c r="BI48" s="46" t="s">
        <v>24</v>
      </c>
      <c r="BJ48" s="47" t="s">
        <v>140</v>
      </c>
      <c r="BK48" s="47" t="s">
        <v>141</v>
      </c>
      <c r="BL48" s="47" t="s">
        <v>142</v>
      </c>
      <c r="BM48" s="479" t="s">
        <v>143</v>
      </c>
      <c r="BN48" s="480" t="s">
        <v>146</v>
      </c>
      <c r="BO48" s="487"/>
      <c r="BP48" s="480"/>
      <c r="BQ48" s="488"/>
      <c r="BS48" s="46" t="s">
        <v>24</v>
      </c>
      <c r="BT48" s="47" t="s">
        <v>140</v>
      </c>
      <c r="BU48" s="48" t="s">
        <v>143</v>
      </c>
      <c r="BV48" s="74"/>
      <c r="BW48" s="47" t="s">
        <v>24</v>
      </c>
      <c r="BX48" s="47" t="s">
        <v>140</v>
      </c>
      <c r="BY48" s="453" t="s">
        <v>143</v>
      </c>
      <c r="BZ48" s="384"/>
      <c r="CA48" s="465" t="s">
        <v>24</v>
      </c>
      <c r="CB48" s="47" t="s">
        <v>140</v>
      </c>
      <c r="CC48" s="48" t="s">
        <v>143</v>
      </c>
      <c r="CD48" s="74"/>
      <c r="CE48" s="47" t="s">
        <v>24</v>
      </c>
      <c r="CF48" s="47" t="s">
        <v>140</v>
      </c>
      <c r="CG48" s="453" t="s">
        <v>143</v>
      </c>
      <c r="CH48" s="74"/>
      <c r="CI48" s="47" t="s">
        <v>24</v>
      </c>
      <c r="CJ48" s="47" t="s">
        <v>140</v>
      </c>
      <c r="CK48" s="75" t="s">
        <v>143</v>
      </c>
      <c r="CM48" s="46" t="s">
        <v>24</v>
      </c>
      <c r="CN48" s="47" t="s">
        <v>140</v>
      </c>
      <c r="CO48" s="48" t="s">
        <v>143</v>
      </c>
      <c r="CP48" s="74"/>
      <c r="CQ48" s="47" t="s">
        <v>24</v>
      </c>
      <c r="CR48" s="47" t="s">
        <v>140</v>
      </c>
      <c r="CS48" s="453" t="s">
        <v>143</v>
      </c>
      <c r="CT48" s="74"/>
      <c r="CU48" s="47" t="s">
        <v>24</v>
      </c>
      <c r="CV48" s="47" t="s">
        <v>140</v>
      </c>
      <c r="CW48" s="75" t="s">
        <v>143</v>
      </c>
      <c r="CY48" s="53"/>
      <c r="CZ48" s="54"/>
      <c r="DA48" s="54"/>
      <c r="DB48" s="55" t="s">
        <v>147</v>
      </c>
      <c r="DC48" s="54"/>
      <c r="DD48" s="54"/>
      <c r="DE48" s="56"/>
      <c r="DF48" s="3"/>
      <c r="DG48" s="46" t="s">
        <v>24</v>
      </c>
      <c r="DH48" s="47" t="s">
        <v>140</v>
      </c>
      <c r="DI48" s="48" t="s">
        <v>143</v>
      </c>
      <c r="DJ48" s="74"/>
      <c r="DK48" s="47" t="s">
        <v>24</v>
      </c>
      <c r="DL48" s="47" t="s">
        <v>140</v>
      </c>
      <c r="DM48" s="47" t="s">
        <v>141</v>
      </c>
      <c r="DN48" s="47" t="s">
        <v>142</v>
      </c>
      <c r="DO48" s="49" t="s">
        <v>143</v>
      </c>
      <c r="DP48" s="42"/>
    </row>
    <row r="49" spans="3:120" ht="21" customHeight="1" thickBot="1" thickTop="1">
      <c r="C49" s="76"/>
      <c r="D49" s="77"/>
      <c r="E49" s="77"/>
      <c r="F49" s="77"/>
      <c r="G49" s="78" t="s">
        <v>46</v>
      </c>
      <c r="H49" s="77"/>
      <c r="I49" s="77"/>
      <c r="J49" s="77"/>
      <c r="K49" s="452"/>
      <c r="L49" s="333"/>
      <c r="O49" s="59"/>
      <c r="P49" s="60" t="s">
        <v>148</v>
      </c>
      <c r="Q49" s="61"/>
      <c r="R49" s="62" t="s">
        <v>149</v>
      </c>
      <c r="S49" s="63"/>
      <c r="T49" s="60" t="s">
        <v>150</v>
      </c>
      <c r="U49" s="64"/>
      <c r="W49" s="217"/>
      <c r="X49" s="77"/>
      <c r="Y49" s="77"/>
      <c r="Z49" s="78" t="s">
        <v>46</v>
      </c>
      <c r="AA49" s="162"/>
      <c r="AB49" s="162"/>
      <c r="AC49" s="79"/>
      <c r="AG49" s="217"/>
      <c r="AH49" s="77"/>
      <c r="AI49" s="77"/>
      <c r="AJ49" s="78"/>
      <c r="AK49" s="162"/>
      <c r="AL49" s="78" t="s">
        <v>46</v>
      </c>
      <c r="AM49" s="451"/>
      <c r="AN49" s="78"/>
      <c r="AO49" s="162"/>
      <c r="AP49" s="162"/>
      <c r="AQ49" s="79"/>
      <c r="AS49" s="107"/>
      <c r="AT49" s="107"/>
      <c r="AX49" s="333"/>
      <c r="AY49" s="3"/>
      <c r="BA49" s="3"/>
      <c r="BB49" s="3"/>
      <c r="BC49" s="3"/>
      <c r="BI49" s="217"/>
      <c r="BJ49" s="77"/>
      <c r="BK49" s="77"/>
      <c r="BL49" s="77"/>
      <c r="BM49" s="78" t="s">
        <v>152</v>
      </c>
      <c r="BN49" s="78"/>
      <c r="BO49" s="77"/>
      <c r="BP49" s="77"/>
      <c r="BQ49" s="489"/>
      <c r="BS49" s="217"/>
      <c r="BT49" s="77"/>
      <c r="BU49" s="77"/>
      <c r="BV49" s="78"/>
      <c r="BW49" s="162"/>
      <c r="BX49" s="78"/>
      <c r="BY49" s="451"/>
      <c r="BZ49" s="78"/>
      <c r="CA49" s="77"/>
      <c r="CB49" s="78" t="s">
        <v>46</v>
      </c>
      <c r="CC49" s="77"/>
      <c r="CD49" s="78"/>
      <c r="CE49" s="162"/>
      <c r="CF49" s="78"/>
      <c r="CG49" s="451"/>
      <c r="CH49" s="78"/>
      <c r="CI49" s="162"/>
      <c r="CJ49" s="162"/>
      <c r="CK49" s="79"/>
      <c r="CM49" s="217"/>
      <c r="CN49" s="77"/>
      <c r="CO49" s="77"/>
      <c r="CP49" s="78"/>
      <c r="CQ49" s="162"/>
      <c r="CR49" s="78" t="s">
        <v>46</v>
      </c>
      <c r="CS49" s="451"/>
      <c r="CT49" s="78"/>
      <c r="CU49" s="162"/>
      <c r="CV49" s="162"/>
      <c r="CW49" s="79"/>
      <c r="CY49" s="59"/>
      <c r="CZ49" s="60" t="s">
        <v>148</v>
      </c>
      <c r="DA49" s="61"/>
      <c r="DB49" s="62" t="s">
        <v>149</v>
      </c>
      <c r="DC49" s="63"/>
      <c r="DD49" s="60" t="s">
        <v>150</v>
      </c>
      <c r="DE49" s="64"/>
      <c r="DF49" s="333"/>
      <c r="DG49" s="464"/>
      <c r="DH49" s="78"/>
      <c r="DI49" s="78"/>
      <c r="DJ49" s="77"/>
      <c r="DK49" s="78" t="s">
        <v>46</v>
      </c>
      <c r="DL49" s="77"/>
      <c r="DM49" s="77"/>
      <c r="DN49" s="77"/>
      <c r="DO49" s="79"/>
      <c r="DP49" s="42"/>
    </row>
    <row r="50" spans="3:119" ht="21" customHeight="1" thickTop="1">
      <c r="C50" s="80"/>
      <c r="D50" s="81"/>
      <c r="E50" s="81"/>
      <c r="F50" s="81"/>
      <c r="G50" s="82"/>
      <c r="H50" s="82"/>
      <c r="I50" s="81"/>
      <c r="J50" s="81"/>
      <c r="K50" s="83"/>
      <c r="L50" s="3"/>
      <c r="O50" s="25"/>
      <c r="P50" s="24"/>
      <c r="Q50" s="19"/>
      <c r="R50" s="66" t="s">
        <v>153</v>
      </c>
      <c r="S50" s="24"/>
      <c r="T50" s="24"/>
      <c r="U50" s="26"/>
      <c r="W50" s="80"/>
      <c r="X50" s="81"/>
      <c r="Y50" s="82"/>
      <c r="Z50" s="82"/>
      <c r="AA50" s="81"/>
      <c r="AB50" s="81"/>
      <c r="AC50" s="83"/>
      <c r="AG50" s="80"/>
      <c r="AH50" s="81"/>
      <c r="AI50" s="82"/>
      <c r="AJ50" s="82"/>
      <c r="AK50" s="81"/>
      <c r="AL50" s="81"/>
      <c r="AM50" s="454"/>
      <c r="AN50" s="82"/>
      <c r="AO50" s="81"/>
      <c r="AP50" s="81"/>
      <c r="AQ50" s="83"/>
      <c r="AS50" s="107"/>
      <c r="AT50" s="107"/>
      <c r="AX50" s="333"/>
      <c r="AY50" s="381"/>
      <c r="AZ50" s="163" t="s">
        <v>157</v>
      </c>
      <c r="BA50" s="382"/>
      <c r="BB50" s="379"/>
      <c r="BC50" s="3"/>
      <c r="BI50" s="80"/>
      <c r="BJ50" s="81"/>
      <c r="BK50" s="81"/>
      <c r="BL50" s="81"/>
      <c r="BM50" s="481"/>
      <c r="BN50" s="3"/>
      <c r="BO50" s="2"/>
      <c r="BP50" s="2"/>
      <c r="BQ50" s="256"/>
      <c r="BS50" s="80"/>
      <c r="BT50" s="81"/>
      <c r="BU50" s="82"/>
      <c r="BV50" s="82"/>
      <c r="BW50" s="81"/>
      <c r="BX50" s="81"/>
      <c r="BY50" s="454"/>
      <c r="BZ50" s="466"/>
      <c r="CA50" s="81"/>
      <c r="CB50" s="81"/>
      <c r="CC50" s="82"/>
      <c r="CD50" s="82"/>
      <c r="CE50" s="81"/>
      <c r="CF50" s="81"/>
      <c r="CG50" s="454"/>
      <c r="CH50" s="82"/>
      <c r="CI50" s="81"/>
      <c r="CJ50" s="81"/>
      <c r="CK50" s="83"/>
      <c r="CM50" s="80"/>
      <c r="CN50" s="81"/>
      <c r="CO50" s="82"/>
      <c r="CP50" s="82"/>
      <c r="CQ50" s="81"/>
      <c r="CR50" s="81"/>
      <c r="CS50" s="454"/>
      <c r="CT50" s="82"/>
      <c r="CU50" s="81"/>
      <c r="CV50" s="81"/>
      <c r="CW50" s="83"/>
      <c r="CY50" s="25"/>
      <c r="CZ50" s="24"/>
      <c r="DA50" s="19"/>
      <c r="DB50" s="66" t="s">
        <v>153</v>
      </c>
      <c r="DC50" s="24"/>
      <c r="DD50" s="24"/>
      <c r="DE50" s="26"/>
      <c r="DF50" s="333"/>
      <c r="DG50" s="80"/>
      <c r="DH50" s="81"/>
      <c r="DI50" s="82"/>
      <c r="DJ50" s="84"/>
      <c r="DK50" s="81"/>
      <c r="DL50" s="81"/>
      <c r="DM50" s="81"/>
      <c r="DN50" s="81"/>
      <c r="DO50" s="83"/>
    </row>
    <row r="51" spans="3:119" ht="21" customHeight="1">
      <c r="C51" s="510">
        <v>1</v>
      </c>
      <c r="D51" s="58">
        <v>170.492</v>
      </c>
      <c r="E51" s="209">
        <v>55</v>
      </c>
      <c r="F51" s="67">
        <f>D51+E51*0.001</f>
        <v>170.547</v>
      </c>
      <c r="G51" s="8" t="s">
        <v>154</v>
      </c>
      <c r="H51" s="84"/>
      <c r="I51" s="511">
        <v>3</v>
      </c>
      <c r="J51" s="30">
        <v>170.577</v>
      </c>
      <c r="K51" s="51" t="s">
        <v>154</v>
      </c>
      <c r="L51" s="333"/>
      <c r="O51" s="25"/>
      <c r="P51" s="65" t="s">
        <v>155</v>
      </c>
      <c r="Q51" s="19"/>
      <c r="R51" s="458" t="s">
        <v>29</v>
      </c>
      <c r="S51" s="65"/>
      <c r="T51" s="65" t="s">
        <v>156</v>
      </c>
      <c r="U51" s="26"/>
      <c r="W51" s="512">
        <v>5</v>
      </c>
      <c r="X51" s="30">
        <v>171.074</v>
      </c>
      <c r="Y51" s="8" t="s">
        <v>154</v>
      </c>
      <c r="Z51" s="84"/>
      <c r="AA51" s="511">
        <v>7</v>
      </c>
      <c r="AB51" s="30">
        <v>171.114</v>
      </c>
      <c r="AC51" s="51" t="s">
        <v>154</v>
      </c>
      <c r="AG51" s="512">
        <v>9</v>
      </c>
      <c r="AH51" s="30">
        <v>171.141</v>
      </c>
      <c r="AI51" s="8" t="s">
        <v>154</v>
      </c>
      <c r="AJ51" s="84"/>
      <c r="AK51" s="511">
        <v>11</v>
      </c>
      <c r="AL51" s="30">
        <v>171.167</v>
      </c>
      <c r="AM51" s="455" t="s">
        <v>154</v>
      </c>
      <c r="AN51" s="84"/>
      <c r="AO51" s="511">
        <v>13</v>
      </c>
      <c r="AP51" s="30">
        <v>171.227</v>
      </c>
      <c r="AQ51" s="51" t="s">
        <v>154</v>
      </c>
      <c r="AX51" s="333"/>
      <c r="AY51" s="378"/>
      <c r="AZ51" s="164" t="s">
        <v>173</v>
      </c>
      <c r="BA51" s="382"/>
      <c r="BB51" s="379"/>
      <c r="BC51" s="3"/>
      <c r="BI51" s="249"/>
      <c r="BJ51" s="450"/>
      <c r="BK51" s="209"/>
      <c r="BL51" s="67"/>
      <c r="BM51" s="482"/>
      <c r="BN51" s="483" t="s">
        <v>158</v>
      </c>
      <c r="BO51" s="333"/>
      <c r="BP51" s="2"/>
      <c r="BQ51" s="256"/>
      <c r="BS51" s="52" t="s">
        <v>159</v>
      </c>
      <c r="BT51" s="30">
        <v>171.719</v>
      </c>
      <c r="BU51" s="8" t="s">
        <v>154</v>
      </c>
      <c r="BV51" s="84"/>
      <c r="BW51" s="50" t="s">
        <v>160</v>
      </c>
      <c r="BX51" s="30">
        <v>171.88</v>
      </c>
      <c r="BY51" s="455" t="s">
        <v>154</v>
      </c>
      <c r="BZ51" s="385"/>
      <c r="CA51" s="50" t="s">
        <v>161</v>
      </c>
      <c r="CB51" s="30">
        <v>171.897</v>
      </c>
      <c r="CC51" s="8" t="s">
        <v>154</v>
      </c>
      <c r="CD51" s="84"/>
      <c r="CE51" s="50" t="s">
        <v>162</v>
      </c>
      <c r="CF51" s="30">
        <v>171.985</v>
      </c>
      <c r="CG51" s="455" t="s">
        <v>154</v>
      </c>
      <c r="CH51" s="84"/>
      <c r="CI51" s="50" t="s">
        <v>163</v>
      </c>
      <c r="CJ51" s="30">
        <v>171.991</v>
      </c>
      <c r="CK51" s="51" t="s">
        <v>154</v>
      </c>
      <c r="CM51" s="52" t="s">
        <v>164</v>
      </c>
      <c r="CN51" s="30">
        <v>172.069</v>
      </c>
      <c r="CO51" s="8" t="s">
        <v>154</v>
      </c>
      <c r="CP51" s="84"/>
      <c r="CQ51" s="50" t="s">
        <v>165</v>
      </c>
      <c r="CR51" s="30">
        <v>172.118</v>
      </c>
      <c r="CS51" s="455" t="s">
        <v>154</v>
      </c>
      <c r="CT51" s="84"/>
      <c r="CU51" s="50" t="s">
        <v>166</v>
      </c>
      <c r="CV51" s="30">
        <v>172.163</v>
      </c>
      <c r="CW51" s="51" t="s">
        <v>154</v>
      </c>
      <c r="CY51" s="72"/>
      <c r="CZ51" s="65" t="s">
        <v>167</v>
      </c>
      <c r="DA51" s="73"/>
      <c r="DB51" s="458" t="s">
        <v>29</v>
      </c>
      <c r="DC51" s="27"/>
      <c r="DD51" s="223" t="s">
        <v>168</v>
      </c>
      <c r="DE51" s="95"/>
      <c r="DF51" s="333"/>
      <c r="DG51" s="52" t="s">
        <v>169</v>
      </c>
      <c r="DH51" s="30">
        <v>173.049</v>
      </c>
      <c r="DI51" s="8" t="s">
        <v>154</v>
      </c>
      <c r="DJ51" s="84"/>
      <c r="DK51" s="57" t="s">
        <v>170</v>
      </c>
      <c r="DL51" s="58">
        <v>173.461</v>
      </c>
      <c r="DM51" s="209">
        <v>55</v>
      </c>
      <c r="DN51" s="67">
        <f>DL51+DM51*0.001</f>
        <v>173.51600000000002</v>
      </c>
      <c r="DO51" s="51" t="s">
        <v>154</v>
      </c>
    </row>
    <row r="52" spans="3:119" ht="21" customHeight="1">
      <c r="C52" s="180"/>
      <c r="D52" s="6"/>
      <c r="E52" s="81"/>
      <c r="F52" s="7"/>
      <c r="G52" s="8"/>
      <c r="H52" s="84"/>
      <c r="I52" s="81"/>
      <c r="J52" s="81"/>
      <c r="K52" s="51"/>
      <c r="L52" s="333"/>
      <c r="O52" s="25"/>
      <c r="P52" s="65" t="s">
        <v>171</v>
      </c>
      <c r="Q52" s="19"/>
      <c r="R52" s="458" t="s">
        <v>29</v>
      </c>
      <c r="S52" s="24"/>
      <c r="T52" s="65" t="s">
        <v>172</v>
      </c>
      <c r="U52" s="26"/>
      <c r="W52" s="80"/>
      <c r="X52" s="81"/>
      <c r="Y52" s="8"/>
      <c r="Z52" s="84"/>
      <c r="AA52" s="50"/>
      <c r="AB52" s="30"/>
      <c r="AC52" s="51"/>
      <c r="AG52" s="80"/>
      <c r="AH52" s="81"/>
      <c r="AI52" s="8"/>
      <c r="AJ52" s="84"/>
      <c r="AK52" s="50"/>
      <c r="AL52" s="30"/>
      <c r="AM52" s="455"/>
      <c r="AN52" s="84"/>
      <c r="AO52" s="50"/>
      <c r="AP52" s="30"/>
      <c r="AQ52" s="457"/>
      <c r="AX52" s="333"/>
      <c r="AY52" s="3"/>
      <c r="AZ52" s="164" t="s">
        <v>180</v>
      </c>
      <c r="BA52" s="3"/>
      <c r="BB52" s="3"/>
      <c r="BC52" s="3"/>
      <c r="BI52" s="249" t="s">
        <v>38</v>
      </c>
      <c r="BJ52" s="67" t="s">
        <v>73</v>
      </c>
      <c r="BK52" s="209"/>
      <c r="BL52" s="67"/>
      <c r="BM52" s="482" t="s">
        <v>174</v>
      </c>
      <c r="BN52" s="483" t="s">
        <v>175</v>
      </c>
      <c r="BO52" s="2"/>
      <c r="BP52" s="2"/>
      <c r="BQ52" s="256"/>
      <c r="BS52" s="80"/>
      <c r="BT52" s="81"/>
      <c r="BU52" s="8"/>
      <c r="BV52" s="84"/>
      <c r="BW52" s="50"/>
      <c r="BX52" s="30"/>
      <c r="BY52" s="455"/>
      <c r="BZ52" s="385"/>
      <c r="CA52" s="81"/>
      <c r="CB52" s="81"/>
      <c r="CC52" s="8"/>
      <c r="CD52" s="84"/>
      <c r="CE52" s="50"/>
      <c r="CF52" s="30"/>
      <c r="CG52" s="455"/>
      <c r="CH52" s="84"/>
      <c r="CI52" s="50"/>
      <c r="CJ52" s="30"/>
      <c r="CK52" s="457"/>
      <c r="CM52" s="80"/>
      <c r="CN52" s="81"/>
      <c r="CO52" s="8"/>
      <c r="CP52" s="84"/>
      <c r="CQ52" s="50"/>
      <c r="CR52" s="30"/>
      <c r="CS52" s="455"/>
      <c r="CT52" s="84"/>
      <c r="CU52" s="50"/>
      <c r="CV52" s="30"/>
      <c r="CW52" s="457"/>
      <c r="CY52" s="72"/>
      <c r="CZ52" s="65" t="s">
        <v>176</v>
      </c>
      <c r="DA52" s="73"/>
      <c r="DB52" s="66" t="s">
        <v>177</v>
      </c>
      <c r="DC52" s="27"/>
      <c r="DD52" s="223" t="s">
        <v>178</v>
      </c>
      <c r="DE52" s="95"/>
      <c r="DF52" s="333"/>
      <c r="DG52" s="52"/>
      <c r="DH52" s="30"/>
      <c r="DI52" s="8"/>
      <c r="DJ52" s="84"/>
      <c r="DK52" s="81"/>
      <c r="DL52" s="81"/>
      <c r="DM52" s="81"/>
      <c r="DN52" s="81"/>
      <c r="DO52" s="83"/>
    </row>
    <row r="53" spans="3:119" ht="21" customHeight="1">
      <c r="C53" s="510">
        <v>2</v>
      </c>
      <c r="D53" s="58">
        <v>170.571</v>
      </c>
      <c r="E53" s="209">
        <v>-55</v>
      </c>
      <c r="F53" s="67">
        <f>D53+E53*0.001</f>
        <v>170.516</v>
      </c>
      <c r="G53" s="8" t="s">
        <v>154</v>
      </c>
      <c r="H53" s="84"/>
      <c r="I53" s="511">
        <v>4</v>
      </c>
      <c r="J53" s="30">
        <v>170.657</v>
      </c>
      <c r="K53" s="51" t="s">
        <v>154</v>
      </c>
      <c r="L53" s="333"/>
      <c r="O53" s="25"/>
      <c r="P53" s="65" t="s">
        <v>171</v>
      </c>
      <c r="Q53" s="19"/>
      <c r="R53" s="66">
        <v>2</v>
      </c>
      <c r="S53" s="24"/>
      <c r="T53" s="65" t="s">
        <v>179</v>
      </c>
      <c r="U53" s="26"/>
      <c r="W53" s="513">
        <v>6</v>
      </c>
      <c r="X53" s="67">
        <v>171.076</v>
      </c>
      <c r="Y53" s="8" t="s">
        <v>154</v>
      </c>
      <c r="Z53" s="84"/>
      <c r="AA53" s="511">
        <v>8</v>
      </c>
      <c r="AB53" s="30">
        <v>171.139</v>
      </c>
      <c r="AC53" s="51" t="s">
        <v>154</v>
      </c>
      <c r="AG53" s="512">
        <v>10</v>
      </c>
      <c r="AH53" s="30">
        <v>171.147</v>
      </c>
      <c r="AI53" s="8" t="s">
        <v>154</v>
      </c>
      <c r="AJ53" s="84"/>
      <c r="AK53" s="511">
        <v>12</v>
      </c>
      <c r="AL53" s="30">
        <v>171.207</v>
      </c>
      <c r="AM53" s="455" t="s">
        <v>154</v>
      </c>
      <c r="AN53" s="385"/>
      <c r="AO53" s="514">
        <v>14</v>
      </c>
      <c r="AP53" s="67">
        <v>171.646</v>
      </c>
      <c r="AQ53" s="457" t="s">
        <v>154</v>
      </c>
      <c r="AX53" s="333"/>
      <c r="AY53" s="380"/>
      <c r="AZ53" s="164" t="s">
        <v>214</v>
      </c>
      <c r="BA53" s="382"/>
      <c r="BB53" s="379"/>
      <c r="BC53" s="3"/>
      <c r="BI53" s="249"/>
      <c r="BJ53" s="67"/>
      <c r="BK53" s="209"/>
      <c r="BL53" s="67"/>
      <c r="BM53" s="482"/>
      <c r="BN53" s="483" t="s">
        <v>181</v>
      </c>
      <c r="BO53" s="333"/>
      <c r="BP53" s="2"/>
      <c r="BQ53" s="256"/>
      <c r="BS53" s="52" t="s">
        <v>182</v>
      </c>
      <c r="BT53" s="30">
        <v>171.809</v>
      </c>
      <c r="BU53" s="8" t="s">
        <v>154</v>
      </c>
      <c r="BV53" s="84"/>
      <c r="BW53" s="50" t="s">
        <v>183</v>
      </c>
      <c r="BX53" s="30">
        <v>171.891</v>
      </c>
      <c r="BY53" s="455" t="s">
        <v>154</v>
      </c>
      <c r="BZ53" s="385"/>
      <c r="CA53" s="50" t="s">
        <v>184</v>
      </c>
      <c r="CB53" s="30">
        <v>171.953</v>
      </c>
      <c r="CC53" s="8" t="s">
        <v>154</v>
      </c>
      <c r="CD53" s="84"/>
      <c r="CE53" s="50" t="s">
        <v>185</v>
      </c>
      <c r="CF53" s="30">
        <v>171.986</v>
      </c>
      <c r="CG53" s="455" t="s">
        <v>154</v>
      </c>
      <c r="CH53" s="385"/>
      <c r="CI53" s="50" t="s">
        <v>186</v>
      </c>
      <c r="CJ53" s="30">
        <v>172.03</v>
      </c>
      <c r="CK53" s="51" t="s">
        <v>154</v>
      </c>
      <c r="CM53" s="52" t="s">
        <v>187</v>
      </c>
      <c r="CN53" s="30">
        <v>172.075</v>
      </c>
      <c r="CO53" s="8" t="s">
        <v>154</v>
      </c>
      <c r="CP53" s="84"/>
      <c r="CQ53" s="50" t="s">
        <v>188</v>
      </c>
      <c r="CR53" s="30">
        <v>172.157</v>
      </c>
      <c r="CS53" s="455" t="s">
        <v>154</v>
      </c>
      <c r="CT53" s="385"/>
      <c r="CU53" s="50" t="s">
        <v>189</v>
      </c>
      <c r="CV53" s="30">
        <v>172.243</v>
      </c>
      <c r="CW53" s="51" t="s">
        <v>154</v>
      </c>
      <c r="CY53" s="72"/>
      <c r="CZ53" s="65" t="s">
        <v>190</v>
      </c>
      <c r="DA53" s="73"/>
      <c r="DB53" s="66">
        <v>1</v>
      </c>
      <c r="DC53" s="27"/>
      <c r="DD53" s="223" t="s">
        <v>178</v>
      </c>
      <c r="DE53" s="95"/>
      <c r="DF53" s="333"/>
      <c r="DG53" s="52" t="s">
        <v>191</v>
      </c>
      <c r="DH53" s="30">
        <v>173.455</v>
      </c>
      <c r="DI53" s="8" t="s">
        <v>154</v>
      </c>
      <c r="DJ53" s="84"/>
      <c r="DK53" s="57" t="s">
        <v>192</v>
      </c>
      <c r="DL53" s="58">
        <v>173.54</v>
      </c>
      <c r="DM53" s="209">
        <v>-55</v>
      </c>
      <c r="DN53" s="67">
        <f>DL53+DM53*0.001</f>
        <v>173.48499999999999</v>
      </c>
      <c r="DO53" s="51" t="s">
        <v>154</v>
      </c>
    </row>
    <row r="54" spans="3:119" ht="21" customHeight="1" thickBot="1">
      <c r="C54" s="85"/>
      <c r="D54" s="86"/>
      <c r="E54" s="38"/>
      <c r="F54" s="38"/>
      <c r="G54" s="87"/>
      <c r="H54" s="88"/>
      <c r="I54" s="89"/>
      <c r="J54" s="86"/>
      <c r="K54" s="90"/>
      <c r="L54" s="333"/>
      <c r="O54" s="68"/>
      <c r="P54" s="35"/>
      <c r="Q54" s="69"/>
      <c r="R54" s="69"/>
      <c r="S54" s="35"/>
      <c r="T54" s="35"/>
      <c r="U54" s="70"/>
      <c r="W54" s="85"/>
      <c r="X54" s="86"/>
      <c r="Y54" s="87"/>
      <c r="Z54" s="88"/>
      <c r="AA54" s="89"/>
      <c r="AB54" s="86"/>
      <c r="AC54" s="90"/>
      <c r="AE54" s="2"/>
      <c r="AF54" s="2"/>
      <c r="AG54" s="85"/>
      <c r="AH54" s="86"/>
      <c r="AI54" s="87"/>
      <c r="AJ54" s="88"/>
      <c r="AK54" s="89"/>
      <c r="AL54" s="86"/>
      <c r="AM54" s="456"/>
      <c r="AN54" s="88"/>
      <c r="AO54" s="89"/>
      <c r="AP54" s="86"/>
      <c r="AQ54" s="90"/>
      <c r="AX54" s="333"/>
      <c r="AY54" s="383"/>
      <c r="BA54" s="3"/>
      <c r="BB54" s="3"/>
      <c r="BC54" s="3"/>
      <c r="BI54" s="85"/>
      <c r="BJ54" s="86"/>
      <c r="BK54" s="38"/>
      <c r="BL54" s="38"/>
      <c r="BM54" s="484"/>
      <c r="BN54" s="485"/>
      <c r="BO54" s="486"/>
      <c r="BP54" s="486"/>
      <c r="BQ54" s="490"/>
      <c r="BS54" s="85"/>
      <c r="BT54" s="86"/>
      <c r="BU54" s="87"/>
      <c r="BV54" s="88"/>
      <c r="BW54" s="89"/>
      <c r="BX54" s="86"/>
      <c r="BY54" s="456"/>
      <c r="BZ54" s="386"/>
      <c r="CA54" s="89"/>
      <c r="CB54" s="86"/>
      <c r="CC54" s="87"/>
      <c r="CD54" s="88"/>
      <c r="CE54" s="89"/>
      <c r="CF54" s="86"/>
      <c r="CG54" s="456"/>
      <c r="CH54" s="88"/>
      <c r="CI54" s="89"/>
      <c r="CJ54" s="86"/>
      <c r="CK54" s="90"/>
      <c r="CM54" s="85"/>
      <c r="CN54" s="86"/>
      <c r="CO54" s="87"/>
      <c r="CP54" s="88"/>
      <c r="CQ54" s="89"/>
      <c r="CR54" s="86"/>
      <c r="CS54" s="456"/>
      <c r="CT54" s="88"/>
      <c r="CU54" s="89"/>
      <c r="CV54" s="86"/>
      <c r="CW54" s="90"/>
      <c r="CY54" s="459"/>
      <c r="CZ54" s="460" t="s">
        <v>190</v>
      </c>
      <c r="DA54" s="248"/>
      <c r="DB54" s="461" t="s">
        <v>177</v>
      </c>
      <c r="DC54" s="462"/>
      <c r="DD54" s="463" t="s">
        <v>193</v>
      </c>
      <c r="DE54" s="245"/>
      <c r="DF54" s="333"/>
      <c r="DG54" s="85"/>
      <c r="DH54" s="86"/>
      <c r="DI54" s="87"/>
      <c r="DJ54" s="88"/>
      <c r="DK54" s="89"/>
      <c r="DL54" s="86"/>
      <c r="DM54" s="38"/>
      <c r="DN54" s="38"/>
      <c r="DO54" s="90"/>
    </row>
    <row r="55" spans="79:89" ht="12.75"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</row>
    <row r="56" spans="30:121" ht="12.75">
      <c r="AD56" s="2"/>
      <c r="AE56" s="2"/>
      <c r="DP56" s="2"/>
      <c r="DQ56" s="2"/>
    </row>
    <row r="57" spans="31:121" ht="12.75">
      <c r="AE57" s="256"/>
      <c r="AF57" s="255"/>
      <c r="BI57" s="256"/>
      <c r="BJ57" s="255"/>
      <c r="CM57" s="256"/>
      <c r="CN57" s="255"/>
      <c r="DP57" s="2"/>
      <c r="DQ57" s="2"/>
    </row>
  </sheetData>
  <sheetProtection password="E755" sheet="1" objects="1" scenarios="1"/>
  <mergeCells count="8">
    <mergeCell ref="CF41:CF42"/>
    <mergeCell ref="CA43:CE44"/>
    <mergeCell ref="BV41:BZ42"/>
    <mergeCell ref="CA41:CE42"/>
    <mergeCell ref="P41:T42"/>
    <mergeCell ref="U41:Y42"/>
    <mergeCell ref="Z41:Z42"/>
    <mergeCell ref="U43:Y44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1671523" r:id="rId1"/>
    <oleObject progId="Paint.Picture" shapeId="1637116" r:id="rId2"/>
    <oleObject progId="Paint.Picture" shapeId="574559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2011-07-11T12:15:39Z</cp:lastPrinted>
  <dcterms:created xsi:type="dcterms:W3CDTF">2003-06-30T12:15:18Z</dcterms:created>
  <dcterms:modified xsi:type="dcterms:W3CDTF">2011-07-29T08:23:47Z</dcterms:modified>
  <cp:category/>
  <cp:version/>
  <cp:contentType/>
  <cp:contentStatus/>
</cp:coreProperties>
</file>