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tabRatio="646" activeTab="1"/>
  </bookViews>
  <sheets>
    <sheet name="titul" sheetId="1" r:id="rId1"/>
    <sheet name="Zruč nad Sázavou" sheetId="2" r:id="rId2"/>
  </sheets>
  <definedNames/>
  <calcPr fullCalcOnLoad="1"/>
</workbook>
</file>

<file path=xl/sharedStrings.xml><?xml version="1.0" encoding="utf-8"?>
<sst xmlns="http://schemas.openxmlformats.org/spreadsheetml/2006/main" count="229" uniqueCount="139">
  <si>
    <t>Vjezdová</t>
  </si>
  <si>
    <t>Odjezdová</t>
  </si>
  <si>
    <t>Př L</t>
  </si>
  <si>
    <t>zast.</t>
  </si>
  <si>
    <t>Př S</t>
  </si>
  <si>
    <t>proj.</t>
  </si>
  <si>
    <t>L</t>
  </si>
  <si>
    <t>S</t>
  </si>
  <si>
    <t>Vjezdové / odjezdové rychlosti :</t>
  </si>
  <si>
    <t>v pokračování traťové koleje - rychlost traťová s místním omezením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</si>
  <si>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</si>
  <si>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</si>
  <si>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</si>
  <si>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</si>
  <si>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</si>
  <si>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</si>
  <si>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</si>
  <si>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</si>
  <si>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</si>
  <si>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</si>
  <si>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</si>
  <si>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</si>
  <si>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SENA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</si>
  <si>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</si>
  <si>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</si>
  <si>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</si>
  <si>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</si>
  <si>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</si>
  <si>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</si>
  <si>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</si>
  <si>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</si>
  <si>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</si>
  <si>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</si>
  <si>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</si>
  <si>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</si>
  <si>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</si>
  <si>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</si>
  <si>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</si>
  <si>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</si>
  <si>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</si>
  <si>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</si>
  <si>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</si>
  <si>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Vjezd - odjezd - průjezd</t>
  </si>
  <si>
    <t>při jízdě do odbočky - rychlost 40 km/h</t>
  </si>
  <si>
    <t>č. II,  úrovňové, jednostranné vnitřní</t>
  </si>
  <si>
    <t>2. kategorie</t>
  </si>
  <si>
    <t>Výpravčí  -  1</t>
  </si>
  <si>
    <t>Obvod  výpravčího</t>
  </si>
  <si>
    <t>č. I,  úrovňové, jednostranné vnitřní</t>
  </si>
  <si>
    <t>přístup na nást. je po přechodech od VB</t>
  </si>
  <si>
    <t>Mechanické</t>
  </si>
  <si>
    <t>* ) = obsazení v době stanovené rozvrhem služby. V době nepřítomnosti přebírá jeho povinnosti výpravčí.</t>
  </si>
  <si>
    <t>výpravčí</t>
  </si>
  <si>
    <t>proj. - 00</t>
  </si>
  <si>
    <t>vždy</t>
  </si>
  <si>
    <t>zast. - 00</t>
  </si>
  <si>
    <t>Telefonické  dorozumívání</t>
  </si>
  <si>
    <t>Kód : 1</t>
  </si>
  <si>
    <t>provoz podle D - 2</t>
  </si>
  <si>
    <t>00</t>
  </si>
  <si>
    <t>odjezdových</t>
  </si>
  <si>
    <t>návěstidel</t>
  </si>
  <si>
    <t>seřaďovacích</t>
  </si>
  <si>
    <t>Stanice  bez</t>
  </si>
  <si>
    <t>Odjezdové skupinové</t>
  </si>
  <si>
    <t>Zabezpečovací zařízení neumožňuje současné vlakové cesty</t>
  </si>
  <si>
    <t>vyjma současných odjezdů</t>
  </si>
  <si>
    <t>poznámka</t>
  </si>
  <si>
    <t>ručně</t>
  </si>
  <si>
    <t xml:space="preserve">  bez zabezpečení</t>
  </si>
  <si>
    <t xml:space="preserve">  výměnový zámek do obou směrů, klíč je držen v ÚZ v DK</t>
  </si>
  <si>
    <t xml:space="preserve">  výměnový zámek, klíč je držen v kontrolním zámku Vk 2</t>
  </si>
  <si>
    <t>Vk 2</t>
  </si>
  <si>
    <t>Vk 1</t>
  </si>
  <si>
    <t>=</t>
  </si>
  <si>
    <t>Př ZS</t>
  </si>
  <si>
    <t>ZS</t>
  </si>
  <si>
    <t>516 A / 515 B</t>
  </si>
  <si>
    <t>Km  13,954 = 35,865</t>
  </si>
  <si>
    <t>ústřední zámek v DK / ústřední zámek na St.II</t>
  </si>
  <si>
    <t>Kód :  3 / 4</t>
  </si>
  <si>
    <t>Staniční dozorce St.I  -  1 *)</t>
  </si>
  <si>
    <t>St. 1</t>
  </si>
  <si>
    <t>Dozorce výhybek - 1</t>
  </si>
  <si>
    <t>směr : Vlastějovice</t>
  </si>
  <si>
    <t>směr : Kácov a Zbraslavice</t>
  </si>
  <si>
    <t>,</t>
  </si>
  <si>
    <t>dozorce výhybek</t>
  </si>
  <si>
    <t>zast. - 30</t>
  </si>
  <si>
    <t>směr Vlastějovice a Kácov</t>
  </si>
  <si>
    <t>směr Zbraslavice</t>
  </si>
  <si>
    <t>všechna nást. jsou konstrukce sypané</t>
  </si>
  <si>
    <t>č. III,  úrovňové, jednostranné vnitřní</t>
  </si>
  <si>
    <t>č. IV,  úrovňové, jednostranné vnitřní</t>
  </si>
  <si>
    <t>Zhlaví  bez</t>
  </si>
  <si>
    <t>Směr  :  Vlastějovice</t>
  </si>
  <si>
    <t>Směr  :  Kácov  //  Zbraslavice</t>
  </si>
  <si>
    <t>oba směry :</t>
  </si>
  <si>
    <t>Km  13,954</t>
  </si>
  <si>
    <t>Ze Zbraslavic</t>
  </si>
  <si>
    <t>Z  Kácova</t>
  </si>
  <si>
    <t>Obvod  staničního dozorce *)</t>
  </si>
  <si>
    <t>Obvod  dozorce výhybek</t>
  </si>
  <si>
    <t>kříž</t>
  </si>
  <si>
    <t>102a</t>
  </si>
  <si>
    <t>102b</t>
  </si>
  <si>
    <t xml:space="preserve">  výměnový zámek do obou směrů, klíč je držen v ÚZ na St.II</t>
  </si>
  <si>
    <t xml:space="preserve">  výměnový zámek, klíč je držen v kontrolním zámku Vk 9</t>
  </si>
  <si>
    <t xml:space="preserve">  kontrolní výměnový zámek, klíč 12/8 je držen v ÚZ na St.II</t>
  </si>
  <si>
    <t xml:space="preserve">  výměnový zámek, klíč je držen v kontrolním zámku v.č.12</t>
  </si>
  <si>
    <t xml:space="preserve">  výměnový zámek, klíč je držen v kontrolním zámku v.č.11</t>
  </si>
  <si>
    <t xml:space="preserve">  kontrolní výměnový zámek, klíč 11/9 je držen v ÚZ na St.II</t>
  </si>
  <si>
    <t xml:space="preserve">  bez zabezpečení, klíč Vk6/Vk7 je držen v ÚZ na St.II</t>
  </si>
  <si>
    <t xml:space="preserve">  výměnový zámek, klíč je v úschově u vlečkaře</t>
  </si>
  <si>
    <t xml:space="preserve">  klíč Vk1/Vk2/1 je držen v EZ v kolejišti</t>
  </si>
  <si>
    <t xml:space="preserve">  výměnový zámek, klíč je držen v kontrolním zámku Vk 3</t>
  </si>
  <si>
    <t xml:space="preserve">  klíč Vk3/3 je držen v ÚZ v DK</t>
  </si>
  <si>
    <t xml:space="preserve">  výměnový zámek, klíč je držen v kontrolním zámku Vk 4</t>
  </si>
  <si>
    <t xml:space="preserve">  kontrolní výměnový zámek, klíč 6/7 je držen v ÚZ v DK</t>
  </si>
  <si>
    <t xml:space="preserve">  výměnový zámek, klíč je držen v kontrolním zámku v.č.6</t>
  </si>
  <si>
    <t>EZ</t>
  </si>
  <si>
    <t>( Vk1/Vk2/1 )</t>
  </si>
  <si>
    <t>vlečka V1337</t>
  </si>
  <si>
    <t>P5846 a P6022</t>
  </si>
  <si>
    <t>Vk 4</t>
  </si>
  <si>
    <t>Vk 3</t>
  </si>
  <si>
    <t>Vk 5</t>
  </si>
  <si>
    <t>Vk 9</t>
  </si>
  <si>
    <t>Vk 7</t>
  </si>
  <si>
    <t>Vk 6</t>
  </si>
  <si>
    <t>Vk 8</t>
  </si>
  <si>
    <t>vlečka V1109</t>
  </si>
  <si>
    <t>vlečka Výtopna</t>
  </si>
  <si>
    <t>k.č.3 a 5 mimo směr Zbraslavice</t>
  </si>
  <si>
    <t xml:space="preserve">  klíč Vk4/4 je držen v ÚZ v DK, klíč Vk5 tamtéž</t>
  </si>
  <si>
    <t xml:space="preserve">  klíč Vk9/Vk8/14 je držen v ÚZ na St.II, klíč Vk6/Vk7 tamtéž</t>
  </si>
  <si>
    <t>L 2- 5</t>
  </si>
  <si>
    <t>IX.  /  2012</t>
  </si>
  <si>
    <t>L 2 - 5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</si>
</sst>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Arial"/>
      <family val="0"/>
    </font>
    <font>
      <sz val="12"/>
      <name val="Arial"/>
      <family val="2"/>
    </font>
    <font>
      <u val="single"/>
      <sz val="14"/>
      <name val="Arial CE"/>
      <family val="2"/>
    </font>
    <font>
      <b/>
      <sz val="14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i/>
      <sz val="12"/>
      <name val="Times New Roman CE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Arial CE"/>
      <family val="2"/>
    </font>
    <font>
      <sz val="13"/>
      <color indexed="10"/>
      <name val="Arial CE"/>
      <family val="2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21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center"/>
      <protection/>
    </xf>
    <xf numFmtId="0" fontId="0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0" fillId="3" borderId="8" xfId="0" applyFont="1" applyFill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0" fontId="22" fillId="3" borderId="8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vertical="center"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5" borderId="14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44" fontId="27" fillId="5" borderId="16" xfId="18" applyFont="1" applyFill="1" applyBorder="1" applyAlignment="1">
      <alignment horizontal="centerContinuous" vertical="center"/>
    </xf>
    <xf numFmtId="44" fontId="27" fillId="5" borderId="17" xfId="18" applyFont="1" applyFill="1" applyBorder="1" applyAlignment="1">
      <alignment horizontal="centerContinuous" vertical="center"/>
    </xf>
    <xf numFmtId="44" fontId="27" fillId="5" borderId="18" xfId="18" applyFont="1" applyFill="1" applyBorder="1" applyAlignment="1">
      <alignment horizontal="centerContinuous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10" fillId="0" borderId="0" xfId="22" applyNumberFormat="1" applyFont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25" xfId="0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7" fillId="0" borderId="0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164" fontId="7" fillId="0" borderId="2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11" fillId="0" borderId="30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3" fillId="0" borderId="0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5" fillId="0" borderId="0" xfId="20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0" fillId="0" borderId="0" xfId="21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1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0" fontId="2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164" fontId="11" fillId="0" borderId="0" xfId="0" applyNumberFormat="1" applyFont="1" applyFill="1" applyBorder="1" applyAlignment="1" quotePrefix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3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49" fontId="24" fillId="0" borderId="37" xfId="0" applyNumberFormat="1" applyFont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164" fontId="9" fillId="0" borderId="30" xfId="0" applyNumberFormat="1" applyFont="1" applyBorder="1" applyAlignment="1">
      <alignment horizontal="center" vertical="center"/>
    </xf>
    <xf numFmtId="164" fontId="22" fillId="0" borderId="30" xfId="0" applyNumberFormat="1" applyFont="1" applyBorder="1" applyAlignment="1">
      <alignment horizontal="center" vertical="center"/>
    </xf>
    <xf numFmtId="0" fontId="21" fillId="0" borderId="37" xfId="0" applyNumberFormat="1" applyFont="1" applyBorder="1" applyAlignment="1">
      <alignment horizontal="center" vertical="center"/>
    </xf>
    <xf numFmtId="0" fontId="28" fillId="0" borderId="0" xfId="22" applyFont="1" applyAlignment="1">
      <alignment/>
      <protection/>
    </xf>
    <xf numFmtId="0" fontId="28" fillId="0" borderId="0" xfId="22" applyFont="1" applyBorder="1" applyAlignment="1">
      <alignment/>
      <protection/>
    </xf>
    <xf numFmtId="0" fontId="28" fillId="0" borderId="0" xfId="22" applyFont="1" applyBorder="1">
      <alignment/>
      <protection/>
    </xf>
    <xf numFmtId="0" fontId="28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7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8" fillId="0" borderId="0" xfId="22" applyFont="1" applyAlignment="1">
      <alignment horizontal="right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8" fillId="0" borderId="0" xfId="22" applyFont="1" applyAlignment="1">
      <alignment vertical="center"/>
      <protection/>
    </xf>
    <xf numFmtId="0" fontId="18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28" fillId="0" borderId="0" xfId="22" applyFont="1" applyAlignment="1">
      <alignment vertical="center"/>
      <protection/>
    </xf>
    <xf numFmtId="0" fontId="28" fillId="0" borderId="0" xfId="22" applyFont="1" applyAlignment="1" quotePrefix="1">
      <alignment vertical="center"/>
      <protection/>
    </xf>
    <xf numFmtId="0" fontId="28" fillId="0" borderId="0" xfId="22" applyFont="1" applyBorder="1" applyAlignment="1">
      <alignment vertical="center"/>
      <protection/>
    </xf>
    <xf numFmtId="0" fontId="0" fillId="3" borderId="38" xfId="22" applyFont="1" applyFill="1" applyBorder="1" applyAlignment="1">
      <alignment vertical="center"/>
      <protection/>
    </xf>
    <xf numFmtId="0" fontId="0" fillId="3" borderId="39" xfId="22" applyFont="1" applyFill="1" applyBorder="1" applyAlignment="1">
      <alignment vertical="center"/>
      <protection/>
    </xf>
    <xf numFmtId="0" fontId="0" fillId="3" borderId="39" xfId="22" applyFont="1" applyFill="1" applyBorder="1" applyAlignment="1" quotePrefix="1">
      <alignment vertical="center"/>
      <protection/>
    </xf>
    <xf numFmtId="164" fontId="0" fillId="3" borderId="39" xfId="22" applyNumberFormat="1" applyFont="1" applyFill="1" applyBorder="1" applyAlignment="1">
      <alignment vertical="center"/>
      <protection/>
    </xf>
    <xf numFmtId="0" fontId="0" fillId="3" borderId="40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3" borderId="27" xfId="22" applyFont="1" applyFill="1" applyBorder="1" applyAlignment="1">
      <alignment vertical="center"/>
      <protection/>
    </xf>
    <xf numFmtId="0" fontId="0" fillId="0" borderId="41" xfId="22" applyFont="1" applyBorder="1">
      <alignment/>
      <protection/>
    </xf>
    <xf numFmtId="0" fontId="0" fillId="0" borderId="29" xfId="22" applyFont="1" applyBorder="1">
      <alignment/>
      <protection/>
    </xf>
    <xf numFmtId="0" fontId="0" fillId="0" borderId="28" xfId="22" applyFont="1" applyBorder="1">
      <alignment/>
      <protection/>
    </xf>
    <xf numFmtId="0" fontId="0" fillId="3" borderId="1" xfId="22" applyFill="1" applyBorder="1" applyAlignment="1">
      <alignment vertical="center"/>
      <protection/>
    </xf>
    <xf numFmtId="0" fontId="0" fillId="0" borderId="7" xfId="22" applyFont="1" applyBorder="1">
      <alignment/>
      <protection/>
    </xf>
    <xf numFmtId="0" fontId="32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39" fillId="2" borderId="0" xfId="22" applyFont="1" applyFill="1" applyBorder="1" applyAlignment="1">
      <alignment horizontal="center" vertical="center"/>
      <protection/>
    </xf>
    <xf numFmtId="0" fontId="0" fillId="0" borderId="2" xfId="22" applyFont="1" applyBorder="1">
      <alignment/>
      <protection/>
    </xf>
    <xf numFmtId="0" fontId="32" fillId="0" borderId="0" xfId="22" applyFont="1" applyFill="1" applyBorder="1" applyAlignment="1">
      <alignment horizontal="center" vertical="center"/>
      <protection/>
    </xf>
    <xf numFmtId="0" fontId="13" fillId="0" borderId="0" xfId="22" applyFont="1" applyFill="1" applyBorder="1" applyAlignment="1">
      <alignment horizontal="center"/>
      <protection/>
    </xf>
    <xf numFmtId="0" fontId="0" fillId="0" borderId="2" xfId="22" applyBorder="1" applyAlignment="1">
      <alignment vertical="center"/>
      <protection/>
    </xf>
    <xf numFmtId="0" fontId="0" fillId="0" borderId="42" xfId="22" applyFont="1" applyBorder="1">
      <alignment/>
      <protection/>
    </xf>
    <xf numFmtId="0" fontId="0" fillId="0" borderId="43" xfId="22" applyFont="1" applyBorder="1">
      <alignment/>
      <protection/>
    </xf>
    <xf numFmtId="0" fontId="0" fillId="0" borderId="44" xfId="22" applyFont="1" applyBorder="1">
      <alignment/>
      <protection/>
    </xf>
    <xf numFmtId="0" fontId="40" fillId="0" borderId="0" xfId="22" applyFont="1" applyBorder="1" applyAlignment="1">
      <alignment horizontal="center" vertical="center"/>
      <protection/>
    </xf>
    <xf numFmtId="0" fontId="40" fillId="0" borderId="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164" fontId="43" fillId="0" borderId="0" xfId="22" applyNumberFormat="1" applyFont="1" applyFill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45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46" xfId="22" applyFont="1" applyBorder="1">
      <alignment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7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27" xfId="22" applyFill="1" applyBorder="1" applyAlignment="1">
      <alignment vertical="center"/>
      <protection/>
    </xf>
    <xf numFmtId="0" fontId="0" fillId="6" borderId="47" xfId="22" applyFont="1" applyFill="1" applyBorder="1" applyAlignment="1">
      <alignment vertical="center"/>
      <protection/>
    </xf>
    <xf numFmtId="0" fontId="0" fillId="6" borderId="48" xfId="22" applyFont="1" applyFill="1" applyBorder="1" applyAlignment="1">
      <alignment vertical="center"/>
      <protection/>
    </xf>
    <xf numFmtId="0" fontId="0" fillId="6" borderId="49" xfId="22" applyFont="1" applyFill="1" applyBorder="1" applyAlignment="1">
      <alignment vertical="center"/>
      <protection/>
    </xf>
    <xf numFmtId="1" fontId="0" fillId="3" borderId="0" xfId="22" applyNumberFormat="1" applyFont="1" applyFill="1" applyBorder="1" applyAlignment="1">
      <alignment vertical="center"/>
      <protection/>
    </xf>
    <xf numFmtId="0" fontId="0" fillId="3" borderId="27" xfId="22" applyFont="1" applyFill="1" applyBorder="1" applyAlignment="1">
      <alignment vertical="center"/>
      <protection/>
    </xf>
    <xf numFmtId="0" fontId="7" fillId="6" borderId="50" xfId="22" applyFont="1" applyFill="1" applyBorder="1" applyAlignment="1">
      <alignment horizontal="center" vertical="center"/>
      <protection/>
    </xf>
    <xf numFmtId="0" fontId="7" fillId="6" borderId="51" xfId="22" applyFont="1" applyFill="1" applyBorder="1" applyAlignment="1">
      <alignment horizontal="center" vertical="center"/>
      <protection/>
    </xf>
    <xf numFmtId="0" fontId="7" fillId="6" borderId="15" xfId="22" applyFont="1" applyFill="1" applyBorder="1" applyAlignment="1">
      <alignment horizontal="center" vertical="center"/>
      <protection/>
    </xf>
    <xf numFmtId="0" fontId="0" fillId="3" borderId="1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52" xfId="22" applyNumberFormat="1" applyFont="1" applyBorder="1" applyAlignment="1">
      <alignment vertical="center"/>
      <protection/>
    </xf>
    <xf numFmtId="164" fontId="0" fillId="0" borderId="30" xfId="22" applyNumberFormat="1" applyFont="1" applyBorder="1" applyAlignment="1">
      <alignment vertical="center"/>
      <protection/>
    </xf>
    <xf numFmtId="164" fontId="0" fillId="0" borderId="30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1" fontId="0" fillId="0" borderId="7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0" fontId="44" fillId="0" borderId="52" xfId="22" applyNumberFormat="1" applyFont="1" applyBorder="1" applyAlignment="1">
      <alignment horizontal="center" vertical="center"/>
      <protection/>
    </xf>
    <xf numFmtId="164" fontId="45" fillId="0" borderId="30" xfId="22" applyNumberFormat="1" applyFont="1" applyFill="1" applyBorder="1" applyAlignment="1">
      <alignment horizontal="center" vertical="center"/>
      <protection/>
    </xf>
    <xf numFmtId="164" fontId="45" fillId="0" borderId="30" xfId="22" applyNumberFormat="1" applyFont="1" applyBorder="1" applyAlignment="1">
      <alignment horizontal="center" vertical="center"/>
      <protection/>
    </xf>
    <xf numFmtId="1" fontId="45" fillId="0" borderId="2" xfId="22" applyNumberFormat="1" applyFont="1" applyBorder="1" applyAlignment="1">
      <alignment horizontal="center" vertical="center"/>
      <protection/>
    </xf>
    <xf numFmtId="49" fontId="0" fillId="0" borderId="53" xfId="22" applyNumberFormat="1" applyFont="1" applyBorder="1" applyAlignment="1">
      <alignment vertical="center"/>
      <protection/>
    </xf>
    <xf numFmtId="164" fontId="0" fillId="0" borderId="54" xfId="22" applyNumberFormat="1" applyFont="1" applyBorder="1" applyAlignment="1">
      <alignment vertical="center"/>
      <protection/>
    </xf>
    <xf numFmtId="164" fontId="0" fillId="0" borderId="54" xfId="22" applyNumberFormat="1" applyFont="1" applyBorder="1" applyAlignment="1">
      <alignment vertical="center"/>
      <protection/>
    </xf>
    <xf numFmtId="1" fontId="0" fillId="0" borderId="46" xfId="22" applyNumberFormat="1" applyFont="1" applyBorder="1" applyAlignment="1">
      <alignment vertical="center"/>
      <protection/>
    </xf>
    <xf numFmtId="1" fontId="0" fillId="0" borderId="45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0" fontId="0" fillId="0" borderId="46" xfId="22" applyFont="1" applyBorder="1" applyAlignment="1">
      <alignment vertical="center"/>
      <protection/>
    </xf>
    <xf numFmtId="0" fontId="0" fillId="3" borderId="33" xfId="22" applyFill="1" applyBorder="1" applyAlignment="1">
      <alignment vertical="center"/>
      <protection/>
    </xf>
    <xf numFmtId="0" fontId="0" fillId="3" borderId="5" xfId="22" applyFill="1" applyBorder="1" applyAlignment="1">
      <alignment vertical="center"/>
      <protection/>
    </xf>
    <xf numFmtId="0" fontId="0" fillId="3" borderId="4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8" fillId="0" borderId="0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49" fontId="7" fillId="0" borderId="0" xfId="22" applyNumberFormat="1" applyFont="1" applyFill="1" applyBorder="1" applyAlignment="1">
      <alignment horizontal="center" vertical="center"/>
      <protection/>
    </xf>
    <xf numFmtId="0" fontId="47" fillId="0" borderId="35" xfId="22" applyFont="1" applyFill="1" applyBorder="1" applyAlignment="1">
      <alignment horizontal="center" vertical="center"/>
      <protection/>
    </xf>
    <xf numFmtId="0" fontId="23" fillId="0" borderId="0" xfId="0" applyFont="1" applyAlignment="1">
      <alignment horizontal="left"/>
    </xf>
    <xf numFmtId="0" fontId="35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right"/>
    </xf>
    <xf numFmtId="0" fontId="39" fillId="0" borderId="0" xfId="22" applyFont="1" applyFill="1" applyBorder="1" applyAlignment="1">
      <alignment horizontal="center" vertical="center"/>
      <protection/>
    </xf>
    <xf numFmtId="0" fontId="0" fillId="0" borderId="43" xfId="22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0" fillId="0" borderId="0" xfId="22" applyFont="1" applyFill="1" applyBorder="1">
      <alignment/>
      <protection/>
    </xf>
    <xf numFmtId="0" fontId="7" fillId="0" borderId="0" xfId="22" applyFont="1" applyFill="1" applyBorder="1" applyAlignment="1">
      <alignment horizontal="centerContinuous" vertical="center"/>
      <protection/>
    </xf>
    <xf numFmtId="0" fontId="42" fillId="0" borderId="0" xfId="22" applyNumberFormat="1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left" vertical="top"/>
    </xf>
    <xf numFmtId="0" fontId="15" fillId="0" borderId="0" xfId="0" applyFont="1" applyAlignment="1">
      <alignment horizontal="right" vertical="center"/>
    </xf>
    <xf numFmtId="0" fontId="11" fillId="0" borderId="7" xfId="22" applyFont="1" applyFill="1" applyBorder="1" applyAlignment="1">
      <alignment horizontal="centerContinuous" vertical="center"/>
      <protection/>
    </xf>
    <xf numFmtId="0" fontId="11" fillId="0" borderId="0" xfId="22" applyFont="1" applyFill="1" applyBorder="1" applyAlignment="1">
      <alignment horizontal="centerContinuous" vertical="center"/>
      <protection/>
    </xf>
    <xf numFmtId="0" fontId="11" fillId="0" borderId="2" xfId="22" applyFont="1" applyFill="1" applyBorder="1" applyAlignment="1">
      <alignment horizontal="centerContinuous" vertical="center"/>
      <protection/>
    </xf>
    <xf numFmtId="0" fontId="0" fillId="0" borderId="26" xfId="0" applyFont="1" applyFill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Continuous" vertical="center"/>
    </xf>
    <xf numFmtId="164" fontId="23" fillId="0" borderId="2" xfId="0" applyNumberFormat="1" applyFont="1" applyBorder="1" applyAlignment="1">
      <alignment horizontal="centerContinuous" vertical="center"/>
    </xf>
    <xf numFmtId="164" fontId="7" fillId="0" borderId="0" xfId="0" applyNumberFormat="1" applyFont="1" applyBorder="1" applyAlignment="1">
      <alignment horizontal="centerContinuous" vertical="center"/>
    </xf>
    <xf numFmtId="164" fontId="7" fillId="0" borderId="2" xfId="0" applyNumberFormat="1" applyFont="1" applyBorder="1" applyAlignment="1">
      <alignment horizontal="centerContinuous" vertical="center"/>
    </xf>
    <xf numFmtId="164" fontId="23" fillId="0" borderId="1" xfId="0" applyNumberFormat="1" applyFont="1" applyBorder="1" applyAlignment="1">
      <alignment horizontal="centerContinuous" vertical="center"/>
    </xf>
    <xf numFmtId="164" fontId="7" fillId="0" borderId="1" xfId="0" applyNumberFormat="1" applyFont="1" applyBorder="1" applyAlignment="1">
      <alignment horizontal="centerContinuous" vertical="center"/>
    </xf>
    <xf numFmtId="164" fontId="0" fillId="0" borderId="29" xfId="0" applyNumberFormat="1" applyFont="1" applyFill="1" applyBorder="1" applyAlignment="1">
      <alignment horizontal="center" vertical="center"/>
    </xf>
    <xf numFmtId="164" fontId="23" fillId="0" borderId="7" xfId="0" applyNumberFormat="1" applyFont="1" applyBorder="1" applyAlignment="1">
      <alignment horizontal="centerContinuous" vertical="center"/>
    </xf>
    <xf numFmtId="164" fontId="7" fillId="0" borderId="7" xfId="0" applyNumberFormat="1" applyFont="1" applyBorder="1" applyAlignment="1">
      <alignment horizontal="centerContinuous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23" fillId="0" borderId="27" xfId="0" applyNumberFormat="1" applyFont="1" applyBorder="1" applyAlignment="1">
      <alignment horizontal="centerContinuous" vertical="center"/>
    </xf>
    <xf numFmtId="164" fontId="7" fillId="0" borderId="27" xfId="0" applyNumberFormat="1" applyFont="1" applyBorder="1" applyAlignment="1">
      <alignment horizontal="centerContinuous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Continuous" vertical="center"/>
    </xf>
    <xf numFmtId="0" fontId="0" fillId="2" borderId="50" xfId="0" applyFont="1" applyFill="1" applyBorder="1" applyAlignment="1">
      <alignment horizontal="center" vertical="center"/>
    </xf>
    <xf numFmtId="0" fontId="0" fillId="2" borderId="57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59" xfId="0" applyFont="1" applyFill="1" applyBorder="1" applyAlignment="1">
      <alignment horizontal="center" vertical="center"/>
    </xf>
    <xf numFmtId="49" fontId="24" fillId="0" borderId="30" xfId="0" applyNumberFormat="1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4" fillId="0" borderId="30" xfId="0" applyNumberFormat="1" applyFont="1" applyBorder="1" applyAlignment="1">
      <alignment horizontal="center" vertical="center"/>
    </xf>
    <xf numFmtId="49" fontId="9" fillId="0" borderId="61" xfId="0" applyNumberFormat="1" applyFont="1" applyBorder="1" applyAlignment="1">
      <alignment horizontal="center" vertical="center"/>
    </xf>
    <xf numFmtId="164" fontId="9" fillId="0" borderId="62" xfId="0" applyNumberFormat="1" applyFont="1" applyBorder="1" applyAlignment="1">
      <alignment horizontal="center" vertical="center"/>
    </xf>
    <xf numFmtId="0" fontId="26" fillId="0" borderId="62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164" fontId="7" fillId="0" borderId="64" xfId="0" applyNumberFormat="1" applyFont="1" applyBorder="1" applyAlignment="1">
      <alignment horizontal="left" vertical="center"/>
    </xf>
    <xf numFmtId="0" fontId="0" fillId="0" borderId="5" xfId="0" applyBorder="1" applyAlignment="1">
      <alignment/>
    </xf>
    <xf numFmtId="0" fontId="0" fillId="0" borderId="65" xfId="0" applyBorder="1" applyAlignment="1">
      <alignment horizontal="center" vertical="center"/>
    </xf>
    <xf numFmtId="49" fontId="9" fillId="0" borderId="66" xfId="0" applyNumberFormat="1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2" borderId="15" xfId="0" applyFont="1" applyFill="1" applyBorder="1" applyAlignment="1">
      <alignment horizontal="center" vertical="center"/>
    </xf>
    <xf numFmtId="49" fontId="24" fillId="0" borderId="67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49" fontId="24" fillId="0" borderId="68" xfId="0" applyNumberFormat="1" applyFont="1" applyBorder="1" applyAlignment="1">
      <alignment horizontal="center" vertical="center"/>
    </xf>
    <xf numFmtId="0" fontId="24" fillId="0" borderId="37" xfId="0" applyNumberFormat="1" applyFont="1" applyBorder="1" applyAlignment="1">
      <alignment horizontal="center" vertical="center"/>
    </xf>
    <xf numFmtId="0" fontId="9" fillId="0" borderId="37" xfId="0" applyNumberFormat="1" applyFont="1" applyBorder="1" applyAlignment="1">
      <alignment horizontal="center" vertical="center"/>
    </xf>
    <xf numFmtId="0" fontId="21" fillId="0" borderId="30" xfId="0" applyNumberFormat="1" applyFont="1" applyBorder="1" applyAlignment="1">
      <alignment horizontal="center" vertical="center"/>
    </xf>
    <xf numFmtId="0" fontId="0" fillId="0" borderId="6" xfId="0" applyBorder="1" applyAlignment="1">
      <alignment/>
    </xf>
    <xf numFmtId="49" fontId="9" fillId="0" borderId="62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center"/>
    </xf>
    <xf numFmtId="164" fontId="0" fillId="0" borderId="0" xfId="21" applyNumberFormat="1" applyFont="1" applyAlignment="1">
      <alignment horizontal="center" vertical="top"/>
      <protection/>
    </xf>
    <xf numFmtId="0" fontId="18" fillId="0" borderId="0" xfId="22" applyFont="1" applyBorder="1" applyAlignment="1">
      <alignment horizontal="left" vertical="center"/>
      <protection/>
    </xf>
    <xf numFmtId="0" fontId="41" fillId="0" borderId="0" xfId="22" applyFont="1" applyFill="1" applyBorder="1" applyAlignment="1">
      <alignment horizontal="center" vertical="center"/>
      <protection/>
    </xf>
    <xf numFmtId="164" fontId="42" fillId="0" borderId="0" xfId="22" applyNumberFormat="1" applyFont="1" applyFill="1" applyBorder="1" applyAlignment="1">
      <alignment horizontal="center" vertical="center"/>
      <protection/>
    </xf>
    <xf numFmtId="0" fontId="20" fillId="0" borderId="0" xfId="22" applyFont="1" applyFill="1" applyBorder="1" applyAlignment="1">
      <alignment horizontal="center" vertical="top"/>
      <protection/>
    </xf>
    <xf numFmtId="49" fontId="13" fillId="0" borderId="3" xfId="22" applyNumberFormat="1" applyFont="1" applyBorder="1" applyAlignment="1">
      <alignment horizontal="center" vertical="center"/>
      <protection/>
    </xf>
    <xf numFmtId="0" fontId="7" fillId="0" borderId="3" xfId="22" applyFont="1" applyFill="1" applyBorder="1" applyAlignment="1">
      <alignment horizontal="centerContinuous" vertical="center"/>
      <protection/>
    </xf>
    <xf numFmtId="0" fontId="7" fillId="0" borderId="3" xfId="22" applyFont="1" applyFill="1" applyBorder="1" applyAlignment="1">
      <alignment horizontal="center" vertical="center"/>
      <protection/>
    </xf>
    <xf numFmtId="0" fontId="0" fillId="0" borderId="3" xfId="22" applyBorder="1">
      <alignment/>
      <protection/>
    </xf>
    <xf numFmtId="0" fontId="50" fillId="0" borderId="2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7" fillId="0" borderId="0" xfId="22" applyNumberFormat="1" applyFont="1" applyFill="1" applyBorder="1" applyAlignment="1">
      <alignment horizontal="center" vertical="center"/>
      <protection/>
    </xf>
    <xf numFmtId="0" fontId="0" fillId="0" borderId="41" xfId="0" applyFont="1" applyFill="1" applyBorder="1" applyAlignment="1">
      <alignment horizontal="center" vertical="center"/>
    </xf>
    <xf numFmtId="0" fontId="51" fillId="0" borderId="7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right" vertical="center"/>
    </xf>
    <xf numFmtId="164" fontId="11" fillId="0" borderId="0" xfId="0" applyNumberFormat="1" applyFont="1" applyBorder="1" applyAlignment="1">
      <alignment horizontal="centerContinuous" vertical="center"/>
    </xf>
    <xf numFmtId="0" fontId="27" fillId="0" borderId="7" xfId="0" applyFont="1" applyBorder="1" applyAlignment="1">
      <alignment horizontal="center" vertical="center"/>
    </xf>
    <xf numFmtId="0" fontId="27" fillId="5" borderId="16" xfId="0" applyFont="1" applyFill="1" applyBorder="1" applyAlignment="1">
      <alignment horizontal="centerContinuous" vertical="center"/>
    </xf>
    <xf numFmtId="0" fontId="27" fillId="5" borderId="17" xfId="0" applyFont="1" applyFill="1" applyBorder="1" applyAlignment="1">
      <alignment horizontal="centerContinuous" vertical="center"/>
    </xf>
    <xf numFmtId="0" fontId="27" fillId="5" borderId="69" xfId="0" applyFont="1" applyFill="1" applyBorder="1" applyAlignment="1">
      <alignment horizontal="centerContinuous" vertical="center"/>
    </xf>
    <xf numFmtId="0" fontId="46" fillId="0" borderId="29" xfId="0" applyFont="1" applyBorder="1" applyAlignment="1">
      <alignment horizontal="centerContinuous" vertical="center"/>
    </xf>
    <xf numFmtId="0" fontId="46" fillId="0" borderId="68" xfId="0" applyFont="1" applyBorder="1" applyAlignment="1">
      <alignment horizontal="centerContinuous" vertical="center"/>
    </xf>
    <xf numFmtId="0" fontId="46" fillId="0" borderId="0" xfId="0" applyFont="1" applyBorder="1" applyAlignment="1">
      <alignment horizontal="centerContinuous" vertical="center"/>
    </xf>
    <xf numFmtId="0" fontId="46" fillId="0" borderId="70" xfId="0" applyFont="1" applyBorder="1" applyAlignment="1">
      <alignment horizontal="centerContinuous" vertical="center"/>
    </xf>
    <xf numFmtId="164" fontId="8" fillId="0" borderId="30" xfId="0" applyNumberFormat="1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164" fontId="8" fillId="0" borderId="62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52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2" fillId="0" borderId="0" xfId="0" applyFont="1" applyAlignment="1">
      <alignment horizontal="right" vertical="top"/>
    </xf>
    <xf numFmtId="164" fontId="0" fillId="0" borderId="0" xfId="21" applyNumberFormat="1" applyFont="1" applyAlignment="1">
      <alignment horizontal="right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8" fillId="0" borderId="7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11" fillId="0" borderId="7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7" fillId="0" borderId="7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2" xfId="22" applyFont="1" applyBorder="1" applyAlignment="1">
      <alignment horizontal="center" vertical="center"/>
      <protection/>
    </xf>
    <xf numFmtId="0" fontId="7" fillId="6" borderId="72" xfId="22" applyFont="1" applyFill="1" applyBorder="1" applyAlignment="1">
      <alignment horizontal="center" vertical="center"/>
      <protection/>
    </xf>
    <xf numFmtId="0" fontId="7" fillId="6" borderId="73" xfId="22" applyFont="1" applyFill="1" applyBorder="1" applyAlignment="1">
      <alignment horizontal="center" vertical="center"/>
      <protection/>
    </xf>
    <xf numFmtId="0" fontId="7" fillId="6" borderId="74" xfId="22" applyFont="1" applyFill="1" applyBorder="1" applyAlignment="1">
      <alignment horizontal="center" vertical="center"/>
      <protection/>
    </xf>
    <xf numFmtId="0" fontId="25" fillId="6" borderId="48" xfId="22" applyFont="1" applyFill="1" applyBorder="1" applyAlignment="1">
      <alignment horizontal="center" vertical="center"/>
      <protection/>
    </xf>
    <xf numFmtId="0" fontId="25" fillId="6" borderId="48" xfId="22" applyFont="1" applyFill="1" applyBorder="1" applyAlignment="1" quotePrefix="1">
      <alignment horizontal="center" vertical="center"/>
      <protection/>
    </xf>
    <xf numFmtId="0" fontId="7" fillId="0" borderId="7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7" fillId="0" borderId="2" xfId="22" applyFont="1" applyFill="1" applyBorder="1" applyAlignment="1">
      <alignment horizontal="center" vertical="center"/>
      <protection/>
    </xf>
    <xf numFmtId="0" fontId="7" fillId="0" borderId="23" xfId="0" applyFont="1" applyBorder="1" applyAlignment="1">
      <alignment horizontal="center" vertical="center"/>
    </xf>
    <xf numFmtId="0" fontId="14" fillId="5" borderId="16" xfId="0" applyFont="1" applyFill="1" applyBorder="1" applyAlignment="1">
      <alignment horizontal="center" vertical="center"/>
    </xf>
    <xf numFmtId="0" fontId="14" fillId="5" borderId="69" xfId="0" applyFont="1" applyFill="1" applyBorder="1" applyAlignment="1">
      <alignment horizontal="center" vertical="center"/>
    </xf>
    <xf numFmtId="0" fontId="30" fillId="4" borderId="12" xfId="0" applyFont="1" applyFill="1" applyBorder="1" applyAlignment="1">
      <alignment horizontal="center" vertical="center"/>
    </xf>
    <xf numFmtId="0" fontId="14" fillId="5" borderId="75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27" fillId="5" borderId="75" xfId="0" applyFont="1" applyFill="1" applyBorder="1" applyAlignment="1">
      <alignment horizontal="center" vertical="center"/>
    </xf>
    <xf numFmtId="0" fontId="27" fillId="5" borderId="18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Zruč nad Sázavou</a:t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10</xdr:col>
      <xdr:colOff>495300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52006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11</xdr:col>
      <xdr:colOff>9525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52006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11</xdr:col>
      <xdr:colOff>495300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52006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12</xdr:col>
      <xdr:colOff>9525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52006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19</xdr:row>
      <xdr:rowOff>0</xdr:rowOff>
    </xdr:from>
    <xdr:to>
      <xdr:col>12</xdr:col>
      <xdr:colOff>495300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52006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10</xdr:col>
      <xdr:colOff>495300</xdr:colOff>
      <xdr:row>19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077200" y="52006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11</xdr:col>
      <xdr:colOff>9525</xdr:colOff>
      <xdr:row>19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077200" y="52006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11</xdr:col>
      <xdr:colOff>495300</xdr:colOff>
      <xdr:row>19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934450" y="52006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12</xdr:col>
      <xdr:colOff>9525</xdr:colOff>
      <xdr:row>19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934450" y="52006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19</xdr:row>
      <xdr:rowOff>0</xdr:rowOff>
    </xdr:from>
    <xdr:to>
      <xdr:col>12</xdr:col>
      <xdr:colOff>495300</xdr:colOff>
      <xdr:row>19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791700" y="52006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590550</xdr:colOff>
      <xdr:row>37</xdr:row>
      <xdr:rowOff>114300</xdr:rowOff>
    </xdr:from>
    <xdr:to>
      <xdr:col>68</xdr:col>
      <xdr:colOff>742950</xdr:colOff>
      <xdr:row>37</xdr:row>
      <xdr:rowOff>114300</xdr:rowOff>
    </xdr:to>
    <xdr:sp>
      <xdr:nvSpPr>
        <xdr:cNvPr id="1" name="Line 596"/>
        <xdr:cNvSpPr>
          <a:spLocks/>
        </xdr:cNvSpPr>
      </xdr:nvSpPr>
      <xdr:spPr>
        <a:xfrm flipV="1">
          <a:off x="36099750" y="9172575"/>
          <a:ext cx="15011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504825</xdr:colOff>
      <xdr:row>34</xdr:row>
      <xdr:rowOff>114300</xdr:rowOff>
    </xdr:from>
    <xdr:to>
      <xdr:col>56</xdr:col>
      <xdr:colOff>0</xdr:colOff>
      <xdr:row>34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27765375" y="8486775"/>
          <a:ext cx="136874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34</xdr:row>
      <xdr:rowOff>114300</xdr:rowOff>
    </xdr:from>
    <xdr:to>
      <xdr:col>66</xdr:col>
      <xdr:colOff>495300</xdr:colOff>
      <xdr:row>34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42424350" y="8486775"/>
          <a:ext cx="69532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Zruč nad Sázovou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6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7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8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9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2" name="Line 13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34</xdr:row>
      <xdr:rowOff>0</xdr:rowOff>
    </xdr:from>
    <xdr:to>
      <xdr:col>57</xdr:col>
      <xdr:colOff>0</xdr:colOff>
      <xdr:row>35</xdr:row>
      <xdr:rowOff>0</xdr:rowOff>
    </xdr:to>
    <xdr:sp>
      <xdr:nvSpPr>
        <xdr:cNvPr id="13" name="text 7166"/>
        <xdr:cNvSpPr txBox="1">
          <a:spLocks noChangeArrowheads="1"/>
        </xdr:cNvSpPr>
      </xdr:nvSpPr>
      <xdr:spPr>
        <a:xfrm>
          <a:off x="41452800" y="8372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15" name="Line 17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6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7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342900</xdr:colOff>
      <xdr:row>39</xdr:row>
      <xdr:rowOff>114300</xdr:rowOff>
    </xdr:from>
    <xdr:to>
      <xdr:col>50</xdr:col>
      <xdr:colOff>104775</xdr:colOff>
      <xdr:row>41</xdr:row>
      <xdr:rowOff>123825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52100" y="96297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1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2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4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5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2" name="Line 27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3" name="Line 27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4" name="Line 27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5" name="Line 27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6" name="Line 27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7" name="Line 27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8" name="Line 27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9" name="Line 27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0" name="Line 27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1" name="Line 28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2" name="Line 28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3" name="Line 28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4" name="Line 28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5" name="Line 28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6" name="Line 28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7" name="Line 28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8" name="Line 28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9" name="Line 28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0" name="Line 28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1" name="Line 29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2" name="Line 29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3" name="Line 29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4" name="Line 29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5" name="Line 29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6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7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8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9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0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1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2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3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4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5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6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7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8" name="Line 524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9" name="Line 525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0" name="Line 526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1" name="Line 527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2" name="Line 528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3" name="Line 529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4" name="Line 530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5" name="Line 531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504825</xdr:colOff>
      <xdr:row>29</xdr:row>
      <xdr:rowOff>0</xdr:rowOff>
    </xdr:from>
    <xdr:to>
      <xdr:col>12</xdr:col>
      <xdr:colOff>504825</xdr:colOff>
      <xdr:row>33</xdr:row>
      <xdr:rowOff>219075</xdr:rowOff>
    </xdr:to>
    <xdr:sp>
      <xdr:nvSpPr>
        <xdr:cNvPr id="86" name="Line 532"/>
        <xdr:cNvSpPr>
          <a:spLocks/>
        </xdr:cNvSpPr>
      </xdr:nvSpPr>
      <xdr:spPr>
        <a:xfrm flipH="1">
          <a:off x="8963025" y="722947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0</xdr:colOff>
      <xdr:row>27</xdr:row>
      <xdr:rowOff>0</xdr:rowOff>
    </xdr:from>
    <xdr:ext cx="971550" cy="457200"/>
    <xdr:sp>
      <xdr:nvSpPr>
        <xdr:cNvPr id="87" name="text 774"/>
        <xdr:cNvSpPr txBox="1">
          <a:spLocks noChangeArrowheads="1"/>
        </xdr:cNvSpPr>
      </xdr:nvSpPr>
      <xdr:spPr>
        <a:xfrm>
          <a:off x="8458200" y="6772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14,350</a:t>
          </a:r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971550" cy="228600"/>
    <xdr:sp>
      <xdr:nvSpPr>
        <xdr:cNvPr id="88" name="text 774"/>
        <xdr:cNvSpPr txBox="1">
          <a:spLocks noChangeArrowheads="1"/>
        </xdr:cNvSpPr>
      </xdr:nvSpPr>
      <xdr:spPr>
        <a:xfrm>
          <a:off x="8458200" y="83724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P5847</a:t>
          </a:r>
        </a:p>
      </xdr:txBody>
    </xdr:sp>
    <xdr:clientData/>
  </xdr:oneCellAnchor>
  <xdr:twoCellAnchor>
    <xdr:from>
      <xdr:col>76</xdr:col>
      <xdr:colOff>495300</xdr:colOff>
      <xdr:row>29</xdr:row>
      <xdr:rowOff>0</xdr:rowOff>
    </xdr:from>
    <xdr:to>
      <xdr:col>76</xdr:col>
      <xdr:colOff>504825</xdr:colOff>
      <xdr:row>34</xdr:row>
      <xdr:rowOff>0</xdr:rowOff>
    </xdr:to>
    <xdr:sp>
      <xdr:nvSpPr>
        <xdr:cNvPr id="89" name="Line 557"/>
        <xdr:cNvSpPr>
          <a:spLocks/>
        </xdr:cNvSpPr>
      </xdr:nvSpPr>
      <xdr:spPr>
        <a:xfrm>
          <a:off x="56807100" y="7229475"/>
          <a:ext cx="9525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0</xdr:colOff>
      <xdr:row>27</xdr:row>
      <xdr:rowOff>0</xdr:rowOff>
    </xdr:from>
    <xdr:ext cx="971550" cy="457200"/>
    <xdr:sp>
      <xdr:nvSpPr>
        <xdr:cNvPr id="90" name="text 774"/>
        <xdr:cNvSpPr txBox="1">
          <a:spLocks noChangeArrowheads="1"/>
        </xdr:cNvSpPr>
      </xdr:nvSpPr>
      <xdr:spPr>
        <a:xfrm>
          <a:off x="56311800" y="6772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13,659</a:t>
          </a:r>
        </a:p>
      </xdr:txBody>
    </xdr:sp>
    <xdr:clientData/>
  </xdr:oneCellAnchor>
  <xdr:oneCellAnchor>
    <xdr:from>
      <xdr:col>76</xdr:col>
      <xdr:colOff>0</xdr:colOff>
      <xdr:row>34</xdr:row>
      <xdr:rowOff>0</xdr:rowOff>
    </xdr:from>
    <xdr:ext cx="971550" cy="228600"/>
    <xdr:sp>
      <xdr:nvSpPr>
        <xdr:cNvPr id="91" name="text 774"/>
        <xdr:cNvSpPr txBox="1">
          <a:spLocks noChangeArrowheads="1"/>
        </xdr:cNvSpPr>
      </xdr:nvSpPr>
      <xdr:spPr>
        <a:xfrm>
          <a:off x="56311800" y="83724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P5846</a:t>
          </a:r>
        </a:p>
      </xdr:txBody>
    </xdr:sp>
    <xdr:clientData/>
  </xdr:oneCellAnchor>
  <xdr:twoCellAnchor>
    <xdr:from>
      <xdr:col>1</xdr:col>
      <xdr:colOff>0</xdr:colOff>
      <xdr:row>40</xdr:row>
      <xdr:rowOff>0</xdr:rowOff>
    </xdr:from>
    <xdr:to>
      <xdr:col>24</xdr:col>
      <xdr:colOff>0</xdr:colOff>
      <xdr:row>42</xdr:row>
      <xdr:rowOff>0</xdr:rowOff>
    </xdr:to>
    <xdr:sp>
      <xdr:nvSpPr>
        <xdr:cNvPr id="92" name="text 6"/>
        <xdr:cNvSpPr txBox="1">
          <a:spLocks noChangeArrowheads="1"/>
        </xdr:cNvSpPr>
      </xdr:nvSpPr>
      <xdr:spPr>
        <a:xfrm>
          <a:off x="514350" y="97440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0</xdr:colOff>
      <xdr:row>40</xdr:row>
      <xdr:rowOff>0</xdr:rowOff>
    </xdr:from>
    <xdr:to>
      <xdr:col>88</xdr:col>
      <xdr:colOff>0</xdr:colOff>
      <xdr:row>42</xdr:row>
      <xdr:rowOff>0</xdr:rowOff>
    </xdr:to>
    <xdr:sp>
      <xdr:nvSpPr>
        <xdr:cNvPr id="93" name="text 55"/>
        <xdr:cNvSpPr txBox="1">
          <a:spLocks noChangeArrowheads="1"/>
        </xdr:cNvSpPr>
      </xdr:nvSpPr>
      <xdr:spPr>
        <a:xfrm>
          <a:off x="48367950" y="97440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56</xdr:col>
      <xdr:colOff>228600</xdr:colOff>
      <xdr:row>37</xdr:row>
      <xdr:rowOff>0</xdr:rowOff>
    </xdr:from>
    <xdr:ext cx="533400" cy="228600"/>
    <xdr:sp>
      <xdr:nvSpPr>
        <xdr:cNvPr id="94" name="text 7125"/>
        <xdr:cNvSpPr txBox="1">
          <a:spLocks noChangeArrowheads="1"/>
        </xdr:cNvSpPr>
      </xdr:nvSpPr>
      <xdr:spPr>
        <a:xfrm>
          <a:off x="41681400" y="905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26</xdr:col>
      <xdr:colOff>238125</xdr:colOff>
      <xdr:row>28</xdr:row>
      <xdr:rowOff>114300</xdr:rowOff>
    </xdr:from>
    <xdr:to>
      <xdr:col>36</xdr:col>
      <xdr:colOff>895350</xdr:colOff>
      <xdr:row>28</xdr:row>
      <xdr:rowOff>114300</xdr:rowOff>
    </xdr:to>
    <xdr:sp>
      <xdr:nvSpPr>
        <xdr:cNvPr id="95" name="Line 597"/>
        <xdr:cNvSpPr>
          <a:spLocks/>
        </xdr:cNvSpPr>
      </xdr:nvSpPr>
      <xdr:spPr>
        <a:xfrm flipV="1">
          <a:off x="19097625" y="7115175"/>
          <a:ext cx="808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228600</xdr:colOff>
      <xdr:row>28</xdr:row>
      <xdr:rowOff>0</xdr:rowOff>
    </xdr:from>
    <xdr:ext cx="533400" cy="228600"/>
    <xdr:sp>
      <xdr:nvSpPr>
        <xdr:cNvPr id="96" name="text 7125"/>
        <xdr:cNvSpPr txBox="1">
          <a:spLocks noChangeArrowheads="1"/>
        </xdr:cNvSpPr>
      </xdr:nvSpPr>
      <xdr:spPr>
        <a:xfrm>
          <a:off x="22059900" y="7000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16</xdr:col>
      <xdr:colOff>314325</xdr:colOff>
      <xdr:row>13</xdr:row>
      <xdr:rowOff>114300</xdr:rowOff>
    </xdr:from>
    <xdr:to>
      <xdr:col>28</xdr:col>
      <xdr:colOff>104775</xdr:colOff>
      <xdr:row>13</xdr:row>
      <xdr:rowOff>114300</xdr:rowOff>
    </xdr:to>
    <xdr:sp>
      <xdr:nvSpPr>
        <xdr:cNvPr id="97" name="Line 599"/>
        <xdr:cNvSpPr>
          <a:spLocks/>
        </xdr:cNvSpPr>
      </xdr:nvSpPr>
      <xdr:spPr>
        <a:xfrm flipV="1">
          <a:off x="11744325" y="3686175"/>
          <a:ext cx="8705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104775</xdr:colOff>
      <xdr:row>31</xdr:row>
      <xdr:rowOff>114300</xdr:rowOff>
    </xdr:from>
    <xdr:to>
      <xdr:col>33</xdr:col>
      <xdr:colOff>419100</xdr:colOff>
      <xdr:row>33</xdr:row>
      <xdr:rowOff>28575</xdr:rowOff>
    </xdr:to>
    <xdr:grpSp>
      <xdr:nvGrpSpPr>
        <xdr:cNvPr id="98" name="Group 619"/>
        <xdr:cNvGrpSpPr>
          <a:grpSpLocks noChangeAspect="1"/>
        </xdr:cNvGrpSpPr>
      </xdr:nvGrpSpPr>
      <xdr:grpSpPr>
        <a:xfrm>
          <a:off x="243935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9" name="Line 6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6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428625</xdr:colOff>
      <xdr:row>29</xdr:row>
      <xdr:rowOff>152400</xdr:rowOff>
    </xdr:from>
    <xdr:to>
      <xdr:col>38</xdr:col>
      <xdr:colOff>457200</xdr:colOff>
      <xdr:row>30</xdr:row>
      <xdr:rowOff>152400</xdr:rowOff>
    </xdr:to>
    <xdr:grpSp>
      <xdr:nvGrpSpPr>
        <xdr:cNvPr id="101" name="Group 622"/>
        <xdr:cNvGrpSpPr>
          <a:grpSpLocks/>
        </xdr:cNvGrpSpPr>
      </xdr:nvGrpSpPr>
      <xdr:grpSpPr>
        <a:xfrm>
          <a:off x="28203525" y="7381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2" name="Rectangle 62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62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62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771525</xdr:colOff>
      <xdr:row>29</xdr:row>
      <xdr:rowOff>180975</xdr:rowOff>
    </xdr:from>
    <xdr:to>
      <xdr:col>18</xdr:col>
      <xdr:colOff>800100</xdr:colOff>
      <xdr:row>30</xdr:row>
      <xdr:rowOff>180975</xdr:rowOff>
    </xdr:to>
    <xdr:grpSp>
      <xdr:nvGrpSpPr>
        <xdr:cNvPr id="105" name="Group 626"/>
        <xdr:cNvGrpSpPr>
          <a:grpSpLocks/>
        </xdr:cNvGrpSpPr>
      </xdr:nvGrpSpPr>
      <xdr:grpSpPr>
        <a:xfrm>
          <a:off x="13687425" y="74104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6" name="Rectangle 62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62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62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247650</xdr:colOff>
      <xdr:row>24</xdr:row>
      <xdr:rowOff>19050</xdr:rowOff>
    </xdr:from>
    <xdr:to>
      <xdr:col>21</xdr:col>
      <xdr:colOff>276225</xdr:colOff>
      <xdr:row>25</xdr:row>
      <xdr:rowOff>19050</xdr:rowOff>
    </xdr:to>
    <xdr:grpSp>
      <xdr:nvGrpSpPr>
        <xdr:cNvPr id="109" name="Group 631"/>
        <xdr:cNvGrpSpPr>
          <a:grpSpLocks/>
        </xdr:cNvGrpSpPr>
      </xdr:nvGrpSpPr>
      <xdr:grpSpPr>
        <a:xfrm>
          <a:off x="15621000" y="61055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0" name="Rectangle 63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63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63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266700</xdr:colOff>
      <xdr:row>25</xdr:row>
      <xdr:rowOff>114300</xdr:rowOff>
    </xdr:from>
    <xdr:to>
      <xdr:col>75</xdr:col>
      <xdr:colOff>266700</xdr:colOff>
      <xdr:row>31</xdr:row>
      <xdr:rowOff>114300</xdr:rowOff>
    </xdr:to>
    <xdr:sp>
      <xdr:nvSpPr>
        <xdr:cNvPr id="113" name="Line 644"/>
        <xdr:cNvSpPr>
          <a:spLocks/>
        </xdr:cNvSpPr>
      </xdr:nvSpPr>
      <xdr:spPr>
        <a:xfrm>
          <a:off x="53092350" y="6429375"/>
          <a:ext cx="29718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22</xdr:row>
      <xdr:rowOff>114300</xdr:rowOff>
    </xdr:from>
    <xdr:to>
      <xdr:col>71</xdr:col>
      <xdr:colOff>266700</xdr:colOff>
      <xdr:row>25</xdr:row>
      <xdr:rowOff>114300</xdr:rowOff>
    </xdr:to>
    <xdr:sp>
      <xdr:nvSpPr>
        <xdr:cNvPr id="114" name="Line 647"/>
        <xdr:cNvSpPr>
          <a:spLocks/>
        </xdr:cNvSpPr>
      </xdr:nvSpPr>
      <xdr:spPr>
        <a:xfrm>
          <a:off x="50863500" y="57435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71</xdr:col>
      <xdr:colOff>247650</xdr:colOff>
      <xdr:row>29</xdr:row>
      <xdr:rowOff>114300</xdr:rowOff>
    </xdr:from>
    <xdr:to>
      <xdr:col>71</xdr:col>
      <xdr:colOff>276225</xdr:colOff>
      <xdr:row>30</xdr:row>
      <xdr:rowOff>114300</xdr:rowOff>
    </xdr:to>
    <xdr:grpSp>
      <xdr:nvGrpSpPr>
        <xdr:cNvPr id="115" name="Group 648"/>
        <xdr:cNvGrpSpPr>
          <a:grpSpLocks/>
        </xdr:cNvGrpSpPr>
      </xdr:nvGrpSpPr>
      <xdr:grpSpPr>
        <a:xfrm>
          <a:off x="53073300" y="7343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6" name="Rectangle 64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65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65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381000</xdr:colOff>
      <xdr:row>35</xdr:row>
      <xdr:rowOff>114300</xdr:rowOff>
    </xdr:from>
    <xdr:to>
      <xdr:col>47</xdr:col>
      <xdr:colOff>409575</xdr:colOff>
      <xdr:row>36</xdr:row>
      <xdr:rowOff>114300</xdr:rowOff>
    </xdr:to>
    <xdr:grpSp>
      <xdr:nvGrpSpPr>
        <xdr:cNvPr id="119" name="Group 652"/>
        <xdr:cNvGrpSpPr>
          <a:grpSpLocks/>
        </xdr:cNvGrpSpPr>
      </xdr:nvGrpSpPr>
      <xdr:grpSpPr>
        <a:xfrm>
          <a:off x="35375850" y="8715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20" name="Rectangle 65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65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65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447675</xdr:colOff>
      <xdr:row>25</xdr:row>
      <xdr:rowOff>190500</xdr:rowOff>
    </xdr:from>
    <xdr:to>
      <xdr:col>50</xdr:col>
      <xdr:colOff>476250</xdr:colOff>
      <xdr:row>26</xdr:row>
      <xdr:rowOff>190500</xdr:rowOff>
    </xdr:to>
    <xdr:grpSp>
      <xdr:nvGrpSpPr>
        <xdr:cNvPr id="123" name="Group 656"/>
        <xdr:cNvGrpSpPr>
          <a:grpSpLocks/>
        </xdr:cNvGrpSpPr>
      </xdr:nvGrpSpPr>
      <xdr:grpSpPr>
        <a:xfrm>
          <a:off x="37442775" y="65055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24" name="Rectangle 65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65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65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27" name="Line 660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28" name="Line 661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29" name="Line 662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30" name="Line 663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31" name="Line 664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32" name="Line 665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33" name="Line 666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34" name="Line 667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35" name="Line 668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36" name="Line 669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37" name="Line 670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38" name="Line 671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39" name="Line 672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40" name="Line 673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41" name="Line 674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42" name="Line 675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43" name="Line 676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44" name="Line 677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45" name="Line 678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46" name="Line 679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47" name="Line 680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48" name="Line 681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49" name="Line 682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50" name="Line 683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51" name="Line 684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52" name="Line 685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53" name="Line 686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54" name="Line 687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55" name="Line 688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56" name="Line 689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57" name="Line 690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58" name="Line 691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59" name="Line 692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60" name="Line 693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61" name="Line 694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62" name="Line 695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63" name="Line 696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64" name="Line 697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65" name="Line 698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66" name="Line 699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67" name="Line 700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68" name="Line 701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69" name="Line 702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70" name="Line 703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71" name="Line 704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72" name="Line 705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73" name="Line 706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74" name="Line 707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75" name="Line 708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76" name="Line 709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77" name="Line 710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78" name="Line 711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79" name="Line 712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80" name="Line 713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81" name="Line 714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82" name="Line 715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83" name="Line 716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84" name="Line 717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85" name="Line 718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86" name="Line 719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87" name="Line 720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88" name="Line 721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89" name="Line 722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90" name="Line 723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14</xdr:row>
      <xdr:rowOff>19050</xdr:rowOff>
    </xdr:from>
    <xdr:to>
      <xdr:col>63</xdr:col>
      <xdr:colOff>504825</xdr:colOff>
      <xdr:row>14</xdr:row>
      <xdr:rowOff>19050</xdr:rowOff>
    </xdr:to>
    <xdr:sp>
      <xdr:nvSpPr>
        <xdr:cNvPr id="191" name="Line 724"/>
        <xdr:cNvSpPr>
          <a:spLocks/>
        </xdr:cNvSpPr>
      </xdr:nvSpPr>
      <xdr:spPr>
        <a:xfrm flipH="1">
          <a:off x="468725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14</xdr:row>
      <xdr:rowOff>19050</xdr:rowOff>
    </xdr:from>
    <xdr:to>
      <xdr:col>63</xdr:col>
      <xdr:colOff>504825</xdr:colOff>
      <xdr:row>14</xdr:row>
      <xdr:rowOff>19050</xdr:rowOff>
    </xdr:to>
    <xdr:sp>
      <xdr:nvSpPr>
        <xdr:cNvPr id="192" name="Line 725"/>
        <xdr:cNvSpPr>
          <a:spLocks/>
        </xdr:cNvSpPr>
      </xdr:nvSpPr>
      <xdr:spPr>
        <a:xfrm flipH="1">
          <a:off x="468725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14</xdr:row>
      <xdr:rowOff>19050</xdr:rowOff>
    </xdr:from>
    <xdr:to>
      <xdr:col>63</xdr:col>
      <xdr:colOff>504825</xdr:colOff>
      <xdr:row>14</xdr:row>
      <xdr:rowOff>19050</xdr:rowOff>
    </xdr:to>
    <xdr:sp>
      <xdr:nvSpPr>
        <xdr:cNvPr id="193" name="Line 726"/>
        <xdr:cNvSpPr>
          <a:spLocks/>
        </xdr:cNvSpPr>
      </xdr:nvSpPr>
      <xdr:spPr>
        <a:xfrm flipH="1">
          <a:off x="468725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14</xdr:row>
      <xdr:rowOff>19050</xdr:rowOff>
    </xdr:from>
    <xdr:to>
      <xdr:col>63</xdr:col>
      <xdr:colOff>504825</xdr:colOff>
      <xdr:row>14</xdr:row>
      <xdr:rowOff>19050</xdr:rowOff>
    </xdr:to>
    <xdr:sp>
      <xdr:nvSpPr>
        <xdr:cNvPr id="194" name="Line 727"/>
        <xdr:cNvSpPr>
          <a:spLocks/>
        </xdr:cNvSpPr>
      </xdr:nvSpPr>
      <xdr:spPr>
        <a:xfrm flipH="1">
          <a:off x="468725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14</xdr:row>
      <xdr:rowOff>19050</xdr:rowOff>
    </xdr:from>
    <xdr:to>
      <xdr:col>63</xdr:col>
      <xdr:colOff>504825</xdr:colOff>
      <xdr:row>14</xdr:row>
      <xdr:rowOff>19050</xdr:rowOff>
    </xdr:to>
    <xdr:sp>
      <xdr:nvSpPr>
        <xdr:cNvPr id="195" name="Line 728"/>
        <xdr:cNvSpPr>
          <a:spLocks/>
        </xdr:cNvSpPr>
      </xdr:nvSpPr>
      <xdr:spPr>
        <a:xfrm flipH="1">
          <a:off x="468725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14</xdr:row>
      <xdr:rowOff>19050</xdr:rowOff>
    </xdr:from>
    <xdr:to>
      <xdr:col>63</xdr:col>
      <xdr:colOff>504825</xdr:colOff>
      <xdr:row>14</xdr:row>
      <xdr:rowOff>19050</xdr:rowOff>
    </xdr:to>
    <xdr:sp>
      <xdr:nvSpPr>
        <xdr:cNvPr id="196" name="Line 729"/>
        <xdr:cNvSpPr>
          <a:spLocks/>
        </xdr:cNvSpPr>
      </xdr:nvSpPr>
      <xdr:spPr>
        <a:xfrm flipH="1">
          <a:off x="468725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14</xdr:row>
      <xdr:rowOff>19050</xdr:rowOff>
    </xdr:from>
    <xdr:to>
      <xdr:col>63</xdr:col>
      <xdr:colOff>504825</xdr:colOff>
      <xdr:row>14</xdr:row>
      <xdr:rowOff>19050</xdr:rowOff>
    </xdr:to>
    <xdr:sp>
      <xdr:nvSpPr>
        <xdr:cNvPr id="197" name="Line 730"/>
        <xdr:cNvSpPr>
          <a:spLocks/>
        </xdr:cNvSpPr>
      </xdr:nvSpPr>
      <xdr:spPr>
        <a:xfrm flipH="1">
          <a:off x="468725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14</xdr:row>
      <xdr:rowOff>19050</xdr:rowOff>
    </xdr:from>
    <xdr:to>
      <xdr:col>63</xdr:col>
      <xdr:colOff>504825</xdr:colOff>
      <xdr:row>14</xdr:row>
      <xdr:rowOff>19050</xdr:rowOff>
    </xdr:to>
    <xdr:sp>
      <xdr:nvSpPr>
        <xdr:cNvPr id="198" name="Line 731"/>
        <xdr:cNvSpPr>
          <a:spLocks/>
        </xdr:cNvSpPr>
      </xdr:nvSpPr>
      <xdr:spPr>
        <a:xfrm flipH="1">
          <a:off x="468725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14</xdr:row>
      <xdr:rowOff>19050</xdr:rowOff>
    </xdr:from>
    <xdr:to>
      <xdr:col>63</xdr:col>
      <xdr:colOff>504825</xdr:colOff>
      <xdr:row>14</xdr:row>
      <xdr:rowOff>19050</xdr:rowOff>
    </xdr:to>
    <xdr:sp>
      <xdr:nvSpPr>
        <xdr:cNvPr id="199" name="Line 732"/>
        <xdr:cNvSpPr>
          <a:spLocks/>
        </xdr:cNvSpPr>
      </xdr:nvSpPr>
      <xdr:spPr>
        <a:xfrm flipH="1">
          <a:off x="468725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14</xdr:row>
      <xdr:rowOff>19050</xdr:rowOff>
    </xdr:from>
    <xdr:to>
      <xdr:col>63</xdr:col>
      <xdr:colOff>504825</xdr:colOff>
      <xdr:row>14</xdr:row>
      <xdr:rowOff>19050</xdr:rowOff>
    </xdr:to>
    <xdr:sp>
      <xdr:nvSpPr>
        <xdr:cNvPr id="200" name="Line 733"/>
        <xdr:cNvSpPr>
          <a:spLocks/>
        </xdr:cNvSpPr>
      </xdr:nvSpPr>
      <xdr:spPr>
        <a:xfrm flipH="1">
          <a:off x="468725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14</xdr:row>
      <xdr:rowOff>19050</xdr:rowOff>
    </xdr:from>
    <xdr:to>
      <xdr:col>63</xdr:col>
      <xdr:colOff>504825</xdr:colOff>
      <xdr:row>14</xdr:row>
      <xdr:rowOff>19050</xdr:rowOff>
    </xdr:to>
    <xdr:sp>
      <xdr:nvSpPr>
        <xdr:cNvPr id="201" name="Line 734"/>
        <xdr:cNvSpPr>
          <a:spLocks/>
        </xdr:cNvSpPr>
      </xdr:nvSpPr>
      <xdr:spPr>
        <a:xfrm flipH="1">
          <a:off x="468725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14</xdr:row>
      <xdr:rowOff>19050</xdr:rowOff>
    </xdr:from>
    <xdr:to>
      <xdr:col>63</xdr:col>
      <xdr:colOff>504825</xdr:colOff>
      <xdr:row>14</xdr:row>
      <xdr:rowOff>19050</xdr:rowOff>
    </xdr:to>
    <xdr:sp>
      <xdr:nvSpPr>
        <xdr:cNvPr id="202" name="Line 735"/>
        <xdr:cNvSpPr>
          <a:spLocks/>
        </xdr:cNvSpPr>
      </xdr:nvSpPr>
      <xdr:spPr>
        <a:xfrm flipH="1">
          <a:off x="468725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14</xdr:row>
      <xdr:rowOff>19050</xdr:rowOff>
    </xdr:from>
    <xdr:to>
      <xdr:col>63</xdr:col>
      <xdr:colOff>504825</xdr:colOff>
      <xdr:row>14</xdr:row>
      <xdr:rowOff>19050</xdr:rowOff>
    </xdr:to>
    <xdr:sp>
      <xdr:nvSpPr>
        <xdr:cNvPr id="203" name="Line 736"/>
        <xdr:cNvSpPr>
          <a:spLocks/>
        </xdr:cNvSpPr>
      </xdr:nvSpPr>
      <xdr:spPr>
        <a:xfrm flipH="1">
          <a:off x="468725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14</xdr:row>
      <xdr:rowOff>19050</xdr:rowOff>
    </xdr:from>
    <xdr:to>
      <xdr:col>63</xdr:col>
      <xdr:colOff>504825</xdr:colOff>
      <xdr:row>14</xdr:row>
      <xdr:rowOff>19050</xdr:rowOff>
    </xdr:to>
    <xdr:sp>
      <xdr:nvSpPr>
        <xdr:cNvPr id="204" name="Line 737"/>
        <xdr:cNvSpPr>
          <a:spLocks/>
        </xdr:cNvSpPr>
      </xdr:nvSpPr>
      <xdr:spPr>
        <a:xfrm flipH="1">
          <a:off x="468725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14</xdr:row>
      <xdr:rowOff>19050</xdr:rowOff>
    </xdr:from>
    <xdr:to>
      <xdr:col>63</xdr:col>
      <xdr:colOff>504825</xdr:colOff>
      <xdr:row>14</xdr:row>
      <xdr:rowOff>19050</xdr:rowOff>
    </xdr:to>
    <xdr:sp>
      <xdr:nvSpPr>
        <xdr:cNvPr id="205" name="Line 738"/>
        <xdr:cNvSpPr>
          <a:spLocks/>
        </xdr:cNvSpPr>
      </xdr:nvSpPr>
      <xdr:spPr>
        <a:xfrm flipH="1">
          <a:off x="468725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14</xdr:row>
      <xdr:rowOff>19050</xdr:rowOff>
    </xdr:from>
    <xdr:to>
      <xdr:col>63</xdr:col>
      <xdr:colOff>504825</xdr:colOff>
      <xdr:row>14</xdr:row>
      <xdr:rowOff>19050</xdr:rowOff>
    </xdr:to>
    <xdr:sp>
      <xdr:nvSpPr>
        <xdr:cNvPr id="206" name="Line 739"/>
        <xdr:cNvSpPr>
          <a:spLocks/>
        </xdr:cNvSpPr>
      </xdr:nvSpPr>
      <xdr:spPr>
        <a:xfrm flipH="1">
          <a:off x="468725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19050</xdr:rowOff>
    </xdr:from>
    <xdr:to>
      <xdr:col>62</xdr:col>
      <xdr:colOff>504825</xdr:colOff>
      <xdr:row>14</xdr:row>
      <xdr:rowOff>19050</xdr:rowOff>
    </xdr:to>
    <xdr:sp>
      <xdr:nvSpPr>
        <xdr:cNvPr id="207" name="Line 740"/>
        <xdr:cNvSpPr>
          <a:spLocks/>
        </xdr:cNvSpPr>
      </xdr:nvSpPr>
      <xdr:spPr>
        <a:xfrm flipH="1">
          <a:off x="459105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19050</xdr:rowOff>
    </xdr:from>
    <xdr:to>
      <xdr:col>62</xdr:col>
      <xdr:colOff>504825</xdr:colOff>
      <xdr:row>14</xdr:row>
      <xdr:rowOff>19050</xdr:rowOff>
    </xdr:to>
    <xdr:sp>
      <xdr:nvSpPr>
        <xdr:cNvPr id="208" name="Line 741"/>
        <xdr:cNvSpPr>
          <a:spLocks/>
        </xdr:cNvSpPr>
      </xdr:nvSpPr>
      <xdr:spPr>
        <a:xfrm flipH="1">
          <a:off x="459105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19050</xdr:rowOff>
    </xdr:from>
    <xdr:to>
      <xdr:col>62</xdr:col>
      <xdr:colOff>504825</xdr:colOff>
      <xdr:row>14</xdr:row>
      <xdr:rowOff>19050</xdr:rowOff>
    </xdr:to>
    <xdr:sp>
      <xdr:nvSpPr>
        <xdr:cNvPr id="209" name="Line 742"/>
        <xdr:cNvSpPr>
          <a:spLocks/>
        </xdr:cNvSpPr>
      </xdr:nvSpPr>
      <xdr:spPr>
        <a:xfrm flipH="1">
          <a:off x="459105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19050</xdr:rowOff>
    </xdr:from>
    <xdr:to>
      <xdr:col>62</xdr:col>
      <xdr:colOff>504825</xdr:colOff>
      <xdr:row>14</xdr:row>
      <xdr:rowOff>19050</xdr:rowOff>
    </xdr:to>
    <xdr:sp>
      <xdr:nvSpPr>
        <xdr:cNvPr id="210" name="Line 743"/>
        <xdr:cNvSpPr>
          <a:spLocks/>
        </xdr:cNvSpPr>
      </xdr:nvSpPr>
      <xdr:spPr>
        <a:xfrm flipH="1">
          <a:off x="459105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19050</xdr:rowOff>
    </xdr:from>
    <xdr:to>
      <xdr:col>62</xdr:col>
      <xdr:colOff>504825</xdr:colOff>
      <xdr:row>14</xdr:row>
      <xdr:rowOff>19050</xdr:rowOff>
    </xdr:to>
    <xdr:sp>
      <xdr:nvSpPr>
        <xdr:cNvPr id="211" name="Line 744"/>
        <xdr:cNvSpPr>
          <a:spLocks/>
        </xdr:cNvSpPr>
      </xdr:nvSpPr>
      <xdr:spPr>
        <a:xfrm flipH="1">
          <a:off x="459105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19050</xdr:rowOff>
    </xdr:from>
    <xdr:to>
      <xdr:col>62</xdr:col>
      <xdr:colOff>504825</xdr:colOff>
      <xdr:row>14</xdr:row>
      <xdr:rowOff>19050</xdr:rowOff>
    </xdr:to>
    <xdr:sp>
      <xdr:nvSpPr>
        <xdr:cNvPr id="212" name="Line 745"/>
        <xdr:cNvSpPr>
          <a:spLocks/>
        </xdr:cNvSpPr>
      </xdr:nvSpPr>
      <xdr:spPr>
        <a:xfrm flipH="1">
          <a:off x="459105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19050</xdr:rowOff>
    </xdr:from>
    <xdr:to>
      <xdr:col>62</xdr:col>
      <xdr:colOff>504825</xdr:colOff>
      <xdr:row>14</xdr:row>
      <xdr:rowOff>19050</xdr:rowOff>
    </xdr:to>
    <xdr:sp>
      <xdr:nvSpPr>
        <xdr:cNvPr id="213" name="Line 746"/>
        <xdr:cNvSpPr>
          <a:spLocks/>
        </xdr:cNvSpPr>
      </xdr:nvSpPr>
      <xdr:spPr>
        <a:xfrm flipH="1">
          <a:off x="459105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19050</xdr:rowOff>
    </xdr:from>
    <xdr:to>
      <xdr:col>62</xdr:col>
      <xdr:colOff>504825</xdr:colOff>
      <xdr:row>14</xdr:row>
      <xdr:rowOff>19050</xdr:rowOff>
    </xdr:to>
    <xdr:sp>
      <xdr:nvSpPr>
        <xdr:cNvPr id="214" name="Line 747"/>
        <xdr:cNvSpPr>
          <a:spLocks/>
        </xdr:cNvSpPr>
      </xdr:nvSpPr>
      <xdr:spPr>
        <a:xfrm flipH="1">
          <a:off x="459105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19050</xdr:rowOff>
    </xdr:from>
    <xdr:to>
      <xdr:col>62</xdr:col>
      <xdr:colOff>504825</xdr:colOff>
      <xdr:row>14</xdr:row>
      <xdr:rowOff>19050</xdr:rowOff>
    </xdr:to>
    <xdr:sp>
      <xdr:nvSpPr>
        <xdr:cNvPr id="215" name="Line 748"/>
        <xdr:cNvSpPr>
          <a:spLocks/>
        </xdr:cNvSpPr>
      </xdr:nvSpPr>
      <xdr:spPr>
        <a:xfrm flipH="1">
          <a:off x="459105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9525</xdr:rowOff>
    </xdr:from>
    <xdr:to>
      <xdr:col>63</xdr:col>
      <xdr:colOff>9525</xdr:colOff>
      <xdr:row>14</xdr:row>
      <xdr:rowOff>9525</xdr:rowOff>
    </xdr:to>
    <xdr:sp>
      <xdr:nvSpPr>
        <xdr:cNvPr id="216" name="Line 749"/>
        <xdr:cNvSpPr>
          <a:spLocks/>
        </xdr:cNvSpPr>
      </xdr:nvSpPr>
      <xdr:spPr>
        <a:xfrm flipH="1">
          <a:off x="45910500" y="3810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19050</xdr:rowOff>
    </xdr:from>
    <xdr:to>
      <xdr:col>62</xdr:col>
      <xdr:colOff>504825</xdr:colOff>
      <xdr:row>14</xdr:row>
      <xdr:rowOff>19050</xdr:rowOff>
    </xdr:to>
    <xdr:sp>
      <xdr:nvSpPr>
        <xdr:cNvPr id="217" name="Line 750"/>
        <xdr:cNvSpPr>
          <a:spLocks/>
        </xdr:cNvSpPr>
      </xdr:nvSpPr>
      <xdr:spPr>
        <a:xfrm flipH="1">
          <a:off x="459105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9525</xdr:rowOff>
    </xdr:from>
    <xdr:to>
      <xdr:col>63</xdr:col>
      <xdr:colOff>9525</xdr:colOff>
      <xdr:row>14</xdr:row>
      <xdr:rowOff>9525</xdr:rowOff>
    </xdr:to>
    <xdr:sp>
      <xdr:nvSpPr>
        <xdr:cNvPr id="218" name="Line 751"/>
        <xdr:cNvSpPr>
          <a:spLocks/>
        </xdr:cNvSpPr>
      </xdr:nvSpPr>
      <xdr:spPr>
        <a:xfrm flipH="1">
          <a:off x="45910500" y="3810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19050</xdr:rowOff>
    </xdr:from>
    <xdr:to>
      <xdr:col>62</xdr:col>
      <xdr:colOff>504825</xdr:colOff>
      <xdr:row>14</xdr:row>
      <xdr:rowOff>19050</xdr:rowOff>
    </xdr:to>
    <xdr:sp>
      <xdr:nvSpPr>
        <xdr:cNvPr id="219" name="Line 752"/>
        <xdr:cNvSpPr>
          <a:spLocks/>
        </xdr:cNvSpPr>
      </xdr:nvSpPr>
      <xdr:spPr>
        <a:xfrm flipH="1">
          <a:off x="459105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9525</xdr:rowOff>
    </xdr:from>
    <xdr:to>
      <xdr:col>63</xdr:col>
      <xdr:colOff>9525</xdr:colOff>
      <xdr:row>14</xdr:row>
      <xdr:rowOff>9525</xdr:rowOff>
    </xdr:to>
    <xdr:sp>
      <xdr:nvSpPr>
        <xdr:cNvPr id="220" name="Line 753"/>
        <xdr:cNvSpPr>
          <a:spLocks/>
        </xdr:cNvSpPr>
      </xdr:nvSpPr>
      <xdr:spPr>
        <a:xfrm flipH="1">
          <a:off x="45910500" y="3810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19050</xdr:rowOff>
    </xdr:from>
    <xdr:to>
      <xdr:col>62</xdr:col>
      <xdr:colOff>504825</xdr:colOff>
      <xdr:row>14</xdr:row>
      <xdr:rowOff>19050</xdr:rowOff>
    </xdr:to>
    <xdr:sp>
      <xdr:nvSpPr>
        <xdr:cNvPr id="221" name="Line 754"/>
        <xdr:cNvSpPr>
          <a:spLocks/>
        </xdr:cNvSpPr>
      </xdr:nvSpPr>
      <xdr:spPr>
        <a:xfrm flipH="1">
          <a:off x="459105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9525</xdr:rowOff>
    </xdr:from>
    <xdr:to>
      <xdr:col>63</xdr:col>
      <xdr:colOff>9525</xdr:colOff>
      <xdr:row>14</xdr:row>
      <xdr:rowOff>9525</xdr:rowOff>
    </xdr:to>
    <xdr:sp>
      <xdr:nvSpPr>
        <xdr:cNvPr id="222" name="Line 755"/>
        <xdr:cNvSpPr>
          <a:spLocks/>
        </xdr:cNvSpPr>
      </xdr:nvSpPr>
      <xdr:spPr>
        <a:xfrm flipH="1">
          <a:off x="45910500" y="3810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19050</xdr:rowOff>
    </xdr:from>
    <xdr:to>
      <xdr:col>62</xdr:col>
      <xdr:colOff>504825</xdr:colOff>
      <xdr:row>14</xdr:row>
      <xdr:rowOff>19050</xdr:rowOff>
    </xdr:to>
    <xdr:sp>
      <xdr:nvSpPr>
        <xdr:cNvPr id="223" name="Line 756"/>
        <xdr:cNvSpPr>
          <a:spLocks/>
        </xdr:cNvSpPr>
      </xdr:nvSpPr>
      <xdr:spPr>
        <a:xfrm flipH="1">
          <a:off x="459105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9525</xdr:rowOff>
    </xdr:from>
    <xdr:to>
      <xdr:col>63</xdr:col>
      <xdr:colOff>9525</xdr:colOff>
      <xdr:row>14</xdr:row>
      <xdr:rowOff>9525</xdr:rowOff>
    </xdr:to>
    <xdr:sp>
      <xdr:nvSpPr>
        <xdr:cNvPr id="224" name="Line 757"/>
        <xdr:cNvSpPr>
          <a:spLocks/>
        </xdr:cNvSpPr>
      </xdr:nvSpPr>
      <xdr:spPr>
        <a:xfrm flipH="1">
          <a:off x="45910500" y="3810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19050</xdr:rowOff>
    </xdr:from>
    <xdr:to>
      <xdr:col>62</xdr:col>
      <xdr:colOff>504825</xdr:colOff>
      <xdr:row>14</xdr:row>
      <xdr:rowOff>19050</xdr:rowOff>
    </xdr:to>
    <xdr:sp>
      <xdr:nvSpPr>
        <xdr:cNvPr id="225" name="Line 758"/>
        <xdr:cNvSpPr>
          <a:spLocks/>
        </xdr:cNvSpPr>
      </xdr:nvSpPr>
      <xdr:spPr>
        <a:xfrm flipH="1">
          <a:off x="459105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9525</xdr:rowOff>
    </xdr:from>
    <xdr:to>
      <xdr:col>63</xdr:col>
      <xdr:colOff>9525</xdr:colOff>
      <xdr:row>14</xdr:row>
      <xdr:rowOff>9525</xdr:rowOff>
    </xdr:to>
    <xdr:sp>
      <xdr:nvSpPr>
        <xdr:cNvPr id="226" name="Line 759"/>
        <xdr:cNvSpPr>
          <a:spLocks/>
        </xdr:cNvSpPr>
      </xdr:nvSpPr>
      <xdr:spPr>
        <a:xfrm flipH="1">
          <a:off x="45910500" y="3810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19050</xdr:rowOff>
    </xdr:from>
    <xdr:to>
      <xdr:col>62</xdr:col>
      <xdr:colOff>504825</xdr:colOff>
      <xdr:row>14</xdr:row>
      <xdr:rowOff>19050</xdr:rowOff>
    </xdr:to>
    <xdr:sp>
      <xdr:nvSpPr>
        <xdr:cNvPr id="227" name="Line 760"/>
        <xdr:cNvSpPr>
          <a:spLocks/>
        </xdr:cNvSpPr>
      </xdr:nvSpPr>
      <xdr:spPr>
        <a:xfrm flipH="1">
          <a:off x="459105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9525</xdr:rowOff>
    </xdr:from>
    <xdr:to>
      <xdr:col>63</xdr:col>
      <xdr:colOff>9525</xdr:colOff>
      <xdr:row>14</xdr:row>
      <xdr:rowOff>9525</xdr:rowOff>
    </xdr:to>
    <xdr:sp>
      <xdr:nvSpPr>
        <xdr:cNvPr id="228" name="Line 761"/>
        <xdr:cNvSpPr>
          <a:spLocks/>
        </xdr:cNvSpPr>
      </xdr:nvSpPr>
      <xdr:spPr>
        <a:xfrm flipH="1">
          <a:off x="45910500" y="3810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19050</xdr:rowOff>
    </xdr:from>
    <xdr:to>
      <xdr:col>62</xdr:col>
      <xdr:colOff>504825</xdr:colOff>
      <xdr:row>14</xdr:row>
      <xdr:rowOff>19050</xdr:rowOff>
    </xdr:to>
    <xdr:sp>
      <xdr:nvSpPr>
        <xdr:cNvPr id="229" name="Line 762"/>
        <xdr:cNvSpPr>
          <a:spLocks/>
        </xdr:cNvSpPr>
      </xdr:nvSpPr>
      <xdr:spPr>
        <a:xfrm flipH="1">
          <a:off x="459105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9525</xdr:rowOff>
    </xdr:from>
    <xdr:to>
      <xdr:col>63</xdr:col>
      <xdr:colOff>9525</xdr:colOff>
      <xdr:row>14</xdr:row>
      <xdr:rowOff>9525</xdr:rowOff>
    </xdr:to>
    <xdr:sp>
      <xdr:nvSpPr>
        <xdr:cNvPr id="230" name="Line 763"/>
        <xdr:cNvSpPr>
          <a:spLocks/>
        </xdr:cNvSpPr>
      </xdr:nvSpPr>
      <xdr:spPr>
        <a:xfrm flipH="1">
          <a:off x="45910500" y="3810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19050</xdr:rowOff>
    </xdr:from>
    <xdr:to>
      <xdr:col>62</xdr:col>
      <xdr:colOff>504825</xdr:colOff>
      <xdr:row>14</xdr:row>
      <xdr:rowOff>19050</xdr:rowOff>
    </xdr:to>
    <xdr:sp>
      <xdr:nvSpPr>
        <xdr:cNvPr id="231" name="Line 764"/>
        <xdr:cNvSpPr>
          <a:spLocks/>
        </xdr:cNvSpPr>
      </xdr:nvSpPr>
      <xdr:spPr>
        <a:xfrm flipH="1">
          <a:off x="459105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19050</xdr:rowOff>
    </xdr:from>
    <xdr:to>
      <xdr:col>62</xdr:col>
      <xdr:colOff>504825</xdr:colOff>
      <xdr:row>14</xdr:row>
      <xdr:rowOff>19050</xdr:rowOff>
    </xdr:to>
    <xdr:sp>
      <xdr:nvSpPr>
        <xdr:cNvPr id="232" name="Line 765"/>
        <xdr:cNvSpPr>
          <a:spLocks/>
        </xdr:cNvSpPr>
      </xdr:nvSpPr>
      <xdr:spPr>
        <a:xfrm flipH="1">
          <a:off x="459105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19050</xdr:rowOff>
    </xdr:from>
    <xdr:to>
      <xdr:col>62</xdr:col>
      <xdr:colOff>504825</xdr:colOff>
      <xdr:row>14</xdr:row>
      <xdr:rowOff>19050</xdr:rowOff>
    </xdr:to>
    <xdr:sp>
      <xdr:nvSpPr>
        <xdr:cNvPr id="233" name="Line 766"/>
        <xdr:cNvSpPr>
          <a:spLocks/>
        </xdr:cNvSpPr>
      </xdr:nvSpPr>
      <xdr:spPr>
        <a:xfrm flipH="1">
          <a:off x="459105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19050</xdr:rowOff>
    </xdr:from>
    <xdr:to>
      <xdr:col>62</xdr:col>
      <xdr:colOff>504825</xdr:colOff>
      <xdr:row>14</xdr:row>
      <xdr:rowOff>19050</xdr:rowOff>
    </xdr:to>
    <xdr:sp>
      <xdr:nvSpPr>
        <xdr:cNvPr id="234" name="Line 767"/>
        <xdr:cNvSpPr>
          <a:spLocks/>
        </xdr:cNvSpPr>
      </xdr:nvSpPr>
      <xdr:spPr>
        <a:xfrm flipH="1">
          <a:off x="459105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19050</xdr:rowOff>
    </xdr:from>
    <xdr:to>
      <xdr:col>62</xdr:col>
      <xdr:colOff>504825</xdr:colOff>
      <xdr:row>14</xdr:row>
      <xdr:rowOff>19050</xdr:rowOff>
    </xdr:to>
    <xdr:sp>
      <xdr:nvSpPr>
        <xdr:cNvPr id="235" name="Line 768"/>
        <xdr:cNvSpPr>
          <a:spLocks/>
        </xdr:cNvSpPr>
      </xdr:nvSpPr>
      <xdr:spPr>
        <a:xfrm flipH="1">
          <a:off x="459105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19050</xdr:rowOff>
    </xdr:from>
    <xdr:to>
      <xdr:col>62</xdr:col>
      <xdr:colOff>504825</xdr:colOff>
      <xdr:row>14</xdr:row>
      <xdr:rowOff>19050</xdr:rowOff>
    </xdr:to>
    <xdr:sp>
      <xdr:nvSpPr>
        <xdr:cNvPr id="236" name="Line 769"/>
        <xdr:cNvSpPr>
          <a:spLocks/>
        </xdr:cNvSpPr>
      </xdr:nvSpPr>
      <xdr:spPr>
        <a:xfrm flipH="1">
          <a:off x="459105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19050</xdr:rowOff>
    </xdr:from>
    <xdr:to>
      <xdr:col>62</xdr:col>
      <xdr:colOff>504825</xdr:colOff>
      <xdr:row>14</xdr:row>
      <xdr:rowOff>19050</xdr:rowOff>
    </xdr:to>
    <xdr:sp>
      <xdr:nvSpPr>
        <xdr:cNvPr id="237" name="Line 770"/>
        <xdr:cNvSpPr>
          <a:spLocks/>
        </xdr:cNvSpPr>
      </xdr:nvSpPr>
      <xdr:spPr>
        <a:xfrm flipH="1">
          <a:off x="459105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19050</xdr:rowOff>
    </xdr:from>
    <xdr:to>
      <xdr:col>62</xdr:col>
      <xdr:colOff>504825</xdr:colOff>
      <xdr:row>14</xdr:row>
      <xdr:rowOff>19050</xdr:rowOff>
    </xdr:to>
    <xdr:sp>
      <xdr:nvSpPr>
        <xdr:cNvPr id="238" name="Line 771"/>
        <xdr:cNvSpPr>
          <a:spLocks/>
        </xdr:cNvSpPr>
      </xdr:nvSpPr>
      <xdr:spPr>
        <a:xfrm flipH="1">
          <a:off x="459105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19050</xdr:rowOff>
    </xdr:from>
    <xdr:to>
      <xdr:col>62</xdr:col>
      <xdr:colOff>504825</xdr:colOff>
      <xdr:row>14</xdr:row>
      <xdr:rowOff>19050</xdr:rowOff>
    </xdr:to>
    <xdr:sp>
      <xdr:nvSpPr>
        <xdr:cNvPr id="239" name="Line 772"/>
        <xdr:cNvSpPr>
          <a:spLocks/>
        </xdr:cNvSpPr>
      </xdr:nvSpPr>
      <xdr:spPr>
        <a:xfrm flipH="1">
          <a:off x="459105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9525</xdr:rowOff>
    </xdr:from>
    <xdr:to>
      <xdr:col>63</xdr:col>
      <xdr:colOff>9525</xdr:colOff>
      <xdr:row>14</xdr:row>
      <xdr:rowOff>9525</xdr:rowOff>
    </xdr:to>
    <xdr:sp>
      <xdr:nvSpPr>
        <xdr:cNvPr id="240" name="Line 773"/>
        <xdr:cNvSpPr>
          <a:spLocks/>
        </xdr:cNvSpPr>
      </xdr:nvSpPr>
      <xdr:spPr>
        <a:xfrm flipH="1">
          <a:off x="45910500" y="3810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19050</xdr:rowOff>
    </xdr:from>
    <xdr:to>
      <xdr:col>62</xdr:col>
      <xdr:colOff>504825</xdr:colOff>
      <xdr:row>14</xdr:row>
      <xdr:rowOff>19050</xdr:rowOff>
    </xdr:to>
    <xdr:sp>
      <xdr:nvSpPr>
        <xdr:cNvPr id="241" name="Line 774"/>
        <xdr:cNvSpPr>
          <a:spLocks/>
        </xdr:cNvSpPr>
      </xdr:nvSpPr>
      <xdr:spPr>
        <a:xfrm flipH="1">
          <a:off x="459105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9525</xdr:rowOff>
    </xdr:from>
    <xdr:to>
      <xdr:col>63</xdr:col>
      <xdr:colOff>9525</xdr:colOff>
      <xdr:row>14</xdr:row>
      <xdr:rowOff>9525</xdr:rowOff>
    </xdr:to>
    <xdr:sp>
      <xdr:nvSpPr>
        <xdr:cNvPr id="242" name="Line 775"/>
        <xdr:cNvSpPr>
          <a:spLocks/>
        </xdr:cNvSpPr>
      </xdr:nvSpPr>
      <xdr:spPr>
        <a:xfrm flipH="1">
          <a:off x="45910500" y="3810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19050</xdr:rowOff>
    </xdr:from>
    <xdr:to>
      <xdr:col>62</xdr:col>
      <xdr:colOff>504825</xdr:colOff>
      <xdr:row>14</xdr:row>
      <xdr:rowOff>19050</xdr:rowOff>
    </xdr:to>
    <xdr:sp>
      <xdr:nvSpPr>
        <xdr:cNvPr id="243" name="Line 776"/>
        <xdr:cNvSpPr>
          <a:spLocks/>
        </xdr:cNvSpPr>
      </xdr:nvSpPr>
      <xdr:spPr>
        <a:xfrm flipH="1">
          <a:off x="459105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9525</xdr:rowOff>
    </xdr:from>
    <xdr:to>
      <xdr:col>63</xdr:col>
      <xdr:colOff>9525</xdr:colOff>
      <xdr:row>14</xdr:row>
      <xdr:rowOff>9525</xdr:rowOff>
    </xdr:to>
    <xdr:sp>
      <xdr:nvSpPr>
        <xdr:cNvPr id="244" name="Line 777"/>
        <xdr:cNvSpPr>
          <a:spLocks/>
        </xdr:cNvSpPr>
      </xdr:nvSpPr>
      <xdr:spPr>
        <a:xfrm flipH="1">
          <a:off x="45910500" y="3810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19050</xdr:rowOff>
    </xdr:from>
    <xdr:to>
      <xdr:col>62</xdr:col>
      <xdr:colOff>504825</xdr:colOff>
      <xdr:row>14</xdr:row>
      <xdr:rowOff>19050</xdr:rowOff>
    </xdr:to>
    <xdr:sp>
      <xdr:nvSpPr>
        <xdr:cNvPr id="245" name="Line 778"/>
        <xdr:cNvSpPr>
          <a:spLocks/>
        </xdr:cNvSpPr>
      </xdr:nvSpPr>
      <xdr:spPr>
        <a:xfrm flipH="1">
          <a:off x="459105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9525</xdr:rowOff>
    </xdr:from>
    <xdr:to>
      <xdr:col>63</xdr:col>
      <xdr:colOff>9525</xdr:colOff>
      <xdr:row>14</xdr:row>
      <xdr:rowOff>9525</xdr:rowOff>
    </xdr:to>
    <xdr:sp>
      <xdr:nvSpPr>
        <xdr:cNvPr id="246" name="Line 779"/>
        <xdr:cNvSpPr>
          <a:spLocks/>
        </xdr:cNvSpPr>
      </xdr:nvSpPr>
      <xdr:spPr>
        <a:xfrm flipH="1">
          <a:off x="45910500" y="3810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19050</xdr:rowOff>
    </xdr:from>
    <xdr:to>
      <xdr:col>62</xdr:col>
      <xdr:colOff>504825</xdr:colOff>
      <xdr:row>14</xdr:row>
      <xdr:rowOff>19050</xdr:rowOff>
    </xdr:to>
    <xdr:sp>
      <xdr:nvSpPr>
        <xdr:cNvPr id="247" name="Line 780"/>
        <xdr:cNvSpPr>
          <a:spLocks/>
        </xdr:cNvSpPr>
      </xdr:nvSpPr>
      <xdr:spPr>
        <a:xfrm flipH="1">
          <a:off x="459105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9525</xdr:rowOff>
    </xdr:from>
    <xdr:to>
      <xdr:col>63</xdr:col>
      <xdr:colOff>9525</xdr:colOff>
      <xdr:row>14</xdr:row>
      <xdr:rowOff>9525</xdr:rowOff>
    </xdr:to>
    <xdr:sp>
      <xdr:nvSpPr>
        <xdr:cNvPr id="248" name="Line 781"/>
        <xdr:cNvSpPr>
          <a:spLocks/>
        </xdr:cNvSpPr>
      </xdr:nvSpPr>
      <xdr:spPr>
        <a:xfrm flipH="1">
          <a:off x="45910500" y="3810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19050</xdr:rowOff>
    </xdr:from>
    <xdr:to>
      <xdr:col>62</xdr:col>
      <xdr:colOff>504825</xdr:colOff>
      <xdr:row>14</xdr:row>
      <xdr:rowOff>19050</xdr:rowOff>
    </xdr:to>
    <xdr:sp>
      <xdr:nvSpPr>
        <xdr:cNvPr id="249" name="Line 782"/>
        <xdr:cNvSpPr>
          <a:spLocks/>
        </xdr:cNvSpPr>
      </xdr:nvSpPr>
      <xdr:spPr>
        <a:xfrm flipH="1">
          <a:off x="459105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9525</xdr:rowOff>
    </xdr:from>
    <xdr:to>
      <xdr:col>63</xdr:col>
      <xdr:colOff>9525</xdr:colOff>
      <xdr:row>14</xdr:row>
      <xdr:rowOff>9525</xdr:rowOff>
    </xdr:to>
    <xdr:sp>
      <xdr:nvSpPr>
        <xdr:cNvPr id="250" name="Line 783"/>
        <xdr:cNvSpPr>
          <a:spLocks/>
        </xdr:cNvSpPr>
      </xdr:nvSpPr>
      <xdr:spPr>
        <a:xfrm flipH="1">
          <a:off x="45910500" y="3810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19050</xdr:rowOff>
    </xdr:from>
    <xdr:to>
      <xdr:col>62</xdr:col>
      <xdr:colOff>504825</xdr:colOff>
      <xdr:row>14</xdr:row>
      <xdr:rowOff>19050</xdr:rowOff>
    </xdr:to>
    <xdr:sp>
      <xdr:nvSpPr>
        <xdr:cNvPr id="251" name="Line 784"/>
        <xdr:cNvSpPr>
          <a:spLocks/>
        </xdr:cNvSpPr>
      </xdr:nvSpPr>
      <xdr:spPr>
        <a:xfrm flipH="1">
          <a:off x="459105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9525</xdr:rowOff>
    </xdr:from>
    <xdr:to>
      <xdr:col>63</xdr:col>
      <xdr:colOff>9525</xdr:colOff>
      <xdr:row>14</xdr:row>
      <xdr:rowOff>9525</xdr:rowOff>
    </xdr:to>
    <xdr:sp>
      <xdr:nvSpPr>
        <xdr:cNvPr id="252" name="Line 785"/>
        <xdr:cNvSpPr>
          <a:spLocks/>
        </xdr:cNvSpPr>
      </xdr:nvSpPr>
      <xdr:spPr>
        <a:xfrm flipH="1">
          <a:off x="45910500" y="3810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19050</xdr:rowOff>
    </xdr:from>
    <xdr:to>
      <xdr:col>62</xdr:col>
      <xdr:colOff>504825</xdr:colOff>
      <xdr:row>14</xdr:row>
      <xdr:rowOff>19050</xdr:rowOff>
    </xdr:to>
    <xdr:sp>
      <xdr:nvSpPr>
        <xdr:cNvPr id="253" name="Line 786"/>
        <xdr:cNvSpPr>
          <a:spLocks/>
        </xdr:cNvSpPr>
      </xdr:nvSpPr>
      <xdr:spPr>
        <a:xfrm flipH="1">
          <a:off x="459105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14</xdr:row>
      <xdr:rowOff>9525</xdr:rowOff>
    </xdr:from>
    <xdr:to>
      <xdr:col>63</xdr:col>
      <xdr:colOff>9525</xdr:colOff>
      <xdr:row>14</xdr:row>
      <xdr:rowOff>9525</xdr:rowOff>
    </xdr:to>
    <xdr:sp>
      <xdr:nvSpPr>
        <xdr:cNvPr id="254" name="Line 787"/>
        <xdr:cNvSpPr>
          <a:spLocks/>
        </xdr:cNvSpPr>
      </xdr:nvSpPr>
      <xdr:spPr>
        <a:xfrm flipH="1">
          <a:off x="45910500" y="3810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28</xdr:row>
      <xdr:rowOff>114300</xdr:rowOff>
    </xdr:from>
    <xdr:to>
      <xdr:col>18</xdr:col>
      <xdr:colOff>495300</xdr:colOff>
      <xdr:row>31</xdr:row>
      <xdr:rowOff>114300</xdr:rowOff>
    </xdr:to>
    <xdr:sp>
      <xdr:nvSpPr>
        <xdr:cNvPr id="255" name="Line 793"/>
        <xdr:cNvSpPr>
          <a:spLocks/>
        </xdr:cNvSpPr>
      </xdr:nvSpPr>
      <xdr:spPr>
        <a:xfrm flipV="1">
          <a:off x="11182350" y="71151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114300</xdr:rowOff>
    </xdr:from>
    <xdr:to>
      <xdr:col>56</xdr:col>
      <xdr:colOff>0</xdr:colOff>
      <xdr:row>31</xdr:row>
      <xdr:rowOff>114300</xdr:rowOff>
    </xdr:to>
    <xdr:sp>
      <xdr:nvSpPr>
        <xdr:cNvPr id="256" name="Line 794"/>
        <xdr:cNvSpPr>
          <a:spLocks/>
        </xdr:cNvSpPr>
      </xdr:nvSpPr>
      <xdr:spPr>
        <a:xfrm flipV="1">
          <a:off x="1028700" y="7800975"/>
          <a:ext cx="404241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31</xdr:row>
      <xdr:rowOff>114300</xdr:rowOff>
    </xdr:from>
    <xdr:to>
      <xdr:col>87</xdr:col>
      <xdr:colOff>0</xdr:colOff>
      <xdr:row>31</xdr:row>
      <xdr:rowOff>114300</xdr:rowOff>
    </xdr:to>
    <xdr:sp>
      <xdr:nvSpPr>
        <xdr:cNvPr id="257" name="Line 795"/>
        <xdr:cNvSpPr>
          <a:spLocks/>
        </xdr:cNvSpPr>
      </xdr:nvSpPr>
      <xdr:spPr>
        <a:xfrm flipV="1">
          <a:off x="42424350" y="7800975"/>
          <a:ext cx="222885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31</xdr:row>
      <xdr:rowOff>0</xdr:rowOff>
    </xdr:from>
    <xdr:to>
      <xdr:col>57</xdr:col>
      <xdr:colOff>0</xdr:colOff>
      <xdr:row>32</xdr:row>
      <xdr:rowOff>0</xdr:rowOff>
    </xdr:to>
    <xdr:sp>
      <xdr:nvSpPr>
        <xdr:cNvPr id="258" name="text 7166"/>
        <xdr:cNvSpPr txBox="1">
          <a:spLocks noChangeArrowheads="1"/>
        </xdr:cNvSpPr>
      </xdr:nvSpPr>
      <xdr:spPr>
        <a:xfrm>
          <a:off x="414528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48</xdr:col>
      <xdr:colOff>495300</xdr:colOff>
      <xdr:row>28</xdr:row>
      <xdr:rowOff>114300</xdr:rowOff>
    </xdr:from>
    <xdr:to>
      <xdr:col>56</xdr:col>
      <xdr:colOff>0</xdr:colOff>
      <xdr:row>28</xdr:row>
      <xdr:rowOff>114300</xdr:rowOff>
    </xdr:to>
    <xdr:sp>
      <xdr:nvSpPr>
        <xdr:cNvPr id="259" name="Line 797"/>
        <xdr:cNvSpPr>
          <a:spLocks/>
        </xdr:cNvSpPr>
      </xdr:nvSpPr>
      <xdr:spPr>
        <a:xfrm flipV="1">
          <a:off x="36004500" y="7115175"/>
          <a:ext cx="544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28</xdr:row>
      <xdr:rowOff>114300</xdr:rowOff>
    </xdr:from>
    <xdr:to>
      <xdr:col>73</xdr:col>
      <xdr:colOff>266700</xdr:colOff>
      <xdr:row>28</xdr:row>
      <xdr:rowOff>114300</xdr:rowOff>
    </xdr:to>
    <xdr:sp>
      <xdr:nvSpPr>
        <xdr:cNvPr id="260" name="Line 798"/>
        <xdr:cNvSpPr>
          <a:spLocks/>
        </xdr:cNvSpPr>
      </xdr:nvSpPr>
      <xdr:spPr>
        <a:xfrm flipV="1">
          <a:off x="42424350" y="7115175"/>
          <a:ext cx="1215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0</xdr:colOff>
      <xdr:row>28</xdr:row>
      <xdr:rowOff>0</xdr:rowOff>
    </xdr:from>
    <xdr:ext cx="971550" cy="228600"/>
    <xdr:sp>
      <xdr:nvSpPr>
        <xdr:cNvPr id="261" name="text 7166"/>
        <xdr:cNvSpPr txBox="1">
          <a:spLocks noChangeArrowheads="1"/>
        </xdr:cNvSpPr>
      </xdr:nvSpPr>
      <xdr:spPr>
        <a:xfrm>
          <a:off x="414528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53</xdr:col>
      <xdr:colOff>276225</xdr:colOff>
      <xdr:row>25</xdr:row>
      <xdr:rowOff>114300</xdr:rowOff>
    </xdr:from>
    <xdr:to>
      <xdr:col>56</xdr:col>
      <xdr:colOff>0</xdr:colOff>
      <xdr:row>25</xdr:row>
      <xdr:rowOff>114300</xdr:rowOff>
    </xdr:to>
    <xdr:sp>
      <xdr:nvSpPr>
        <xdr:cNvPr id="262" name="Line 800"/>
        <xdr:cNvSpPr>
          <a:spLocks/>
        </xdr:cNvSpPr>
      </xdr:nvSpPr>
      <xdr:spPr>
        <a:xfrm flipV="1">
          <a:off x="39728775" y="6429375"/>
          <a:ext cx="1724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25</xdr:row>
      <xdr:rowOff>114300</xdr:rowOff>
    </xdr:from>
    <xdr:to>
      <xdr:col>71</xdr:col>
      <xdr:colOff>247650</xdr:colOff>
      <xdr:row>25</xdr:row>
      <xdr:rowOff>114300</xdr:rowOff>
    </xdr:to>
    <xdr:sp>
      <xdr:nvSpPr>
        <xdr:cNvPr id="263" name="Line 801"/>
        <xdr:cNvSpPr>
          <a:spLocks/>
        </xdr:cNvSpPr>
      </xdr:nvSpPr>
      <xdr:spPr>
        <a:xfrm flipV="1">
          <a:off x="42424350" y="6429375"/>
          <a:ext cx="1064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0</xdr:colOff>
      <xdr:row>25</xdr:row>
      <xdr:rowOff>0</xdr:rowOff>
    </xdr:from>
    <xdr:ext cx="971550" cy="228600"/>
    <xdr:sp>
      <xdr:nvSpPr>
        <xdr:cNvPr id="264" name="text 7166"/>
        <xdr:cNvSpPr txBox="1">
          <a:spLocks noChangeArrowheads="1"/>
        </xdr:cNvSpPr>
      </xdr:nvSpPr>
      <xdr:spPr>
        <a:xfrm>
          <a:off x="414528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44</xdr:col>
      <xdr:colOff>723900</xdr:colOff>
      <xdr:row>22</xdr:row>
      <xdr:rowOff>114300</xdr:rowOff>
    </xdr:from>
    <xdr:to>
      <xdr:col>68</xdr:col>
      <xdr:colOff>476250</xdr:colOff>
      <xdr:row>22</xdr:row>
      <xdr:rowOff>114300</xdr:rowOff>
    </xdr:to>
    <xdr:sp>
      <xdr:nvSpPr>
        <xdr:cNvPr id="265" name="Line 803"/>
        <xdr:cNvSpPr>
          <a:spLocks/>
        </xdr:cNvSpPr>
      </xdr:nvSpPr>
      <xdr:spPr>
        <a:xfrm flipV="1">
          <a:off x="33108900" y="5743575"/>
          <a:ext cx="17735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22</xdr:row>
      <xdr:rowOff>0</xdr:rowOff>
    </xdr:from>
    <xdr:ext cx="533400" cy="228600"/>
    <xdr:sp>
      <xdr:nvSpPr>
        <xdr:cNvPr id="266" name="text 7125"/>
        <xdr:cNvSpPr txBox="1">
          <a:spLocks noChangeArrowheads="1"/>
        </xdr:cNvSpPr>
      </xdr:nvSpPr>
      <xdr:spPr>
        <a:xfrm>
          <a:off x="416814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51</xdr:col>
      <xdr:colOff>276225</xdr:colOff>
      <xdr:row>20</xdr:row>
      <xdr:rowOff>114300</xdr:rowOff>
    </xdr:from>
    <xdr:to>
      <xdr:col>62</xdr:col>
      <xdr:colOff>209550</xdr:colOff>
      <xdr:row>20</xdr:row>
      <xdr:rowOff>114300</xdr:rowOff>
    </xdr:to>
    <xdr:sp>
      <xdr:nvSpPr>
        <xdr:cNvPr id="267" name="Line 805"/>
        <xdr:cNvSpPr>
          <a:spLocks/>
        </xdr:cNvSpPr>
      </xdr:nvSpPr>
      <xdr:spPr>
        <a:xfrm flipV="1">
          <a:off x="38242875" y="5286375"/>
          <a:ext cx="787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20</xdr:row>
      <xdr:rowOff>0</xdr:rowOff>
    </xdr:from>
    <xdr:ext cx="533400" cy="228600"/>
    <xdr:sp>
      <xdr:nvSpPr>
        <xdr:cNvPr id="268" name="text 7125"/>
        <xdr:cNvSpPr txBox="1">
          <a:spLocks noChangeArrowheads="1"/>
        </xdr:cNvSpPr>
      </xdr:nvSpPr>
      <xdr:spPr>
        <a:xfrm>
          <a:off x="41681400" y="5172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29</xdr:col>
      <xdr:colOff>361950</xdr:colOff>
      <xdr:row>18</xdr:row>
      <xdr:rowOff>114300</xdr:rowOff>
    </xdr:from>
    <xdr:to>
      <xdr:col>65</xdr:col>
      <xdr:colOff>238125</xdr:colOff>
      <xdr:row>18</xdr:row>
      <xdr:rowOff>114300</xdr:rowOff>
    </xdr:to>
    <xdr:sp>
      <xdr:nvSpPr>
        <xdr:cNvPr id="269" name="Line 807"/>
        <xdr:cNvSpPr>
          <a:spLocks/>
        </xdr:cNvSpPr>
      </xdr:nvSpPr>
      <xdr:spPr>
        <a:xfrm flipV="1">
          <a:off x="21678900" y="4829175"/>
          <a:ext cx="2692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228600</xdr:colOff>
      <xdr:row>18</xdr:row>
      <xdr:rowOff>0</xdr:rowOff>
    </xdr:from>
    <xdr:ext cx="533400" cy="228600"/>
    <xdr:sp>
      <xdr:nvSpPr>
        <xdr:cNvPr id="270" name="text 7125"/>
        <xdr:cNvSpPr txBox="1">
          <a:spLocks noChangeArrowheads="1"/>
        </xdr:cNvSpPr>
      </xdr:nvSpPr>
      <xdr:spPr>
        <a:xfrm>
          <a:off x="34251900" y="4714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>
    <xdr:from>
      <xdr:col>32</xdr:col>
      <xdr:colOff>523875</xdr:colOff>
      <xdr:row>16</xdr:row>
      <xdr:rowOff>114300</xdr:rowOff>
    </xdr:from>
    <xdr:to>
      <xdr:col>56</xdr:col>
      <xdr:colOff>714375</xdr:colOff>
      <xdr:row>16</xdr:row>
      <xdr:rowOff>114300</xdr:rowOff>
    </xdr:to>
    <xdr:sp>
      <xdr:nvSpPr>
        <xdr:cNvPr id="271" name="Line 809"/>
        <xdr:cNvSpPr>
          <a:spLocks/>
        </xdr:cNvSpPr>
      </xdr:nvSpPr>
      <xdr:spPr>
        <a:xfrm flipV="1">
          <a:off x="23841075" y="4371975"/>
          <a:ext cx="18326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228600</xdr:colOff>
      <xdr:row>16</xdr:row>
      <xdr:rowOff>0</xdr:rowOff>
    </xdr:from>
    <xdr:ext cx="533400" cy="228600"/>
    <xdr:sp>
      <xdr:nvSpPr>
        <xdr:cNvPr id="272" name="text 7125"/>
        <xdr:cNvSpPr txBox="1">
          <a:spLocks noChangeArrowheads="1"/>
        </xdr:cNvSpPr>
      </xdr:nvSpPr>
      <xdr:spPr>
        <a:xfrm>
          <a:off x="34251900" y="4257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twoCellAnchor>
    <xdr:from>
      <xdr:col>29</xdr:col>
      <xdr:colOff>304800</xdr:colOff>
      <xdr:row>16</xdr:row>
      <xdr:rowOff>114300</xdr:rowOff>
    </xdr:from>
    <xdr:to>
      <xdr:col>32</xdr:col>
      <xdr:colOff>504825</xdr:colOff>
      <xdr:row>16</xdr:row>
      <xdr:rowOff>114300</xdr:rowOff>
    </xdr:to>
    <xdr:sp>
      <xdr:nvSpPr>
        <xdr:cNvPr id="273" name="Line 811"/>
        <xdr:cNvSpPr>
          <a:spLocks/>
        </xdr:cNvSpPr>
      </xdr:nvSpPr>
      <xdr:spPr>
        <a:xfrm flipV="1">
          <a:off x="21621750" y="4371975"/>
          <a:ext cx="2200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19050</xdr:colOff>
      <xdr:row>12</xdr:row>
      <xdr:rowOff>114300</xdr:rowOff>
    </xdr:from>
    <xdr:to>
      <xdr:col>68</xdr:col>
      <xdr:colOff>257175</xdr:colOff>
      <xdr:row>12</xdr:row>
      <xdr:rowOff>114300</xdr:rowOff>
    </xdr:to>
    <xdr:sp>
      <xdr:nvSpPr>
        <xdr:cNvPr id="274" name="Line 813"/>
        <xdr:cNvSpPr>
          <a:spLocks/>
        </xdr:cNvSpPr>
      </xdr:nvSpPr>
      <xdr:spPr>
        <a:xfrm flipV="1">
          <a:off x="29279850" y="3457575"/>
          <a:ext cx="21345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228600</xdr:colOff>
      <xdr:row>12</xdr:row>
      <xdr:rowOff>0</xdr:rowOff>
    </xdr:from>
    <xdr:ext cx="533400" cy="228600"/>
    <xdr:sp>
      <xdr:nvSpPr>
        <xdr:cNvPr id="275" name="text 7125"/>
        <xdr:cNvSpPr txBox="1">
          <a:spLocks noChangeArrowheads="1"/>
        </xdr:cNvSpPr>
      </xdr:nvSpPr>
      <xdr:spPr>
        <a:xfrm>
          <a:off x="34251900" y="3343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</a:t>
          </a:r>
        </a:p>
      </xdr:txBody>
    </xdr:sp>
    <xdr:clientData/>
  </xdr:oneCellAnchor>
  <xdr:twoCellAnchor editAs="absolute">
    <xdr:from>
      <xdr:col>3</xdr:col>
      <xdr:colOff>57150</xdr:colOff>
      <xdr:row>32</xdr:row>
      <xdr:rowOff>66675</xdr:rowOff>
    </xdr:from>
    <xdr:to>
      <xdr:col>4</xdr:col>
      <xdr:colOff>104775</xdr:colOff>
      <xdr:row>32</xdr:row>
      <xdr:rowOff>180975</xdr:rowOff>
    </xdr:to>
    <xdr:grpSp>
      <xdr:nvGrpSpPr>
        <xdr:cNvPr id="276" name="Group 815"/>
        <xdr:cNvGrpSpPr>
          <a:grpSpLocks noChangeAspect="1"/>
        </xdr:cNvGrpSpPr>
      </xdr:nvGrpSpPr>
      <xdr:grpSpPr>
        <a:xfrm>
          <a:off x="2057400" y="798195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277" name="Line 81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81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81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81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82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0</xdr:colOff>
      <xdr:row>37</xdr:row>
      <xdr:rowOff>114300</xdr:rowOff>
    </xdr:from>
    <xdr:to>
      <xdr:col>87</xdr:col>
      <xdr:colOff>0</xdr:colOff>
      <xdr:row>37</xdr:row>
      <xdr:rowOff>114300</xdr:rowOff>
    </xdr:to>
    <xdr:sp>
      <xdr:nvSpPr>
        <xdr:cNvPr id="282" name="Line 821"/>
        <xdr:cNvSpPr>
          <a:spLocks/>
        </xdr:cNvSpPr>
      </xdr:nvSpPr>
      <xdr:spPr>
        <a:xfrm flipV="1">
          <a:off x="58769250" y="9172575"/>
          <a:ext cx="59436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876300</xdr:colOff>
      <xdr:row>30</xdr:row>
      <xdr:rowOff>57150</xdr:rowOff>
    </xdr:from>
    <xdr:to>
      <xdr:col>85</xdr:col>
      <xdr:colOff>466725</xdr:colOff>
      <xdr:row>30</xdr:row>
      <xdr:rowOff>171450</xdr:rowOff>
    </xdr:to>
    <xdr:grpSp>
      <xdr:nvGrpSpPr>
        <xdr:cNvPr id="283" name="Group 822"/>
        <xdr:cNvGrpSpPr>
          <a:grpSpLocks noChangeAspect="1"/>
        </xdr:cNvGrpSpPr>
      </xdr:nvGrpSpPr>
      <xdr:grpSpPr>
        <a:xfrm>
          <a:off x="63131700" y="75152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284" name="Line 82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82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82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82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82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0</xdr:colOff>
      <xdr:row>37</xdr:row>
      <xdr:rowOff>0</xdr:rowOff>
    </xdr:from>
    <xdr:to>
      <xdr:col>88</xdr:col>
      <xdr:colOff>0</xdr:colOff>
      <xdr:row>38</xdr:row>
      <xdr:rowOff>0</xdr:rowOff>
    </xdr:to>
    <xdr:sp>
      <xdr:nvSpPr>
        <xdr:cNvPr id="289" name="text 3"/>
        <xdr:cNvSpPr txBox="1">
          <a:spLocks noChangeArrowheads="1"/>
        </xdr:cNvSpPr>
      </xdr:nvSpPr>
      <xdr:spPr>
        <a:xfrm>
          <a:off x="64712850" y="9058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37</xdr:row>
      <xdr:rowOff>114300</xdr:rowOff>
    </xdr:from>
    <xdr:to>
      <xdr:col>87</xdr:col>
      <xdr:colOff>447675</xdr:colOff>
      <xdr:row>37</xdr:row>
      <xdr:rowOff>114300</xdr:rowOff>
    </xdr:to>
    <xdr:sp>
      <xdr:nvSpPr>
        <xdr:cNvPr id="290" name="Line 829"/>
        <xdr:cNvSpPr>
          <a:spLocks/>
        </xdr:cNvSpPr>
      </xdr:nvSpPr>
      <xdr:spPr>
        <a:xfrm>
          <a:off x="64779525" y="9172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3</xdr:col>
      <xdr:colOff>0</xdr:colOff>
      <xdr:row>30</xdr:row>
      <xdr:rowOff>0</xdr:rowOff>
    </xdr:to>
    <xdr:sp>
      <xdr:nvSpPr>
        <xdr:cNvPr id="291" name="text 38"/>
        <xdr:cNvSpPr txBox="1">
          <a:spLocks noChangeArrowheads="1"/>
        </xdr:cNvSpPr>
      </xdr:nvSpPr>
      <xdr:spPr>
        <a:xfrm>
          <a:off x="514350" y="70008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Vlastějovice</a:t>
          </a:r>
        </a:p>
      </xdr:txBody>
    </xdr:sp>
    <xdr:clientData/>
  </xdr:twoCellAnchor>
  <xdr:twoCellAnchor>
    <xdr:from>
      <xdr:col>86</xdr:col>
      <xdr:colOff>0</xdr:colOff>
      <xdr:row>26</xdr:row>
      <xdr:rowOff>0</xdr:rowOff>
    </xdr:from>
    <xdr:to>
      <xdr:col>88</xdr:col>
      <xdr:colOff>0</xdr:colOff>
      <xdr:row>28</xdr:row>
      <xdr:rowOff>0</xdr:rowOff>
    </xdr:to>
    <xdr:sp>
      <xdr:nvSpPr>
        <xdr:cNvPr id="292" name="text 38"/>
        <xdr:cNvSpPr txBox="1">
          <a:spLocks noChangeArrowheads="1"/>
        </xdr:cNvSpPr>
      </xdr:nvSpPr>
      <xdr:spPr>
        <a:xfrm>
          <a:off x="63741300" y="65436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Kácov</a:t>
          </a:r>
        </a:p>
      </xdr:txBody>
    </xdr:sp>
    <xdr:clientData/>
  </xdr:twoCellAnchor>
  <xdr:twoCellAnchor>
    <xdr:from>
      <xdr:col>86</xdr:col>
      <xdr:colOff>0</xdr:colOff>
      <xdr:row>34</xdr:row>
      <xdr:rowOff>0</xdr:rowOff>
    </xdr:from>
    <xdr:to>
      <xdr:col>88</xdr:col>
      <xdr:colOff>0</xdr:colOff>
      <xdr:row>36</xdr:row>
      <xdr:rowOff>0</xdr:rowOff>
    </xdr:to>
    <xdr:sp>
      <xdr:nvSpPr>
        <xdr:cNvPr id="293" name="text 38"/>
        <xdr:cNvSpPr txBox="1">
          <a:spLocks noChangeArrowheads="1"/>
        </xdr:cNvSpPr>
      </xdr:nvSpPr>
      <xdr:spPr>
        <a:xfrm>
          <a:off x="63741300" y="83724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Zbraslavice</a:t>
          </a:r>
        </a:p>
      </xdr:txBody>
    </xdr:sp>
    <xdr:clientData/>
  </xdr:twoCellAnchor>
  <xdr:twoCellAnchor editAs="absolute">
    <xdr:from>
      <xdr:col>80</xdr:col>
      <xdr:colOff>876300</xdr:colOff>
      <xdr:row>36</xdr:row>
      <xdr:rowOff>66675</xdr:rowOff>
    </xdr:from>
    <xdr:to>
      <xdr:col>81</xdr:col>
      <xdr:colOff>466725</xdr:colOff>
      <xdr:row>36</xdr:row>
      <xdr:rowOff>180975</xdr:rowOff>
    </xdr:to>
    <xdr:grpSp>
      <xdr:nvGrpSpPr>
        <xdr:cNvPr id="294" name="Group 839"/>
        <xdr:cNvGrpSpPr>
          <a:grpSpLocks noChangeAspect="1"/>
        </xdr:cNvGrpSpPr>
      </xdr:nvGrpSpPr>
      <xdr:grpSpPr>
        <a:xfrm>
          <a:off x="60159900" y="8896350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295" name="Line 84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84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84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84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84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80</xdr:col>
      <xdr:colOff>0</xdr:colOff>
      <xdr:row>38</xdr:row>
      <xdr:rowOff>114300</xdr:rowOff>
    </xdr:from>
    <xdr:ext cx="971550" cy="228600"/>
    <xdr:sp>
      <xdr:nvSpPr>
        <xdr:cNvPr id="300" name="text 774"/>
        <xdr:cNvSpPr txBox="1">
          <a:spLocks noChangeArrowheads="1"/>
        </xdr:cNvSpPr>
      </xdr:nvSpPr>
      <xdr:spPr>
        <a:xfrm>
          <a:off x="59283600" y="94011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P6022</a:t>
          </a:r>
        </a:p>
      </xdr:txBody>
    </xdr:sp>
    <xdr:clientData/>
  </xdr:oneCellAnchor>
  <xdr:twoCellAnchor>
    <xdr:from>
      <xdr:col>80</xdr:col>
      <xdr:colOff>466725</xdr:colOff>
      <xdr:row>35</xdr:row>
      <xdr:rowOff>0</xdr:rowOff>
    </xdr:from>
    <xdr:to>
      <xdr:col>80</xdr:col>
      <xdr:colOff>476250</xdr:colOff>
      <xdr:row>38</xdr:row>
      <xdr:rowOff>104775</xdr:rowOff>
    </xdr:to>
    <xdr:sp>
      <xdr:nvSpPr>
        <xdr:cNvPr id="301" name="Line 846"/>
        <xdr:cNvSpPr>
          <a:spLocks/>
        </xdr:cNvSpPr>
      </xdr:nvSpPr>
      <xdr:spPr>
        <a:xfrm>
          <a:off x="59750325" y="8601075"/>
          <a:ext cx="9525" cy="7905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33</xdr:row>
      <xdr:rowOff>0</xdr:rowOff>
    </xdr:from>
    <xdr:ext cx="971550" cy="457200"/>
    <xdr:sp>
      <xdr:nvSpPr>
        <xdr:cNvPr id="302" name="text 774"/>
        <xdr:cNvSpPr txBox="1">
          <a:spLocks noChangeArrowheads="1"/>
        </xdr:cNvSpPr>
      </xdr:nvSpPr>
      <xdr:spPr>
        <a:xfrm>
          <a:off x="59283600" y="8143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- 1SNI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34,485</a:t>
          </a:r>
        </a:p>
      </xdr:txBody>
    </xdr:sp>
    <xdr:clientData/>
  </xdr:oneCellAnchor>
  <xdr:twoCellAnchor>
    <xdr:from>
      <xdr:col>66</xdr:col>
      <xdr:colOff>476250</xdr:colOff>
      <xdr:row>23</xdr:row>
      <xdr:rowOff>114300</xdr:rowOff>
    </xdr:from>
    <xdr:to>
      <xdr:col>66</xdr:col>
      <xdr:colOff>523875</xdr:colOff>
      <xdr:row>24</xdr:row>
      <xdr:rowOff>114300</xdr:rowOff>
    </xdr:to>
    <xdr:grpSp>
      <xdr:nvGrpSpPr>
        <xdr:cNvPr id="303" name="Group 848"/>
        <xdr:cNvGrpSpPr>
          <a:grpSpLocks/>
        </xdr:cNvGrpSpPr>
      </xdr:nvGrpSpPr>
      <xdr:grpSpPr>
        <a:xfrm>
          <a:off x="49358550" y="59721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04" name="Rectangle 84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85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85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238125</xdr:colOff>
      <xdr:row>26</xdr:row>
      <xdr:rowOff>114300</xdr:rowOff>
    </xdr:from>
    <xdr:to>
      <xdr:col>69</xdr:col>
      <xdr:colOff>285750</xdr:colOff>
      <xdr:row>27</xdr:row>
      <xdr:rowOff>114300</xdr:rowOff>
    </xdr:to>
    <xdr:grpSp>
      <xdr:nvGrpSpPr>
        <xdr:cNvPr id="307" name="Group 852"/>
        <xdr:cNvGrpSpPr>
          <a:grpSpLocks/>
        </xdr:cNvGrpSpPr>
      </xdr:nvGrpSpPr>
      <xdr:grpSpPr>
        <a:xfrm>
          <a:off x="51577875" y="66579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08" name="Rectangle 85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85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85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838200</xdr:colOff>
      <xdr:row>32</xdr:row>
      <xdr:rowOff>104775</xdr:rowOff>
    </xdr:from>
    <xdr:to>
      <xdr:col>36</xdr:col>
      <xdr:colOff>885825</xdr:colOff>
      <xdr:row>33</xdr:row>
      <xdr:rowOff>104775</xdr:rowOff>
    </xdr:to>
    <xdr:grpSp>
      <xdr:nvGrpSpPr>
        <xdr:cNvPr id="311" name="Group 856"/>
        <xdr:cNvGrpSpPr>
          <a:grpSpLocks/>
        </xdr:cNvGrpSpPr>
      </xdr:nvGrpSpPr>
      <xdr:grpSpPr>
        <a:xfrm>
          <a:off x="27127200" y="80200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12" name="Rectangle 85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85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85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66675</xdr:colOff>
      <xdr:row>27</xdr:row>
      <xdr:rowOff>47625</xdr:rowOff>
    </xdr:from>
    <xdr:to>
      <xdr:col>51</xdr:col>
      <xdr:colOff>104775</xdr:colOff>
      <xdr:row>28</xdr:row>
      <xdr:rowOff>47625</xdr:rowOff>
    </xdr:to>
    <xdr:grpSp>
      <xdr:nvGrpSpPr>
        <xdr:cNvPr id="315" name="Group 860"/>
        <xdr:cNvGrpSpPr>
          <a:grpSpLocks/>
        </xdr:cNvGrpSpPr>
      </xdr:nvGrpSpPr>
      <xdr:grpSpPr>
        <a:xfrm>
          <a:off x="38033325" y="68199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16" name="Rectangle 86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86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86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190500</xdr:colOff>
      <xdr:row>29</xdr:row>
      <xdr:rowOff>161925</xdr:rowOff>
    </xdr:from>
    <xdr:to>
      <xdr:col>48</xdr:col>
      <xdr:colOff>228600</xdr:colOff>
      <xdr:row>30</xdr:row>
      <xdr:rowOff>161925</xdr:rowOff>
    </xdr:to>
    <xdr:grpSp>
      <xdr:nvGrpSpPr>
        <xdr:cNvPr id="319" name="Group 864"/>
        <xdr:cNvGrpSpPr>
          <a:grpSpLocks/>
        </xdr:cNvGrpSpPr>
      </xdr:nvGrpSpPr>
      <xdr:grpSpPr>
        <a:xfrm>
          <a:off x="35699700" y="73914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20" name="Rectangle 86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86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86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29</xdr:row>
      <xdr:rowOff>219075</xdr:rowOff>
    </xdr:from>
    <xdr:to>
      <xdr:col>15</xdr:col>
      <xdr:colOff>419100</xdr:colOff>
      <xdr:row>31</xdr:row>
      <xdr:rowOff>114300</xdr:rowOff>
    </xdr:to>
    <xdr:grpSp>
      <xdr:nvGrpSpPr>
        <xdr:cNvPr id="323" name="Group 868"/>
        <xdr:cNvGrpSpPr>
          <a:grpSpLocks noChangeAspect="1"/>
        </xdr:cNvGrpSpPr>
      </xdr:nvGrpSpPr>
      <xdr:grpSpPr>
        <a:xfrm>
          <a:off x="110204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24" name="Line 8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8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9525</xdr:colOff>
      <xdr:row>33</xdr:row>
      <xdr:rowOff>180975</xdr:rowOff>
    </xdr:from>
    <xdr:to>
      <xdr:col>36</xdr:col>
      <xdr:colOff>752475</xdr:colOff>
      <xdr:row>34</xdr:row>
      <xdr:rowOff>57150</xdr:rowOff>
    </xdr:to>
    <xdr:sp>
      <xdr:nvSpPr>
        <xdr:cNvPr id="326" name="Line 871"/>
        <xdr:cNvSpPr>
          <a:spLocks/>
        </xdr:cNvSpPr>
      </xdr:nvSpPr>
      <xdr:spPr>
        <a:xfrm flipH="1" flipV="1">
          <a:off x="26298525" y="83248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31</xdr:row>
      <xdr:rowOff>114300</xdr:rowOff>
    </xdr:from>
    <xdr:to>
      <xdr:col>36</xdr:col>
      <xdr:colOff>9525</xdr:colOff>
      <xdr:row>33</xdr:row>
      <xdr:rowOff>180975</xdr:rowOff>
    </xdr:to>
    <xdr:sp>
      <xdr:nvSpPr>
        <xdr:cNvPr id="327" name="Line 872"/>
        <xdr:cNvSpPr>
          <a:spLocks/>
        </xdr:cNvSpPr>
      </xdr:nvSpPr>
      <xdr:spPr>
        <a:xfrm>
          <a:off x="24555450" y="7800975"/>
          <a:ext cx="17430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752475</xdr:colOff>
      <xdr:row>34</xdr:row>
      <xdr:rowOff>57150</xdr:rowOff>
    </xdr:from>
    <xdr:to>
      <xdr:col>38</xdr:col>
      <xdr:colOff>9525</xdr:colOff>
      <xdr:row>34</xdr:row>
      <xdr:rowOff>114300</xdr:rowOff>
    </xdr:to>
    <xdr:sp>
      <xdr:nvSpPr>
        <xdr:cNvPr id="328" name="Line 873"/>
        <xdr:cNvSpPr>
          <a:spLocks/>
        </xdr:cNvSpPr>
      </xdr:nvSpPr>
      <xdr:spPr>
        <a:xfrm flipH="1" flipV="1">
          <a:off x="27041475" y="8429625"/>
          <a:ext cx="742950" cy="571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123825</xdr:colOff>
      <xdr:row>24</xdr:row>
      <xdr:rowOff>123825</xdr:rowOff>
    </xdr:from>
    <xdr:to>
      <xdr:col>74</xdr:col>
      <xdr:colOff>628650</xdr:colOff>
      <xdr:row>25</xdr:row>
      <xdr:rowOff>123825</xdr:rowOff>
    </xdr:to>
    <xdr:sp>
      <xdr:nvSpPr>
        <xdr:cNvPr id="329" name="text 207"/>
        <xdr:cNvSpPr txBox="1">
          <a:spLocks noChangeArrowheads="1"/>
        </xdr:cNvSpPr>
      </xdr:nvSpPr>
      <xdr:spPr>
        <a:xfrm>
          <a:off x="54949725" y="62103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II</a:t>
          </a:r>
        </a:p>
      </xdr:txBody>
    </xdr:sp>
    <xdr:clientData/>
  </xdr:twoCellAnchor>
  <xdr:twoCellAnchor>
    <xdr:from>
      <xdr:col>49</xdr:col>
      <xdr:colOff>361950</xdr:colOff>
      <xdr:row>42</xdr:row>
      <xdr:rowOff>114300</xdr:rowOff>
    </xdr:from>
    <xdr:to>
      <xdr:col>50</xdr:col>
      <xdr:colOff>476250</xdr:colOff>
      <xdr:row>42</xdr:row>
      <xdr:rowOff>114300</xdr:rowOff>
    </xdr:to>
    <xdr:sp>
      <xdr:nvSpPr>
        <xdr:cNvPr id="330" name="Line 875"/>
        <xdr:cNvSpPr>
          <a:spLocks/>
        </xdr:cNvSpPr>
      </xdr:nvSpPr>
      <xdr:spPr>
        <a:xfrm flipH="1" flipV="1">
          <a:off x="36842700" y="10315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361950</xdr:colOff>
      <xdr:row>43</xdr:row>
      <xdr:rowOff>114300</xdr:rowOff>
    </xdr:from>
    <xdr:to>
      <xdr:col>57</xdr:col>
      <xdr:colOff>485775</xdr:colOff>
      <xdr:row>43</xdr:row>
      <xdr:rowOff>114300</xdr:rowOff>
    </xdr:to>
    <xdr:sp>
      <xdr:nvSpPr>
        <xdr:cNvPr id="331" name="Line 876"/>
        <xdr:cNvSpPr>
          <a:spLocks/>
        </xdr:cNvSpPr>
      </xdr:nvSpPr>
      <xdr:spPr>
        <a:xfrm flipH="1" flipV="1">
          <a:off x="41814750" y="105441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104775</xdr:colOff>
      <xdr:row>29</xdr:row>
      <xdr:rowOff>219075</xdr:rowOff>
    </xdr:from>
    <xdr:to>
      <xdr:col>41</xdr:col>
      <xdr:colOff>419100</xdr:colOff>
      <xdr:row>31</xdr:row>
      <xdr:rowOff>114300</xdr:rowOff>
    </xdr:to>
    <xdr:grpSp>
      <xdr:nvGrpSpPr>
        <xdr:cNvPr id="332" name="Group 877"/>
        <xdr:cNvGrpSpPr>
          <a:grpSpLocks noChangeAspect="1"/>
        </xdr:cNvGrpSpPr>
      </xdr:nvGrpSpPr>
      <xdr:grpSpPr>
        <a:xfrm>
          <a:off x="303371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33" name="Line 87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87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342900</xdr:colOff>
      <xdr:row>34</xdr:row>
      <xdr:rowOff>114300</xdr:rowOff>
    </xdr:from>
    <xdr:to>
      <xdr:col>44</xdr:col>
      <xdr:colOff>647700</xdr:colOff>
      <xdr:row>36</xdr:row>
      <xdr:rowOff>28575</xdr:rowOff>
    </xdr:to>
    <xdr:grpSp>
      <xdr:nvGrpSpPr>
        <xdr:cNvPr id="335" name="Group 880"/>
        <xdr:cNvGrpSpPr>
          <a:grpSpLocks noChangeAspect="1"/>
        </xdr:cNvGrpSpPr>
      </xdr:nvGrpSpPr>
      <xdr:grpSpPr>
        <a:xfrm>
          <a:off x="3272790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36" name="Line 8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8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600075</xdr:colOff>
      <xdr:row>36</xdr:row>
      <xdr:rowOff>180975</xdr:rowOff>
    </xdr:from>
    <xdr:to>
      <xdr:col>47</xdr:col>
      <xdr:colOff>371475</xdr:colOff>
      <xdr:row>37</xdr:row>
      <xdr:rowOff>57150</xdr:rowOff>
    </xdr:to>
    <xdr:sp>
      <xdr:nvSpPr>
        <xdr:cNvPr id="338" name="Line 883"/>
        <xdr:cNvSpPr>
          <a:spLocks/>
        </xdr:cNvSpPr>
      </xdr:nvSpPr>
      <xdr:spPr>
        <a:xfrm flipH="1" flipV="1">
          <a:off x="34623375" y="90106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34</xdr:row>
      <xdr:rowOff>114300</xdr:rowOff>
    </xdr:from>
    <xdr:to>
      <xdr:col>46</xdr:col>
      <xdr:colOff>600075</xdr:colOff>
      <xdr:row>36</xdr:row>
      <xdr:rowOff>180975</xdr:rowOff>
    </xdr:to>
    <xdr:sp>
      <xdr:nvSpPr>
        <xdr:cNvPr id="339" name="Line 884"/>
        <xdr:cNvSpPr>
          <a:spLocks/>
        </xdr:cNvSpPr>
      </xdr:nvSpPr>
      <xdr:spPr>
        <a:xfrm>
          <a:off x="32880300" y="8486775"/>
          <a:ext cx="17430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371475</xdr:colOff>
      <xdr:row>37</xdr:row>
      <xdr:rowOff>57150</xdr:rowOff>
    </xdr:from>
    <xdr:to>
      <xdr:col>48</xdr:col>
      <xdr:colOff>600075</xdr:colOff>
      <xdr:row>37</xdr:row>
      <xdr:rowOff>114300</xdr:rowOff>
    </xdr:to>
    <xdr:sp>
      <xdr:nvSpPr>
        <xdr:cNvPr id="340" name="Line 885"/>
        <xdr:cNvSpPr>
          <a:spLocks/>
        </xdr:cNvSpPr>
      </xdr:nvSpPr>
      <xdr:spPr>
        <a:xfrm flipH="1" flipV="1">
          <a:off x="35366325" y="91154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76200</xdr:colOff>
      <xdr:row>29</xdr:row>
      <xdr:rowOff>95250</xdr:rowOff>
    </xdr:from>
    <xdr:to>
      <xdr:col>41</xdr:col>
      <xdr:colOff>276225</xdr:colOff>
      <xdr:row>31</xdr:row>
      <xdr:rowOff>114300</xdr:rowOff>
    </xdr:to>
    <xdr:sp>
      <xdr:nvSpPr>
        <xdr:cNvPr id="341" name="Line 886"/>
        <xdr:cNvSpPr>
          <a:spLocks/>
        </xdr:cNvSpPr>
      </xdr:nvSpPr>
      <xdr:spPr>
        <a:xfrm>
          <a:off x="28822650" y="7324725"/>
          <a:ext cx="1685925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895350</xdr:colOff>
      <xdr:row>28</xdr:row>
      <xdr:rowOff>114300</xdr:rowOff>
    </xdr:from>
    <xdr:to>
      <xdr:col>38</xdr:col>
      <xdr:colOff>304800</xdr:colOff>
      <xdr:row>28</xdr:row>
      <xdr:rowOff>209550</xdr:rowOff>
    </xdr:to>
    <xdr:sp>
      <xdr:nvSpPr>
        <xdr:cNvPr id="342" name="Line 887"/>
        <xdr:cNvSpPr>
          <a:spLocks/>
        </xdr:cNvSpPr>
      </xdr:nvSpPr>
      <xdr:spPr>
        <a:xfrm>
          <a:off x="27184350" y="7115175"/>
          <a:ext cx="8953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304800</xdr:colOff>
      <xdr:row>28</xdr:row>
      <xdr:rowOff>209550</xdr:rowOff>
    </xdr:from>
    <xdr:to>
      <xdr:col>39</xdr:col>
      <xdr:colOff>76200</xdr:colOff>
      <xdr:row>29</xdr:row>
      <xdr:rowOff>95250</xdr:rowOff>
    </xdr:to>
    <xdr:sp>
      <xdr:nvSpPr>
        <xdr:cNvPr id="343" name="Line 888"/>
        <xdr:cNvSpPr>
          <a:spLocks/>
        </xdr:cNvSpPr>
      </xdr:nvSpPr>
      <xdr:spPr>
        <a:xfrm>
          <a:off x="28079700" y="72104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247650</xdr:colOff>
      <xdr:row>25</xdr:row>
      <xdr:rowOff>114300</xdr:rowOff>
    </xdr:from>
    <xdr:to>
      <xdr:col>53</xdr:col>
      <xdr:colOff>285750</xdr:colOff>
      <xdr:row>25</xdr:row>
      <xdr:rowOff>114300</xdr:rowOff>
    </xdr:to>
    <xdr:sp>
      <xdr:nvSpPr>
        <xdr:cNvPr id="344" name="Line 893"/>
        <xdr:cNvSpPr>
          <a:spLocks/>
        </xdr:cNvSpPr>
      </xdr:nvSpPr>
      <xdr:spPr>
        <a:xfrm flipV="1">
          <a:off x="32632650" y="6429375"/>
          <a:ext cx="7105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228600</xdr:colOff>
      <xdr:row>25</xdr:row>
      <xdr:rowOff>0</xdr:rowOff>
    </xdr:from>
    <xdr:ext cx="533400" cy="228600"/>
    <xdr:sp>
      <xdr:nvSpPr>
        <xdr:cNvPr id="345" name="text 7125"/>
        <xdr:cNvSpPr txBox="1">
          <a:spLocks noChangeArrowheads="1"/>
        </xdr:cNvSpPr>
      </xdr:nvSpPr>
      <xdr:spPr>
        <a:xfrm>
          <a:off x="342519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18</xdr:col>
      <xdr:colOff>342900</xdr:colOff>
      <xdr:row>26</xdr:row>
      <xdr:rowOff>219075</xdr:rowOff>
    </xdr:from>
    <xdr:to>
      <xdr:col>18</xdr:col>
      <xdr:colOff>647700</xdr:colOff>
      <xdr:row>28</xdr:row>
      <xdr:rowOff>114300</xdr:rowOff>
    </xdr:to>
    <xdr:grpSp>
      <xdr:nvGrpSpPr>
        <xdr:cNvPr id="346" name="Group 896"/>
        <xdr:cNvGrpSpPr>
          <a:grpSpLocks noChangeAspect="1"/>
        </xdr:cNvGrpSpPr>
      </xdr:nvGrpSpPr>
      <xdr:grpSpPr>
        <a:xfrm>
          <a:off x="13258800" y="67627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347" name="Line 897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898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628650</xdr:colOff>
      <xdr:row>17</xdr:row>
      <xdr:rowOff>76200</xdr:rowOff>
    </xdr:from>
    <xdr:to>
      <xdr:col>27</xdr:col>
      <xdr:colOff>104775</xdr:colOff>
      <xdr:row>21</xdr:row>
      <xdr:rowOff>219075</xdr:rowOff>
    </xdr:to>
    <xdr:sp>
      <xdr:nvSpPr>
        <xdr:cNvPr id="349" name="Line 899"/>
        <xdr:cNvSpPr>
          <a:spLocks/>
        </xdr:cNvSpPr>
      </xdr:nvSpPr>
      <xdr:spPr>
        <a:xfrm flipV="1">
          <a:off x="16516350" y="4562475"/>
          <a:ext cx="3419475" cy="1057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342900</xdr:colOff>
      <xdr:row>16</xdr:row>
      <xdr:rowOff>114300</xdr:rowOff>
    </xdr:from>
    <xdr:to>
      <xdr:col>29</xdr:col>
      <xdr:colOff>304800</xdr:colOff>
      <xdr:row>16</xdr:row>
      <xdr:rowOff>190500</xdr:rowOff>
    </xdr:to>
    <xdr:sp>
      <xdr:nvSpPr>
        <xdr:cNvPr id="350" name="Line 900"/>
        <xdr:cNvSpPr>
          <a:spLocks/>
        </xdr:cNvSpPr>
      </xdr:nvSpPr>
      <xdr:spPr>
        <a:xfrm flipV="1">
          <a:off x="20688300" y="4371975"/>
          <a:ext cx="9334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104775</xdr:colOff>
      <xdr:row>16</xdr:row>
      <xdr:rowOff>190500</xdr:rowOff>
    </xdr:from>
    <xdr:to>
      <xdr:col>28</xdr:col>
      <xdr:colOff>342900</xdr:colOff>
      <xdr:row>17</xdr:row>
      <xdr:rowOff>76200</xdr:rowOff>
    </xdr:to>
    <xdr:sp>
      <xdr:nvSpPr>
        <xdr:cNvPr id="351" name="Line 901"/>
        <xdr:cNvSpPr>
          <a:spLocks/>
        </xdr:cNvSpPr>
      </xdr:nvSpPr>
      <xdr:spPr>
        <a:xfrm flipV="1">
          <a:off x="19935825" y="44481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18</xdr:row>
      <xdr:rowOff>114300</xdr:rowOff>
    </xdr:from>
    <xdr:to>
      <xdr:col>29</xdr:col>
      <xdr:colOff>361950</xdr:colOff>
      <xdr:row>18</xdr:row>
      <xdr:rowOff>180975</xdr:rowOff>
    </xdr:to>
    <xdr:sp>
      <xdr:nvSpPr>
        <xdr:cNvPr id="352" name="Line 902"/>
        <xdr:cNvSpPr>
          <a:spLocks/>
        </xdr:cNvSpPr>
      </xdr:nvSpPr>
      <xdr:spPr>
        <a:xfrm flipV="1">
          <a:off x="20840700" y="4829175"/>
          <a:ext cx="8382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18</xdr:row>
      <xdr:rowOff>180975</xdr:rowOff>
    </xdr:from>
    <xdr:to>
      <xdr:col>28</xdr:col>
      <xdr:colOff>495300</xdr:colOff>
      <xdr:row>19</xdr:row>
      <xdr:rowOff>66675</xdr:rowOff>
    </xdr:to>
    <xdr:sp>
      <xdr:nvSpPr>
        <xdr:cNvPr id="353" name="Line 903"/>
        <xdr:cNvSpPr>
          <a:spLocks/>
        </xdr:cNvSpPr>
      </xdr:nvSpPr>
      <xdr:spPr>
        <a:xfrm flipV="1">
          <a:off x="20097750" y="48958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314325</xdr:colOff>
      <xdr:row>15</xdr:row>
      <xdr:rowOff>0</xdr:rowOff>
    </xdr:from>
    <xdr:to>
      <xdr:col>32</xdr:col>
      <xdr:colOff>666750</xdr:colOff>
      <xdr:row>16</xdr:row>
      <xdr:rowOff>114300</xdr:rowOff>
    </xdr:to>
    <xdr:grpSp>
      <xdr:nvGrpSpPr>
        <xdr:cNvPr id="354" name="Group 904"/>
        <xdr:cNvGrpSpPr>
          <a:grpSpLocks/>
        </xdr:cNvGrpSpPr>
      </xdr:nvGrpSpPr>
      <xdr:grpSpPr>
        <a:xfrm>
          <a:off x="23631525" y="4029075"/>
          <a:ext cx="352425" cy="342900"/>
          <a:chOff x="353" y="41"/>
          <a:chExt cx="32" cy="36"/>
        </a:xfrm>
        <a:solidFill>
          <a:srgbClr val="FFFFFF"/>
        </a:solidFill>
      </xdr:grpSpPr>
      <xdr:sp>
        <xdr:nvSpPr>
          <xdr:cNvPr id="355" name="Line 905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906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22</xdr:row>
      <xdr:rowOff>0</xdr:rowOff>
    </xdr:from>
    <xdr:to>
      <xdr:col>22</xdr:col>
      <xdr:colOff>609600</xdr:colOff>
      <xdr:row>28</xdr:row>
      <xdr:rowOff>114300</xdr:rowOff>
    </xdr:to>
    <xdr:sp>
      <xdr:nvSpPr>
        <xdr:cNvPr id="357" name="Line 907"/>
        <xdr:cNvSpPr>
          <a:spLocks/>
        </xdr:cNvSpPr>
      </xdr:nvSpPr>
      <xdr:spPr>
        <a:xfrm flipV="1">
          <a:off x="13411200" y="5629275"/>
          <a:ext cx="3086100" cy="1485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295275</xdr:colOff>
      <xdr:row>14</xdr:row>
      <xdr:rowOff>95250</xdr:rowOff>
    </xdr:from>
    <xdr:to>
      <xdr:col>32</xdr:col>
      <xdr:colOff>495300</xdr:colOff>
      <xdr:row>16</xdr:row>
      <xdr:rowOff>114300</xdr:rowOff>
    </xdr:to>
    <xdr:sp>
      <xdr:nvSpPr>
        <xdr:cNvPr id="358" name="Line 908"/>
        <xdr:cNvSpPr>
          <a:spLocks/>
        </xdr:cNvSpPr>
      </xdr:nvSpPr>
      <xdr:spPr>
        <a:xfrm>
          <a:off x="22126575" y="3895725"/>
          <a:ext cx="1685925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142875</xdr:colOff>
      <xdr:row>13</xdr:row>
      <xdr:rowOff>114300</xdr:rowOff>
    </xdr:from>
    <xdr:to>
      <xdr:col>29</xdr:col>
      <xdr:colOff>66675</xdr:colOff>
      <xdr:row>13</xdr:row>
      <xdr:rowOff>209550</xdr:rowOff>
    </xdr:to>
    <xdr:sp>
      <xdr:nvSpPr>
        <xdr:cNvPr id="359" name="Line 909"/>
        <xdr:cNvSpPr>
          <a:spLocks/>
        </xdr:cNvSpPr>
      </xdr:nvSpPr>
      <xdr:spPr>
        <a:xfrm>
          <a:off x="20488275" y="3686175"/>
          <a:ext cx="8953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66675</xdr:colOff>
      <xdr:row>13</xdr:row>
      <xdr:rowOff>209550</xdr:rowOff>
    </xdr:from>
    <xdr:to>
      <xdr:col>30</xdr:col>
      <xdr:colOff>295275</xdr:colOff>
      <xdr:row>14</xdr:row>
      <xdr:rowOff>95250</xdr:rowOff>
    </xdr:to>
    <xdr:sp>
      <xdr:nvSpPr>
        <xdr:cNvPr id="360" name="Line 910"/>
        <xdr:cNvSpPr>
          <a:spLocks/>
        </xdr:cNvSpPr>
      </xdr:nvSpPr>
      <xdr:spPr>
        <a:xfrm>
          <a:off x="21383625" y="37814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61" name="Line 911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62" name="Line 912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63" name="Line 913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64" name="Line 914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65" name="Line 915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66" name="Line 916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67" name="Line 917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68" name="Line 918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69" name="Line 919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70" name="Line 920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71" name="Line 921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72" name="Line 922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73" name="Line 923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74" name="Line 924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75" name="Line 925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76" name="Line 926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77" name="Line 927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78" name="Line 928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79" name="Line 929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80" name="Line 930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81" name="Line 931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82" name="Line 932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83" name="Line 933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84" name="Line 934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247650</xdr:colOff>
      <xdr:row>14</xdr:row>
      <xdr:rowOff>171450</xdr:rowOff>
    </xdr:from>
    <xdr:to>
      <xdr:col>29</xdr:col>
      <xdr:colOff>276225</xdr:colOff>
      <xdr:row>15</xdr:row>
      <xdr:rowOff>171450</xdr:rowOff>
    </xdr:to>
    <xdr:grpSp>
      <xdr:nvGrpSpPr>
        <xdr:cNvPr id="385" name="Group 935"/>
        <xdr:cNvGrpSpPr>
          <a:grpSpLocks/>
        </xdr:cNvGrpSpPr>
      </xdr:nvGrpSpPr>
      <xdr:grpSpPr>
        <a:xfrm>
          <a:off x="21564600" y="39719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86" name="Rectangle 93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93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93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295275</xdr:colOff>
      <xdr:row>14</xdr:row>
      <xdr:rowOff>190500</xdr:rowOff>
    </xdr:from>
    <xdr:to>
      <xdr:col>36</xdr:col>
      <xdr:colOff>323850</xdr:colOff>
      <xdr:row>15</xdr:row>
      <xdr:rowOff>190500</xdr:rowOff>
    </xdr:to>
    <xdr:grpSp>
      <xdr:nvGrpSpPr>
        <xdr:cNvPr id="389" name="Group 939"/>
        <xdr:cNvGrpSpPr>
          <a:grpSpLocks/>
        </xdr:cNvGrpSpPr>
      </xdr:nvGrpSpPr>
      <xdr:grpSpPr>
        <a:xfrm>
          <a:off x="26584275" y="39909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90" name="Rectangle 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495300</xdr:colOff>
      <xdr:row>13</xdr:row>
      <xdr:rowOff>66675</xdr:rowOff>
    </xdr:from>
    <xdr:to>
      <xdr:col>37</xdr:col>
      <xdr:colOff>438150</xdr:colOff>
      <xdr:row>16</xdr:row>
      <xdr:rowOff>114300</xdr:rowOff>
    </xdr:to>
    <xdr:sp>
      <xdr:nvSpPr>
        <xdr:cNvPr id="393" name="Line 943"/>
        <xdr:cNvSpPr>
          <a:spLocks/>
        </xdr:cNvSpPr>
      </xdr:nvSpPr>
      <xdr:spPr>
        <a:xfrm flipV="1">
          <a:off x="23812500" y="3638550"/>
          <a:ext cx="3886200" cy="733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657225</xdr:colOff>
      <xdr:row>12</xdr:row>
      <xdr:rowOff>114300</xdr:rowOff>
    </xdr:from>
    <xdr:to>
      <xdr:col>40</xdr:col>
      <xdr:colOff>9525</xdr:colOff>
      <xdr:row>12</xdr:row>
      <xdr:rowOff>180975</xdr:rowOff>
    </xdr:to>
    <xdr:sp>
      <xdr:nvSpPr>
        <xdr:cNvPr id="394" name="Line 944"/>
        <xdr:cNvSpPr>
          <a:spLocks/>
        </xdr:cNvSpPr>
      </xdr:nvSpPr>
      <xdr:spPr>
        <a:xfrm flipV="1">
          <a:off x="28432125" y="3457575"/>
          <a:ext cx="8382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428625</xdr:colOff>
      <xdr:row>12</xdr:row>
      <xdr:rowOff>180975</xdr:rowOff>
    </xdr:from>
    <xdr:to>
      <xdr:col>38</xdr:col>
      <xdr:colOff>657225</xdr:colOff>
      <xdr:row>13</xdr:row>
      <xdr:rowOff>66675</xdr:rowOff>
    </xdr:to>
    <xdr:sp>
      <xdr:nvSpPr>
        <xdr:cNvPr id="395" name="Line 945"/>
        <xdr:cNvSpPr>
          <a:spLocks/>
        </xdr:cNvSpPr>
      </xdr:nvSpPr>
      <xdr:spPr>
        <a:xfrm flipV="1">
          <a:off x="27689175" y="35242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342900</xdr:colOff>
      <xdr:row>29</xdr:row>
      <xdr:rowOff>219075</xdr:rowOff>
    </xdr:from>
    <xdr:to>
      <xdr:col>60</xdr:col>
      <xdr:colOff>647700</xdr:colOff>
      <xdr:row>31</xdr:row>
      <xdr:rowOff>114300</xdr:rowOff>
    </xdr:to>
    <xdr:grpSp>
      <xdr:nvGrpSpPr>
        <xdr:cNvPr id="396" name="Group 947"/>
        <xdr:cNvGrpSpPr>
          <a:grpSpLocks noChangeAspect="1"/>
        </xdr:cNvGrpSpPr>
      </xdr:nvGrpSpPr>
      <xdr:grpSpPr>
        <a:xfrm>
          <a:off x="447675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97" name="Line 9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9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34</xdr:row>
      <xdr:rowOff>114300</xdr:rowOff>
    </xdr:from>
    <xdr:to>
      <xdr:col>60</xdr:col>
      <xdr:colOff>647700</xdr:colOff>
      <xdr:row>36</xdr:row>
      <xdr:rowOff>28575</xdr:rowOff>
    </xdr:to>
    <xdr:grpSp>
      <xdr:nvGrpSpPr>
        <xdr:cNvPr id="399" name="Group 950"/>
        <xdr:cNvGrpSpPr>
          <a:grpSpLocks noChangeAspect="1"/>
        </xdr:cNvGrpSpPr>
      </xdr:nvGrpSpPr>
      <xdr:grpSpPr>
        <a:xfrm>
          <a:off x="4476750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00" name="Line 9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9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180975</xdr:colOff>
      <xdr:row>29</xdr:row>
      <xdr:rowOff>219075</xdr:rowOff>
    </xdr:from>
    <xdr:to>
      <xdr:col>45</xdr:col>
      <xdr:colOff>495300</xdr:colOff>
      <xdr:row>31</xdr:row>
      <xdr:rowOff>114300</xdr:rowOff>
    </xdr:to>
    <xdr:grpSp>
      <xdr:nvGrpSpPr>
        <xdr:cNvPr id="402" name="Group 953"/>
        <xdr:cNvGrpSpPr>
          <a:grpSpLocks noChangeAspect="1"/>
        </xdr:cNvGrpSpPr>
      </xdr:nvGrpSpPr>
      <xdr:grpSpPr>
        <a:xfrm>
          <a:off x="33537525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03" name="Line 9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9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23</xdr:row>
      <xdr:rowOff>219075</xdr:rowOff>
    </xdr:from>
    <xdr:to>
      <xdr:col>53</xdr:col>
      <xdr:colOff>419100</xdr:colOff>
      <xdr:row>25</xdr:row>
      <xdr:rowOff>114300</xdr:rowOff>
    </xdr:to>
    <xdr:grpSp>
      <xdr:nvGrpSpPr>
        <xdr:cNvPr id="405" name="Group 959"/>
        <xdr:cNvGrpSpPr>
          <a:grpSpLocks noChangeAspect="1"/>
        </xdr:cNvGrpSpPr>
      </xdr:nvGrpSpPr>
      <xdr:grpSpPr>
        <a:xfrm>
          <a:off x="395573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06" name="Line 9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9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342900</xdr:colOff>
      <xdr:row>26</xdr:row>
      <xdr:rowOff>219075</xdr:rowOff>
    </xdr:from>
    <xdr:to>
      <xdr:col>48</xdr:col>
      <xdr:colOff>647700</xdr:colOff>
      <xdr:row>28</xdr:row>
      <xdr:rowOff>114300</xdr:rowOff>
    </xdr:to>
    <xdr:grpSp>
      <xdr:nvGrpSpPr>
        <xdr:cNvPr id="408" name="Group 962"/>
        <xdr:cNvGrpSpPr>
          <a:grpSpLocks noChangeAspect="1"/>
        </xdr:cNvGrpSpPr>
      </xdr:nvGrpSpPr>
      <xdr:grpSpPr>
        <a:xfrm>
          <a:off x="358521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09" name="Line 96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96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342900</xdr:colOff>
      <xdr:row>28</xdr:row>
      <xdr:rowOff>114300</xdr:rowOff>
    </xdr:from>
    <xdr:to>
      <xdr:col>48</xdr:col>
      <xdr:colOff>495300</xdr:colOff>
      <xdr:row>31</xdr:row>
      <xdr:rowOff>114300</xdr:rowOff>
    </xdr:to>
    <xdr:sp>
      <xdr:nvSpPr>
        <xdr:cNvPr id="411" name="Line 965"/>
        <xdr:cNvSpPr>
          <a:spLocks/>
        </xdr:cNvSpPr>
      </xdr:nvSpPr>
      <xdr:spPr>
        <a:xfrm flipV="1">
          <a:off x="33699450" y="7115175"/>
          <a:ext cx="23050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25</xdr:row>
      <xdr:rowOff>114300</xdr:rowOff>
    </xdr:from>
    <xdr:to>
      <xdr:col>53</xdr:col>
      <xdr:colOff>247650</xdr:colOff>
      <xdr:row>28</xdr:row>
      <xdr:rowOff>114300</xdr:rowOff>
    </xdr:to>
    <xdr:sp>
      <xdr:nvSpPr>
        <xdr:cNvPr id="412" name="Line 966"/>
        <xdr:cNvSpPr>
          <a:spLocks/>
        </xdr:cNvSpPr>
      </xdr:nvSpPr>
      <xdr:spPr>
        <a:xfrm flipV="1">
          <a:off x="36004500" y="6429375"/>
          <a:ext cx="3695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95250</xdr:colOff>
      <xdr:row>20</xdr:row>
      <xdr:rowOff>209550</xdr:rowOff>
    </xdr:from>
    <xdr:to>
      <xdr:col>65</xdr:col>
      <xdr:colOff>409575</xdr:colOff>
      <xdr:row>22</xdr:row>
      <xdr:rowOff>114300</xdr:rowOff>
    </xdr:to>
    <xdr:grpSp>
      <xdr:nvGrpSpPr>
        <xdr:cNvPr id="413" name="Group 967"/>
        <xdr:cNvGrpSpPr>
          <a:grpSpLocks noChangeAspect="1"/>
        </xdr:cNvGrpSpPr>
      </xdr:nvGrpSpPr>
      <xdr:grpSpPr>
        <a:xfrm>
          <a:off x="4846320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14" name="Line 96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96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29</xdr:row>
      <xdr:rowOff>219075</xdr:rowOff>
    </xdr:from>
    <xdr:to>
      <xdr:col>66</xdr:col>
      <xdr:colOff>647700</xdr:colOff>
      <xdr:row>31</xdr:row>
      <xdr:rowOff>114300</xdr:rowOff>
    </xdr:to>
    <xdr:grpSp>
      <xdr:nvGrpSpPr>
        <xdr:cNvPr id="416" name="Group 970"/>
        <xdr:cNvGrpSpPr>
          <a:grpSpLocks noChangeAspect="1"/>
        </xdr:cNvGrpSpPr>
      </xdr:nvGrpSpPr>
      <xdr:grpSpPr>
        <a:xfrm>
          <a:off x="492252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17" name="Line 9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9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419" name="Line 973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420" name="Line 974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421" name="Line 975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422" name="Line 976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423" name="Line 977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424" name="Line 978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425" name="Line 979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426" name="Line 980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427" name="Line 981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428" name="Line 982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429" name="Line 983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430" name="Line 984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431" name="Line 985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432" name="Line 986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433" name="Line 987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434" name="Line 988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342900</xdr:colOff>
      <xdr:row>34</xdr:row>
      <xdr:rowOff>114300</xdr:rowOff>
    </xdr:from>
    <xdr:to>
      <xdr:col>66</xdr:col>
      <xdr:colOff>647700</xdr:colOff>
      <xdr:row>36</xdr:row>
      <xdr:rowOff>28575</xdr:rowOff>
    </xdr:to>
    <xdr:grpSp>
      <xdr:nvGrpSpPr>
        <xdr:cNvPr id="435" name="Group 989"/>
        <xdr:cNvGrpSpPr>
          <a:grpSpLocks noChangeAspect="1"/>
        </xdr:cNvGrpSpPr>
      </xdr:nvGrpSpPr>
      <xdr:grpSpPr>
        <a:xfrm>
          <a:off x="4922520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36" name="Line 9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9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495300</xdr:colOff>
      <xdr:row>31</xdr:row>
      <xdr:rowOff>114300</xdr:rowOff>
    </xdr:from>
    <xdr:to>
      <xdr:col>66</xdr:col>
      <xdr:colOff>476250</xdr:colOff>
      <xdr:row>34</xdr:row>
      <xdr:rowOff>114300</xdr:rowOff>
    </xdr:to>
    <xdr:sp>
      <xdr:nvSpPr>
        <xdr:cNvPr id="438" name="Line 992"/>
        <xdr:cNvSpPr>
          <a:spLocks/>
        </xdr:cNvSpPr>
      </xdr:nvSpPr>
      <xdr:spPr>
        <a:xfrm flipV="1">
          <a:off x="44919900" y="7800975"/>
          <a:ext cx="4438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31</xdr:row>
      <xdr:rowOff>114300</xdr:rowOff>
    </xdr:from>
    <xdr:to>
      <xdr:col>66</xdr:col>
      <xdr:colOff>495300</xdr:colOff>
      <xdr:row>34</xdr:row>
      <xdr:rowOff>114300</xdr:rowOff>
    </xdr:to>
    <xdr:sp>
      <xdr:nvSpPr>
        <xdr:cNvPr id="439" name="Line 993"/>
        <xdr:cNvSpPr>
          <a:spLocks/>
        </xdr:cNvSpPr>
      </xdr:nvSpPr>
      <xdr:spPr>
        <a:xfrm>
          <a:off x="44919900" y="78009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23</xdr:row>
      <xdr:rowOff>219075</xdr:rowOff>
    </xdr:from>
    <xdr:to>
      <xdr:col>71</xdr:col>
      <xdr:colOff>419100</xdr:colOff>
      <xdr:row>25</xdr:row>
      <xdr:rowOff>114300</xdr:rowOff>
    </xdr:to>
    <xdr:grpSp>
      <xdr:nvGrpSpPr>
        <xdr:cNvPr id="440" name="Group 1000"/>
        <xdr:cNvGrpSpPr>
          <a:grpSpLocks noChangeAspect="1"/>
        </xdr:cNvGrpSpPr>
      </xdr:nvGrpSpPr>
      <xdr:grpSpPr>
        <a:xfrm>
          <a:off x="529304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41" name="Line 10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10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26</xdr:row>
      <xdr:rowOff>219075</xdr:rowOff>
    </xdr:from>
    <xdr:to>
      <xdr:col>73</xdr:col>
      <xdr:colOff>419100</xdr:colOff>
      <xdr:row>28</xdr:row>
      <xdr:rowOff>114300</xdr:rowOff>
    </xdr:to>
    <xdr:grpSp>
      <xdr:nvGrpSpPr>
        <xdr:cNvPr id="443" name="Group 1003"/>
        <xdr:cNvGrpSpPr>
          <a:grpSpLocks noChangeAspect="1"/>
        </xdr:cNvGrpSpPr>
      </xdr:nvGrpSpPr>
      <xdr:grpSpPr>
        <a:xfrm>
          <a:off x="544163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44" name="Line 10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10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29</xdr:row>
      <xdr:rowOff>219075</xdr:rowOff>
    </xdr:from>
    <xdr:to>
      <xdr:col>75</xdr:col>
      <xdr:colOff>419100</xdr:colOff>
      <xdr:row>31</xdr:row>
      <xdr:rowOff>114300</xdr:rowOff>
    </xdr:to>
    <xdr:grpSp>
      <xdr:nvGrpSpPr>
        <xdr:cNvPr id="446" name="Group 1006"/>
        <xdr:cNvGrpSpPr>
          <a:grpSpLocks noChangeAspect="1"/>
        </xdr:cNvGrpSpPr>
      </xdr:nvGrpSpPr>
      <xdr:grpSpPr>
        <a:xfrm>
          <a:off x="559022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47" name="Line 100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100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323850</xdr:colOff>
      <xdr:row>20</xdr:row>
      <xdr:rowOff>209550</xdr:rowOff>
    </xdr:from>
    <xdr:to>
      <xdr:col>68</xdr:col>
      <xdr:colOff>628650</xdr:colOff>
      <xdr:row>22</xdr:row>
      <xdr:rowOff>114300</xdr:rowOff>
    </xdr:to>
    <xdr:grpSp>
      <xdr:nvGrpSpPr>
        <xdr:cNvPr id="449" name="Group 1009"/>
        <xdr:cNvGrpSpPr>
          <a:grpSpLocks noChangeAspect="1"/>
        </xdr:cNvGrpSpPr>
      </xdr:nvGrpSpPr>
      <xdr:grpSpPr>
        <a:xfrm>
          <a:off x="5069205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50" name="Line 101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101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452" name="Line 1012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453" name="Line 1013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454" name="Line 1014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455" name="Line 1015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456" name="Line 1016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457" name="Line 1017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458" name="Line 1018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459" name="Line 1019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460" name="Line 1020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461" name="Line 1021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462" name="Line 1022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463" name="Line 1023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464" name="Line 0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465" name="Line 1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466" name="Line 2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467" name="Line 3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75</xdr:col>
      <xdr:colOff>28575</xdr:colOff>
      <xdr:row>32</xdr:row>
      <xdr:rowOff>57150</xdr:rowOff>
    </xdr:from>
    <xdr:to>
      <xdr:col>76</xdr:col>
      <xdr:colOff>219075</xdr:colOff>
      <xdr:row>32</xdr:row>
      <xdr:rowOff>171450</xdr:rowOff>
    </xdr:to>
    <xdr:grpSp>
      <xdr:nvGrpSpPr>
        <xdr:cNvPr id="468" name="Group 4"/>
        <xdr:cNvGrpSpPr>
          <a:grpSpLocks noChangeAspect="1"/>
        </xdr:cNvGrpSpPr>
      </xdr:nvGrpSpPr>
      <xdr:grpSpPr>
        <a:xfrm>
          <a:off x="55826025" y="7972425"/>
          <a:ext cx="704850" cy="114300"/>
          <a:chOff x="274" y="119"/>
          <a:chExt cx="64" cy="12"/>
        </a:xfrm>
        <a:solidFill>
          <a:srgbClr val="FFFFFF"/>
        </a:solidFill>
      </xdr:grpSpPr>
      <xdr:sp>
        <xdr:nvSpPr>
          <xdr:cNvPr id="469" name="Rectangle 5"/>
          <xdr:cNvSpPr>
            <a:spLocks noChangeAspect="1"/>
          </xdr:cNvSpPr>
        </xdr:nvSpPr>
        <xdr:spPr>
          <a:xfrm>
            <a:off x="290" y="11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Line 6"/>
          <xdr:cNvSpPr>
            <a:spLocks noChangeAspect="1"/>
          </xdr:cNvSpPr>
        </xdr:nvSpPr>
        <xdr:spPr>
          <a:xfrm>
            <a:off x="290" y="11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Line 7"/>
          <xdr:cNvSpPr>
            <a:spLocks noChangeAspect="1"/>
          </xdr:cNvSpPr>
        </xdr:nvSpPr>
        <xdr:spPr>
          <a:xfrm>
            <a:off x="277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8"/>
          <xdr:cNvSpPr>
            <a:spLocks noChangeAspect="1"/>
          </xdr:cNvSpPr>
        </xdr:nvSpPr>
        <xdr:spPr>
          <a:xfrm>
            <a:off x="3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9"/>
          <xdr:cNvSpPr>
            <a:spLocks noChangeAspect="1"/>
          </xdr:cNvSpPr>
        </xdr:nvSpPr>
        <xdr:spPr>
          <a:xfrm>
            <a:off x="326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10"/>
          <xdr:cNvSpPr>
            <a:spLocks noChangeAspect="1"/>
          </xdr:cNvSpPr>
        </xdr:nvSpPr>
        <xdr:spPr>
          <a:xfrm>
            <a:off x="31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Rectangle 11"/>
          <xdr:cNvSpPr>
            <a:spLocks noChangeAspect="1"/>
          </xdr:cNvSpPr>
        </xdr:nvSpPr>
        <xdr:spPr>
          <a:xfrm>
            <a:off x="274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466725</xdr:colOff>
      <xdr:row>34</xdr:row>
      <xdr:rowOff>114300</xdr:rowOff>
    </xdr:from>
    <xdr:to>
      <xdr:col>79</xdr:col>
      <xdr:colOff>0</xdr:colOff>
      <xdr:row>37</xdr:row>
      <xdr:rowOff>114300</xdr:rowOff>
    </xdr:to>
    <xdr:sp>
      <xdr:nvSpPr>
        <xdr:cNvPr id="476" name="Line 14"/>
        <xdr:cNvSpPr>
          <a:spLocks/>
        </xdr:cNvSpPr>
      </xdr:nvSpPr>
      <xdr:spPr>
        <a:xfrm>
          <a:off x="49349025" y="8486775"/>
          <a:ext cx="9420225" cy="6858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381000</xdr:colOff>
      <xdr:row>26</xdr:row>
      <xdr:rowOff>76200</xdr:rowOff>
    </xdr:from>
    <xdr:to>
      <xdr:col>60</xdr:col>
      <xdr:colOff>228600</xdr:colOff>
      <xdr:row>27</xdr:row>
      <xdr:rowOff>152400</xdr:rowOff>
    </xdr:to>
    <xdr:grpSp>
      <xdr:nvGrpSpPr>
        <xdr:cNvPr id="477" name="Group 20"/>
        <xdr:cNvGrpSpPr>
          <a:grpSpLocks/>
        </xdr:cNvGrpSpPr>
      </xdr:nvGrpSpPr>
      <xdr:grpSpPr>
        <a:xfrm>
          <a:off x="38862000" y="6619875"/>
          <a:ext cx="5791200" cy="304800"/>
          <a:chOff x="89" y="239"/>
          <a:chExt cx="863" cy="32"/>
        </a:xfrm>
        <a:solidFill>
          <a:srgbClr val="FFFFFF"/>
        </a:solidFill>
      </xdr:grpSpPr>
      <xdr:sp>
        <xdr:nvSpPr>
          <xdr:cNvPr id="478" name="Rectangle 21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Rectangle 22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Rectangle 23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Rectangle 24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Rectangle 25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Rectangle 26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27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28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Rectangle 29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0</xdr:colOff>
      <xdr:row>26</xdr:row>
      <xdr:rowOff>114300</xdr:rowOff>
    </xdr:from>
    <xdr:to>
      <xdr:col>54</xdr:col>
      <xdr:colOff>419100</xdr:colOff>
      <xdr:row>27</xdr:row>
      <xdr:rowOff>114300</xdr:rowOff>
    </xdr:to>
    <xdr:sp>
      <xdr:nvSpPr>
        <xdr:cNvPr id="487" name="text 7125"/>
        <xdr:cNvSpPr txBox="1">
          <a:spLocks noChangeArrowheads="1"/>
        </xdr:cNvSpPr>
      </xdr:nvSpPr>
      <xdr:spPr>
        <a:xfrm>
          <a:off x="39966900" y="6657975"/>
          <a:ext cx="4191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85</a:t>
          </a:r>
        </a:p>
      </xdr:txBody>
    </xdr:sp>
    <xdr:clientData/>
  </xdr:twoCellAnchor>
  <xdr:twoCellAnchor>
    <xdr:from>
      <xdr:col>51</xdr:col>
      <xdr:colOff>238125</xdr:colOff>
      <xdr:row>29</xdr:row>
      <xdr:rowOff>76200</xdr:rowOff>
    </xdr:from>
    <xdr:to>
      <xdr:col>60</xdr:col>
      <xdr:colOff>228600</xdr:colOff>
      <xdr:row>30</xdr:row>
      <xdr:rowOff>152400</xdr:rowOff>
    </xdr:to>
    <xdr:grpSp>
      <xdr:nvGrpSpPr>
        <xdr:cNvPr id="488" name="Group 31"/>
        <xdr:cNvGrpSpPr>
          <a:grpSpLocks/>
        </xdr:cNvGrpSpPr>
      </xdr:nvGrpSpPr>
      <xdr:grpSpPr>
        <a:xfrm>
          <a:off x="38204775" y="7305675"/>
          <a:ext cx="6448425" cy="304800"/>
          <a:chOff x="89" y="239"/>
          <a:chExt cx="863" cy="32"/>
        </a:xfrm>
        <a:solidFill>
          <a:srgbClr val="FFFFFF"/>
        </a:solidFill>
      </xdr:grpSpPr>
      <xdr:sp>
        <xdr:nvSpPr>
          <xdr:cNvPr id="489" name="Rectangle 32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Rectangle 3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Rectangle 3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Rectangle 3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Rectangle 3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Rectangle 3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Rectangle 3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Rectangle 3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Rectangle 4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0</xdr:colOff>
      <xdr:row>29</xdr:row>
      <xdr:rowOff>114300</xdr:rowOff>
    </xdr:from>
    <xdr:to>
      <xdr:col>54</xdr:col>
      <xdr:colOff>457200</xdr:colOff>
      <xdr:row>30</xdr:row>
      <xdr:rowOff>114300</xdr:rowOff>
    </xdr:to>
    <xdr:sp>
      <xdr:nvSpPr>
        <xdr:cNvPr id="498" name="text 7125"/>
        <xdr:cNvSpPr txBox="1">
          <a:spLocks noChangeArrowheads="1"/>
        </xdr:cNvSpPr>
      </xdr:nvSpPr>
      <xdr:spPr>
        <a:xfrm>
          <a:off x="39966900" y="734377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95</a:t>
          </a:r>
        </a:p>
      </xdr:txBody>
    </xdr:sp>
    <xdr:clientData/>
  </xdr:twoCellAnchor>
  <xdr:twoCellAnchor>
    <xdr:from>
      <xdr:col>50</xdr:col>
      <xdr:colOff>381000</xdr:colOff>
      <xdr:row>35</xdr:row>
      <xdr:rowOff>76200</xdr:rowOff>
    </xdr:from>
    <xdr:to>
      <xdr:col>60</xdr:col>
      <xdr:colOff>0</xdr:colOff>
      <xdr:row>36</xdr:row>
      <xdr:rowOff>152400</xdr:rowOff>
    </xdr:to>
    <xdr:grpSp>
      <xdr:nvGrpSpPr>
        <xdr:cNvPr id="499" name="Group 42"/>
        <xdr:cNvGrpSpPr>
          <a:grpSpLocks/>
        </xdr:cNvGrpSpPr>
      </xdr:nvGrpSpPr>
      <xdr:grpSpPr>
        <a:xfrm>
          <a:off x="37376100" y="8677275"/>
          <a:ext cx="7048500" cy="304800"/>
          <a:chOff x="89" y="239"/>
          <a:chExt cx="863" cy="32"/>
        </a:xfrm>
        <a:solidFill>
          <a:srgbClr val="FFFFFF"/>
        </a:solidFill>
      </xdr:grpSpPr>
      <xdr:sp>
        <xdr:nvSpPr>
          <xdr:cNvPr id="500" name="Rectangle 43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44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Rectangle 45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Rectangle 46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Rectangle 47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Rectangle 48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Rectangle 49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Rectangle 50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51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0</xdr:colOff>
      <xdr:row>35</xdr:row>
      <xdr:rowOff>114300</xdr:rowOff>
    </xdr:from>
    <xdr:to>
      <xdr:col>54</xdr:col>
      <xdr:colOff>504825</xdr:colOff>
      <xdr:row>36</xdr:row>
      <xdr:rowOff>114300</xdr:rowOff>
    </xdr:to>
    <xdr:sp>
      <xdr:nvSpPr>
        <xdr:cNvPr id="509" name="text 7125"/>
        <xdr:cNvSpPr txBox="1">
          <a:spLocks noChangeArrowheads="1"/>
        </xdr:cNvSpPr>
      </xdr:nvSpPr>
      <xdr:spPr>
        <a:xfrm>
          <a:off x="39966900" y="87153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twoCellAnchor>
  <xdr:twoCellAnchor>
    <xdr:from>
      <xdr:col>47</xdr:col>
      <xdr:colOff>323850</xdr:colOff>
      <xdr:row>32</xdr:row>
      <xdr:rowOff>76200</xdr:rowOff>
    </xdr:from>
    <xdr:to>
      <xdr:col>60</xdr:col>
      <xdr:colOff>228600</xdr:colOff>
      <xdr:row>33</xdr:row>
      <xdr:rowOff>152400</xdr:rowOff>
    </xdr:to>
    <xdr:grpSp>
      <xdr:nvGrpSpPr>
        <xdr:cNvPr id="510" name="Group 53"/>
        <xdr:cNvGrpSpPr>
          <a:grpSpLocks/>
        </xdr:cNvGrpSpPr>
      </xdr:nvGrpSpPr>
      <xdr:grpSpPr>
        <a:xfrm>
          <a:off x="35318700" y="7991475"/>
          <a:ext cx="9334500" cy="304800"/>
          <a:chOff x="89" y="239"/>
          <a:chExt cx="863" cy="32"/>
        </a:xfrm>
        <a:solidFill>
          <a:srgbClr val="FFFFFF"/>
        </a:solidFill>
      </xdr:grpSpPr>
      <xdr:sp>
        <xdr:nvSpPr>
          <xdr:cNvPr id="511" name="Rectangle 54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Rectangle 55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Rectangle 56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Rectangle 57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Rectangle 58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Rectangle 59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Rectangle 60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Rectangle 61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Rectangle 62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0</xdr:colOff>
      <xdr:row>32</xdr:row>
      <xdr:rowOff>114300</xdr:rowOff>
    </xdr:from>
    <xdr:to>
      <xdr:col>54</xdr:col>
      <xdr:colOff>457200</xdr:colOff>
      <xdr:row>33</xdr:row>
      <xdr:rowOff>114300</xdr:rowOff>
    </xdr:to>
    <xdr:sp>
      <xdr:nvSpPr>
        <xdr:cNvPr id="520" name="text 7125"/>
        <xdr:cNvSpPr txBox="1">
          <a:spLocks noChangeArrowheads="1"/>
        </xdr:cNvSpPr>
      </xdr:nvSpPr>
      <xdr:spPr>
        <a:xfrm>
          <a:off x="39966900" y="802957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135</a:t>
          </a:r>
        </a:p>
      </xdr:txBody>
    </xdr:sp>
    <xdr:clientData/>
  </xdr:twoCellAnchor>
  <xdr:twoCellAnchor>
    <xdr:from>
      <xdr:col>64</xdr:col>
      <xdr:colOff>361950</xdr:colOff>
      <xdr:row>21</xdr:row>
      <xdr:rowOff>95250</xdr:rowOff>
    </xdr:from>
    <xdr:to>
      <xdr:col>65</xdr:col>
      <xdr:colOff>247650</xdr:colOff>
      <xdr:row>22</xdr:row>
      <xdr:rowOff>114300</xdr:rowOff>
    </xdr:to>
    <xdr:sp>
      <xdr:nvSpPr>
        <xdr:cNvPr id="521" name="Line 65"/>
        <xdr:cNvSpPr>
          <a:spLocks/>
        </xdr:cNvSpPr>
      </xdr:nvSpPr>
      <xdr:spPr>
        <a:xfrm>
          <a:off x="47758350" y="5495925"/>
          <a:ext cx="85725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209550</xdr:colOff>
      <xdr:row>20</xdr:row>
      <xdr:rowOff>114300</xdr:rowOff>
    </xdr:from>
    <xdr:to>
      <xdr:col>63</xdr:col>
      <xdr:colOff>133350</xdr:colOff>
      <xdr:row>20</xdr:row>
      <xdr:rowOff>209550</xdr:rowOff>
    </xdr:to>
    <xdr:sp>
      <xdr:nvSpPr>
        <xdr:cNvPr id="522" name="Line 66"/>
        <xdr:cNvSpPr>
          <a:spLocks/>
        </xdr:cNvSpPr>
      </xdr:nvSpPr>
      <xdr:spPr>
        <a:xfrm>
          <a:off x="46120050" y="5286375"/>
          <a:ext cx="8953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133350</xdr:colOff>
      <xdr:row>20</xdr:row>
      <xdr:rowOff>209550</xdr:rowOff>
    </xdr:from>
    <xdr:to>
      <xdr:col>64</xdr:col>
      <xdr:colOff>361950</xdr:colOff>
      <xdr:row>21</xdr:row>
      <xdr:rowOff>95250</xdr:rowOff>
    </xdr:to>
    <xdr:sp>
      <xdr:nvSpPr>
        <xdr:cNvPr id="523" name="Line 67"/>
        <xdr:cNvSpPr>
          <a:spLocks/>
        </xdr:cNvSpPr>
      </xdr:nvSpPr>
      <xdr:spPr>
        <a:xfrm>
          <a:off x="47015400" y="53816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104775</xdr:colOff>
      <xdr:row>16</xdr:row>
      <xdr:rowOff>219075</xdr:rowOff>
    </xdr:from>
    <xdr:to>
      <xdr:col>65</xdr:col>
      <xdr:colOff>419100</xdr:colOff>
      <xdr:row>18</xdr:row>
      <xdr:rowOff>114300</xdr:rowOff>
    </xdr:to>
    <xdr:grpSp>
      <xdr:nvGrpSpPr>
        <xdr:cNvPr id="524" name="Group 69"/>
        <xdr:cNvGrpSpPr>
          <a:grpSpLocks noChangeAspect="1"/>
        </xdr:cNvGrpSpPr>
      </xdr:nvGrpSpPr>
      <xdr:grpSpPr>
        <a:xfrm>
          <a:off x="48472725" y="447675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525" name="Line 70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71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12</xdr:row>
      <xdr:rowOff>219075</xdr:rowOff>
    </xdr:from>
    <xdr:to>
      <xdr:col>60</xdr:col>
      <xdr:colOff>647700</xdr:colOff>
      <xdr:row>14</xdr:row>
      <xdr:rowOff>114300</xdr:rowOff>
    </xdr:to>
    <xdr:grpSp>
      <xdr:nvGrpSpPr>
        <xdr:cNvPr id="527" name="Group 75"/>
        <xdr:cNvGrpSpPr>
          <a:grpSpLocks noChangeAspect="1"/>
        </xdr:cNvGrpSpPr>
      </xdr:nvGrpSpPr>
      <xdr:grpSpPr>
        <a:xfrm>
          <a:off x="44767500" y="35623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528" name="Line 76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77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266700</xdr:colOff>
      <xdr:row>18</xdr:row>
      <xdr:rowOff>114300</xdr:rowOff>
    </xdr:from>
    <xdr:to>
      <xdr:col>68</xdr:col>
      <xdr:colOff>476250</xdr:colOff>
      <xdr:row>22</xdr:row>
      <xdr:rowOff>114300</xdr:rowOff>
    </xdr:to>
    <xdr:sp>
      <xdr:nvSpPr>
        <xdr:cNvPr id="530" name="Line 79"/>
        <xdr:cNvSpPr>
          <a:spLocks/>
        </xdr:cNvSpPr>
      </xdr:nvSpPr>
      <xdr:spPr>
        <a:xfrm>
          <a:off x="48634650" y="4829175"/>
          <a:ext cx="2209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66675</xdr:colOff>
      <xdr:row>14</xdr:row>
      <xdr:rowOff>114300</xdr:rowOff>
    </xdr:from>
    <xdr:to>
      <xdr:col>60</xdr:col>
      <xdr:colOff>457200</xdr:colOff>
      <xdr:row>14</xdr:row>
      <xdr:rowOff>114300</xdr:rowOff>
    </xdr:to>
    <xdr:sp>
      <xdr:nvSpPr>
        <xdr:cNvPr id="531" name="Line 80"/>
        <xdr:cNvSpPr>
          <a:spLocks/>
        </xdr:cNvSpPr>
      </xdr:nvSpPr>
      <xdr:spPr>
        <a:xfrm flipV="1">
          <a:off x="40033575" y="3914775"/>
          <a:ext cx="4848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342900</xdr:colOff>
      <xdr:row>12</xdr:row>
      <xdr:rowOff>114300</xdr:rowOff>
    </xdr:from>
    <xdr:to>
      <xdr:col>50</xdr:col>
      <xdr:colOff>647700</xdr:colOff>
      <xdr:row>14</xdr:row>
      <xdr:rowOff>28575</xdr:rowOff>
    </xdr:to>
    <xdr:grpSp>
      <xdr:nvGrpSpPr>
        <xdr:cNvPr id="532" name="Group 83"/>
        <xdr:cNvGrpSpPr>
          <a:grpSpLocks noChangeAspect="1"/>
        </xdr:cNvGrpSpPr>
      </xdr:nvGrpSpPr>
      <xdr:grpSpPr>
        <a:xfrm>
          <a:off x="37338000" y="34575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533" name="Line 8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8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495300</xdr:colOff>
      <xdr:row>14</xdr:row>
      <xdr:rowOff>114300</xdr:rowOff>
    </xdr:from>
    <xdr:to>
      <xdr:col>65</xdr:col>
      <xdr:colOff>228600</xdr:colOff>
      <xdr:row>18</xdr:row>
      <xdr:rowOff>104775</xdr:rowOff>
    </xdr:to>
    <xdr:sp>
      <xdr:nvSpPr>
        <xdr:cNvPr id="535" name="Line 86"/>
        <xdr:cNvSpPr>
          <a:spLocks/>
        </xdr:cNvSpPr>
      </xdr:nvSpPr>
      <xdr:spPr>
        <a:xfrm>
          <a:off x="44919900" y="3914775"/>
          <a:ext cx="3676650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819150</xdr:colOff>
      <xdr:row>16</xdr:row>
      <xdr:rowOff>66675</xdr:rowOff>
    </xdr:from>
    <xdr:to>
      <xdr:col>57</xdr:col>
      <xdr:colOff>485775</xdr:colOff>
      <xdr:row>16</xdr:row>
      <xdr:rowOff>114300</xdr:rowOff>
    </xdr:to>
    <xdr:sp>
      <xdr:nvSpPr>
        <xdr:cNvPr id="536" name="Line 87"/>
        <xdr:cNvSpPr>
          <a:spLocks/>
        </xdr:cNvSpPr>
      </xdr:nvSpPr>
      <xdr:spPr>
        <a:xfrm flipH="1">
          <a:off x="42271950" y="4324350"/>
          <a:ext cx="6381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485775</xdr:colOff>
      <xdr:row>15</xdr:row>
      <xdr:rowOff>190500</xdr:rowOff>
    </xdr:from>
    <xdr:to>
      <xdr:col>58</xdr:col>
      <xdr:colOff>847725</xdr:colOff>
      <xdr:row>16</xdr:row>
      <xdr:rowOff>66675</xdr:rowOff>
    </xdr:to>
    <xdr:sp>
      <xdr:nvSpPr>
        <xdr:cNvPr id="537" name="Line 88"/>
        <xdr:cNvSpPr>
          <a:spLocks/>
        </xdr:cNvSpPr>
      </xdr:nvSpPr>
      <xdr:spPr>
        <a:xfrm flipH="1">
          <a:off x="42910125" y="4219575"/>
          <a:ext cx="8763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847725</xdr:colOff>
      <xdr:row>14</xdr:row>
      <xdr:rowOff>114300</xdr:rowOff>
    </xdr:from>
    <xdr:to>
      <xdr:col>60</xdr:col>
      <xdr:colOff>476250</xdr:colOff>
      <xdr:row>15</xdr:row>
      <xdr:rowOff>190500</xdr:rowOff>
    </xdr:to>
    <xdr:sp>
      <xdr:nvSpPr>
        <xdr:cNvPr id="538" name="Line 89"/>
        <xdr:cNvSpPr>
          <a:spLocks/>
        </xdr:cNvSpPr>
      </xdr:nvSpPr>
      <xdr:spPr>
        <a:xfrm flipH="1">
          <a:off x="43786425" y="3914775"/>
          <a:ext cx="111442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28575</xdr:colOff>
      <xdr:row>13</xdr:row>
      <xdr:rowOff>180975</xdr:rowOff>
    </xdr:from>
    <xdr:to>
      <xdr:col>52</xdr:col>
      <xdr:colOff>771525</xdr:colOff>
      <xdr:row>14</xdr:row>
      <xdr:rowOff>57150</xdr:rowOff>
    </xdr:to>
    <xdr:sp>
      <xdr:nvSpPr>
        <xdr:cNvPr id="539" name="Line 90"/>
        <xdr:cNvSpPr>
          <a:spLocks/>
        </xdr:cNvSpPr>
      </xdr:nvSpPr>
      <xdr:spPr>
        <a:xfrm flipH="1" flipV="1">
          <a:off x="38509575" y="37528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12</xdr:row>
      <xdr:rowOff>114300</xdr:rowOff>
    </xdr:from>
    <xdr:to>
      <xdr:col>52</xdr:col>
      <xdr:colOff>28575</xdr:colOff>
      <xdr:row>13</xdr:row>
      <xdr:rowOff>180975</xdr:rowOff>
    </xdr:to>
    <xdr:sp>
      <xdr:nvSpPr>
        <xdr:cNvPr id="540" name="Line 91"/>
        <xdr:cNvSpPr>
          <a:spLocks/>
        </xdr:cNvSpPr>
      </xdr:nvSpPr>
      <xdr:spPr>
        <a:xfrm>
          <a:off x="37490400" y="3457575"/>
          <a:ext cx="1019175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781050</xdr:colOff>
      <xdr:row>14</xdr:row>
      <xdr:rowOff>57150</xdr:rowOff>
    </xdr:from>
    <xdr:to>
      <xdr:col>54</xdr:col>
      <xdr:colOff>47625</xdr:colOff>
      <xdr:row>14</xdr:row>
      <xdr:rowOff>114300</xdr:rowOff>
    </xdr:to>
    <xdr:sp>
      <xdr:nvSpPr>
        <xdr:cNvPr id="541" name="Line 92"/>
        <xdr:cNvSpPr>
          <a:spLocks/>
        </xdr:cNvSpPr>
      </xdr:nvSpPr>
      <xdr:spPr>
        <a:xfrm flipH="1" flipV="1">
          <a:off x="39262050" y="3857625"/>
          <a:ext cx="75247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247650</xdr:colOff>
      <xdr:row>20</xdr:row>
      <xdr:rowOff>219075</xdr:rowOff>
    </xdr:from>
    <xdr:to>
      <xdr:col>62</xdr:col>
      <xdr:colOff>276225</xdr:colOff>
      <xdr:row>21</xdr:row>
      <xdr:rowOff>219075</xdr:rowOff>
    </xdr:to>
    <xdr:grpSp>
      <xdr:nvGrpSpPr>
        <xdr:cNvPr id="542" name="Group 93"/>
        <xdr:cNvGrpSpPr>
          <a:grpSpLocks/>
        </xdr:cNvGrpSpPr>
      </xdr:nvGrpSpPr>
      <xdr:grpSpPr>
        <a:xfrm>
          <a:off x="46158150" y="5391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43" name="Rectangle 9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Rectangle 9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Rectangle 9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123825</xdr:colOff>
      <xdr:row>13</xdr:row>
      <xdr:rowOff>0</xdr:rowOff>
    </xdr:from>
    <xdr:to>
      <xdr:col>54</xdr:col>
      <xdr:colOff>152400</xdr:colOff>
      <xdr:row>14</xdr:row>
      <xdr:rowOff>0</xdr:rowOff>
    </xdr:to>
    <xdr:grpSp>
      <xdr:nvGrpSpPr>
        <xdr:cNvPr id="546" name="Group 97"/>
        <xdr:cNvGrpSpPr>
          <a:grpSpLocks/>
        </xdr:cNvGrpSpPr>
      </xdr:nvGrpSpPr>
      <xdr:grpSpPr>
        <a:xfrm>
          <a:off x="40090725" y="3571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47" name="Rectangle 9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Rectangle 9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10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800100</xdr:colOff>
      <xdr:row>15</xdr:row>
      <xdr:rowOff>0</xdr:rowOff>
    </xdr:from>
    <xdr:to>
      <xdr:col>56</xdr:col>
      <xdr:colOff>828675</xdr:colOff>
      <xdr:row>16</xdr:row>
      <xdr:rowOff>0</xdr:rowOff>
    </xdr:to>
    <xdr:grpSp>
      <xdr:nvGrpSpPr>
        <xdr:cNvPr id="550" name="Group 101"/>
        <xdr:cNvGrpSpPr>
          <a:grpSpLocks/>
        </xdr:cNvGrpSpPr>
      </xdr:nvGrpSpPr>
      <xdr:grpSpPr>
        <a:xfrm>
          <a:off x="42252900" y="40290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51" name="Rectangle 1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Rectangle 1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Rectangle 1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554" name="Line 105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555" name="Line 106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556" name="Line 107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557" name="Line 108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558" name="Line 109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559" name="Line 110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560" name="Line 111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561" name="Line 112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562" name="Line 113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563" name="Line 114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564" name="Line 115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565" name="Line 116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566" name="Line 117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567" name="Line 118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568" name="Line 119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569" name="Line 120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570" name="Line 121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571" name="Line 122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572" name="Line 123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573" name="Line 124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574" name="Line 125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575" name="Line 126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576" name="Line 127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577" name="Line 128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578" name="Line 129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579" name="Line 130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580" name="Line 131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581" name="Line 132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582" name="Line 133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583" name="Line 134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584" name="Line 135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585" name="Line 136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586" name="Line 137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587" name="Line 138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588" name="Line 139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589" name="Line 140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590" name="Line 141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591" name="Line 142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592" name="Line 143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593" name="Line 144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594" name="Line 145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595" name="Line 146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596" name="Line 147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597" name="Line 148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598" name="Line 149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599" name="Line 150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600" name="Line 151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601" name="Line 152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602" name="Line 153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603" name="Line 154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604" name="Line 155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605" name="Line 156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606" name="Line 157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607" name="Line 158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608" name="Line 159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609" name="Line 160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610" name="Line 161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611" name="Line 162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612" name="Line 163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613" name="Line 164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614" name="Line 165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615" name="Line 166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616" name="Line 167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617" name="Line 168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48</xdr:col>
      <xdr:colOff>19050</xdr:colOff>
      <xdr:row>37</xdr:row>
      <xdr:rowOff>142875</xdr:rowOff>
    </xdr:from>
    <xdr:to>
      <xdr:col>48</xdr:col>
      <xdr:colOff>371475</xdr:colOff>
      <xdr:row>38</xdr:row>
      <xdr:rowOff>38100</xdr:rowOff>
    </xdr:to>
    <xdr:sp>
      <xdr:nvSpPr>
        <xdr:cNvPr id="618" name="kreslení 427"/>
        <xdr:cNvSpPr>
          <a:spLocks/>
        </xdr:cNvSpPr>
      </xdr:nvSpPr>
      <xdr:spPr>
        <a:xfrm>
          <a:off x="35528250" y="92011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19" name="Line 17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20" name="Line 17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21" name="Line 17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22" name="Line 17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23" name="Line 17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24" name="Line 17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25" name="Line 17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26" name="Line 17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27" name="Line 17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28" name="Line 17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29" name="Line 18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30" name="Line 18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31" name="Line 18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32" name="Line 18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33" name="Line 18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634" name="Line 18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35" name="Line 18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36" name="Line 18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37" name="Line 18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38" name="Line 18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39" name="Line 19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40" name="Line 19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41" name="Line 19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42" name="Line 19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43" name="Line 19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644" name="Line 195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45" name="Line 19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646" name="Line 197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47" name="Line 19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648" name="Line 199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49" name="Line 20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650" name="Line 201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51" name="Line 20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652" name="Line 203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53" name="Line 20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654" name="Line 205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55" name="Line 20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656" name="Line 207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57" name="Line 20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658" name="Line 209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59" name="Line 21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60" name="Line 21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61" name="Line 21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62" name="Line 21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63" name="Line 21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64" name="Line 21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65" name="Line 21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66" name="Line 21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67" name="Line 21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668" name="Line 219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69" name="Line 22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670" name="Line 221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71" name="Line 22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672" name="Line 223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73" name="Line 22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674" name="Line 225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75" name="Line 22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676" name="Line 227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77" name="Line 22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678" name="Line 229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79" name="Line 23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680" name="Line 231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681" name="Line 23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682" name="Line 233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683" name="Line 234"/>
        <xdr:cNvSpPr>
          <a:spLocks/>
        </xdr:cNvSpPr>
      </xdr:nvSpPr>
      <xdr:spPr>
        <a:xfrm flipH="1">
          <a:off x="287369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684" name="Line 235"/>
        <xdr:cNvSpPr>
          <a:spLocks/>
        </xdr:cNvSpPr>
      </xdr:nvSpPr>
      <xdr:spPr>
        <a:xfrm flipH="1">
          <a:off x="287369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685" name="Line 236"/>
        <xdr:cNvSpPr>
          <a:spLocks/>
        </xdr:cNvSpPr>
      </xdr:nvSpPr>
      <xdr:spPr>
        <a:xfrm flipH="1">
          <a:off x="287369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686" name="Line 237"/>
        <xdr:cNvSpPr>
          <a:spLocks/>
        </xdr:cNvSpPr>
      </xdr:nvSpPr>
      <xdr:spPr>
        <a:xfrm flipH="1">
          <a:off x="287369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687" name="Line 238"/>
        <xdr:cNvSpPr>
          <a:spLocks/>
        </xdr:cNvSpPr>
      </xdr:nvSpPr>
      <xdr:spPr>
        <a:xfrm flipH="1">
          <a:off x="287369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688" name="Line 239"/>
        <xdr:cNvSpPr>
          <a:spLocks/>
        </xdr:cNvSpPr>
      </xdr:nvSpPr>
      <xdr:spPr>
        <a:xfrm flipH="1">
          <a:off x="287369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689" name="Line 240"/>
        <xdr:cNvSpPr>
          <a:spLocks/>
        </xdr:cNvSpPr>
      </xdr:nvSpPr>
      <xdr:spPr>
        <a:xfrm flipH="1">
          <a:off x="287369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690" name="Line 241"/>
        <xdr:cNvSpPr>
          <a:spLocks/>
        </xdr:cNvSpPr>
      </xdr:nvSpPr>
      <xdr:spPr>
        <a:xfrm flipH="1">
          <a:off x="287369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691" name="Line 242"/>
        <xdr:cNvSpPr>
          <a:spLocks/>
        </xdr:cNvSpPr>
      </xdr:nvSpPr>
      <xdr:spPr>
        <a:xfrm flipH="1">
          <a:off x="287369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692" name="Line 243"/>
        <xdr:cNvSpPr>
          <a:spLocks/>
        </xdr:cNvSpPr>
      </xdr:nvSpPr>
      <xdr:spPr>
        <a:xfrm flipH="1">
          <a:off x="287369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693" name="Line 244"/>
        <xdr:cNvSpPr>
          <a:spLocks/>
        </xdr:cNvSpPr>
      </xdr:nvSpPr>
      <xdr:spPr>
        <a:xfrm flipH="1">
          <a:off x="287369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694" name="Line 245"/>
        <xdr:cNvSpPr>
          <a:spLocks/>
        </xdr:cNvSpPr>
      </xdr:nvSpPr>
      <xdr:spPr>
        <a:xfrm flipH="1">
          <a:off x="287369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695" name="Line 246"/>
        <xdr:cNvSpPr>
          <a:spLocks/>
        </xdr:cNvSpPr>
      </xdr:nvSpPr>
      <xdr:spPr>
        <a:xfrm flipH="1">
          <a:off x="287369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696" name="Line 247"/>
        <xdr:cNvSpPr>
          <a:spLocks/>
        </xdr:cNvSpPr>
      </xdr:nvSpPr>
      <xdr:spPr>
        <a:xfrm flipH="1">
          <a:off x="287369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697" name="Line 248"/>
        <xdr:cNvSpPr>
          <a:spLocks/>
        </xdr:cNvSpPr>
      </xdr:nvSpPr>
      <xdr:spPr>
        <a:xfrm flipH="1">
          <a:off x="287369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698" name="Line 249"/>
        <xdr:cNvSpPr>
          <a:spLocks/>
        </xdr:cNvSpPr>
      </xdr:nvSpPr>
      <xdr:spPr>
        <a:xfrm flipH="1">
          <a:off x="287369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699" name="Line 250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700" name="Line 251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701" name="Line 252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702" name="Line 253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703" name="Line 254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704" name="Line 255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705" name="Line 256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706" name="Line 257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707" name="Line 258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9525</xdr:rowOff>
    </xdr:from>
    <xdr:to>
      <xdr:col>39</xdr:col>
      <xdr:colOff>9525</xdr:colOff>
      <xdr:row>27</xdr:row>
      <xdr:rowOff>9525</xdr:rowOff>
    </xdr:to>
    <xdr:sp>
      <xdr:nvSpPr>
        <xdr:cNvPr id="708" name="Line 259"/>
        <xdr:cNvSpPr>
          <a:spLocks/>
        </xdr:cNvSpPr>
      </xdr:nvSpPr>
      <xdr:spPr>
        <a:xfrm flipH="1">
          <a:off x="27774900" y="6781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709" name="Line 260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9525</xdr:rowOff>
    </xdr:from>
    <xdr:to>
      <xdr:col>39</xdr:col>
      <xdr:colOff>9525</xdr:colOff>
      <xdr:row>27</xdr:row>
      <xdr:rowOff>9525</xdr:rowOff>
    </xdr:to>
    <xdr:sp>
      <xdr:nvSpPr>
        <xdr:cNvPr id="710" name="Line 261"/>
        <xdr:cNvSpPr>
          <a:spLocks/>
        </xdr:cNvSpPr>
      </xdr:nvSpPr>
      <xdr:spPr>
        <a:xfrm flipH="1">
          <a:off x="27774900" y="6781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711" name="Line 262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9525</xdr:rowOff>
    </xdr:from>
    <xdr:to>
      <xdr:col>39</xdr:col>
      <xdr:colOff>9525</xdr:colOff>
      <xdr:row>27</xdr:row>
      <xdr:rowOff>9525</xdr:rowOff>
    </xdr:to>
    <xdr:sp>
      <xdr:nvSpPr>
        <xdr:cNvPr id="712" name="Line 263"/>
        <xdr:cNvSpPr>
          <a:spLocks/>
        </xdr:cNvSpPr>
      </xdr:nvSpPr>
      <xdr:spPr>
        <a:xfrm flipH="1">
          <a:off x="27774900" y="6781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713" name="Line 264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9525</xdr:rowOff>
    </xdr:from>
    <xdr:to>
      <xdr:col>39</xdr:col>
      <xdr:colOff>9525</xdr:colOff>
      <xdr:row>27</xdr:row>
      <xdr:rowOff>9525</xdr:rowOff>
    </xdr:to>
    <xdr:sp>
      <xdr:nvSpPr>
        <xdr:cNvPr id="714" name="Line 265"/>
        <xdr:cNvSpPr>
          <a:spLocks/>
        </xdr:cNvSpPr>
      </xdr:nvSpPr>
      <xdr:spPr>
        <a:xfrm flipH="1">
          <a:off x="27774900" y="6781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715" name="Line 266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9525</xdr:rowOff>
    </xdr:from>
    <xdr:to>
      <xdr:col>39</xdr:col>
      <xdr:colOff>9525</xdr:colOff>
      <xdr:row>27</xdr:row>
      <xdr:rowOff>9525</xdr:rowOff>
    </xdr:to>
    <xdr:sp>
      <xdr:nvSpPr>
        <xdr:cNvPr id="716" name="Line 267"/>
        <xdr:cNvSpPr>
          <a:spLocks/>
        </xdr:cNvSpPr>
      </xdr:nvSpPr>
      <xdr:spPr>
        <a:xfrm flipH="1">
          <a:off x="27774900" y="6781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717" name="Line 268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9525</xdr:rowOff>
    </xdr:from>
    <xdr:to>
      <xdr:col>39</xdr:col>
      <xdr:colOff>9525</xdr:colOff>
      <xdr:row>27</xdr:row>
      <xdr:rowOff>9525</xdr:rowOff>
    </xdr:to>
    <xdr:sp>
      <xdr:nvSpPr>
        <xdr:cNvPr id="718" name="Line 269"/>
        <xdr:cNvSpPr>
          <a:spLocks/>
        </xdr:cNvSpPr>
      </xdr:nvSpPr>
      <xdr:spPr>
        <a:xfrm flipH="1">
          <a:off x="27774900" y="6781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719" name="Line 270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9525</xdr:rowOff>
    </xdr:from>
    <xdr:to>
      <xdr:col>39</xdr:col>
      <xdr:colOff>9525</xdr:colOff>
      <xdr:row>27</xdr:row>
      <xdr:rowOff>9525</xdr:rowOff>
    </xdr:to>
    <xdr:sp>
      <xdr:nvSpPr>
        <xdr:cNvPr id="720" name="Line 271"/>
        <xdr:cNvSpPr>
          <a:spLocks/>
        </xdr:cNvSpPr>
      </xdr:nvSpPr>
      <xdr:spPr>
        <a:xfrm flipH="1">
          <a:off x="27774900" y="6781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721" name="Line 272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9525</xdr:rowOff>
    </xdr:from>
    <xdr:to>
      <xdr:col>39</xdr:col>
      <xdr:colOff>9525</xdr:colOff>
      <xdr:row>27</xdr:row>
      <xdr:rowOff>9525</xdr:rowOff>
    </xdr:to>
    <xdr:sp>
      <xdr:nvSpPr>
        <xdr:cNvPr id="722" name="Line 273"/>
        <xdr:cNvSpPr>
          <a:spLocks/>
        </xdr:cNvSpPr>
      </xdr:nvSpPr>
      <xdr:spPr>
        <a:xfrm flipH="1">
          <a:off x="27774900" y="6781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723" name="Line 274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724" name="Line 275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725" name="Line 276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726" name="Line 277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727" name="Line 278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728" name="Line 279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729" name="Line 280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730" name="Line 281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731" name="Line 282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9525</xdr:rowOff>
    </xdr:from>
    <xdr:to>
      <xdr:col>39</xdr:col>
      <xdr:colOff>9525</xdr:colOff>
      <xdr:row>27</xdr:row>
      <xdr:rowOff>9525</xdr:rowOff>
    </xdr:to>
    <xdr:sp>
      <xdr:nvSpPr>
        <xdr:cNvPr id="732" name="Line 283"/>
        <xdr:cNvSpPr>
          <a:spLocks/>
        </xdr:cNvSpPr>
      </xdr:nvSpPr>
      <xdr:spPr>
        <a:xfrm flipH="1">
          <a:off x="27774900" y="6781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733" name="Line 284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9525</xdr:rowOff>
    </xdr:from>
    <xdr:to>
      <xdr:col>39</xdr:col>
      <xdr:colOff>9525</xdr:colOff>
      <xdr:row>27</xdr:row>
      <xdr:rowOff>9525</xdr:rowOff>
    </xdr:to>
    <xdr:sp>
      <xdr:nvSpPr>
        <xdr:cNvPr id="734" name="Line 285"/>
        <xdr:cNvSpPr>
          <a:spLocks/>
        </xdr:cNvSpPr>
      </xdr:nvSpPr>
      <xdr:spPr>
        <a:xfrm flipH="1">
          <a:off x="27774900" y="6781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735" name="Line 286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9525</xdr:rowOff>
    </xdr:from>
    <xdr:to>
      <xdr:col>39</xdr:col>
      <xdr:colOff>9525</xdr:colOff>
      <xdr:row>27</xdr:row>
      <xdr:rowOff>9525</xdr:rowOff>
    </xdr:to>
    <xdr:sp>
      <xdr:nvSpPr>
        <xdr:cNvPr id="736" name="Line 287"/>
        <xdr:cNvSpPr>
          <a:spLocks/>
        </xdr:cNvSpPr>
      </xdr:nvSpPr>
      <xdr:spPr>
        <a:xfrm flipH="1">
          <a:off x="27774900" y="6781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737" name="Line 288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9525</xdr:rowOff>
    </xdr:from>
    <xdr:to>
      <xdr:col>39</xdr:col>
      <xdr:colOff>9525</xdr:colOff>
      <xdr:row>27</xdr:row>
      <xdr:rowOff>9525</xdr:rowOff>
    </xdr:to>
    <xdr:sp>
      <xdr:nvSpPr>
        <xdr:cNvPr id="738" name="Line 289"/>
        <xdr:cNvSpPr>
          <a:spLocks/>
        </xdr:cNvSpPr>
      </xdr:nvSpPr>
      <xdr:spPr>
        <a:xfrm flipH="1">
          <a:off x="27774900" y="6781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739" name="Line 290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9525</xdr:rowOff>
    </xdr:from>
    <xdr:to>
      <xdr:col>39</xdr:col>
      <xdr:colOff>9525</xdr:colOff>
      <xdr:row>27</xdr:row>
      <xdr:rowOff>9525</xdr:rowOff>
    </xdr:to>
    <xdr:sp>
      <xdr:nvSpPr>
        <xdr:cNvPr id="740" name="Line 291"/>
        <xdr:cNvSpPr>
          <a:spLocks/>
        </xdr:cNvSpPr>
      </xdr:nvSpPr>
      <xdr:spPr>
        <a:xfrm flipH="1">
          <a:off x="27774900" y="6781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741" name="Line 292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9525</xdr:rowOff>
    </xdr:from>
    <xdr:to>
      <xdr:col>39</xdr:col>
      <xdr:colOff>9525</xdr:colOff>
      <xdr:row>27</xdr:row>
      <xdr:rowOff>9525</xdr:rowOff>
    </xdr:to>
    <xdr:sp>
      <xdr:nvSpPr>
        <xdr:cNvPr id="742" name="Line 293"/>
        <xdr:cNvSpPr>
          <a:spLocks/>
        </xdr:cNvSpPr>
      </xdr:nvSpPr>
      <xdr:spPr>
        <a:xfrm flipH="1">
          <a:off x="27774900" y="6781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743" name="Line 294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9525</xdr:rowOff>
    </xdr:from>
    <xdr:to>
      <xdr:col>39</xdr:col>
      <xdr:colOff>9525</xdr:colOff>
      <xdr:row>27</xdr:row>
      <xdr:rowOff>9525</xdr:rowOff>
    </xdr:to>
    <xdr:sp>
      <xdr:nvSpPr>
        <xdr:cNvPr id="744" name="Line 295"/>
        <xdr:cNvSpPr>
          <a:spLocks/>
        </xdr:cNvSpPr>
      </xdr:nvSpPr>
      <xdr:spPr>
        <a:xfrm flipH="1">
          <a:off x="27774900" y="6781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745" name="Line 296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9525</xdr:rowOff>
    </xdr:from>
    <xdr:to>
      <xdr:col>39</xdr:col>
      <xdr:colOff>9525</xdr:colOff>
      <xdr:row>27</xdr:row>
      <xdr:rowOff>9525</xdr:rowOff>
    </xdr:to>
    <xdr:sp>
      <xdr:nvSpPr>
        <xdr:cNvPr id="746" name="Line 297"/>
        <xdr:cNvSpPr>
          <a:spLocks/>
        </xdr:cNvSpPr>
      </xdr:nvSpPr>
      <xdr:spPr>
        <a:xfrm flipH="1">
          <a:off x="27774900" y="6781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0</xdr:colOff>
      <xdr:row>28</xdr:row>
      <xdr:rowOff>9525</xdr:rowOff>
    </xdr:from>
    <xdr:to>
      <xdr:col>38</xdr:col>
      <xdr:colOff>352425</xdr:colOff>
      <xdr:row>28</xdr:row>
      <xdr:rowOff>133350</xdr:rowOff>
    </xdr:to>
    <xdr:sp>
      <xdr:nvSpPr>
        <xdr:cNvPr id="747" name="kreslení 12"/>
        <xdr:cNvSpPr>
          <a:spLocks/>
        </xdr:cNvSpPr>
      </xdr:nvSpPr>
      <xdr:spPr>
        <a:xfrm>
          <a:off x="27774900" y="70104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748" name="Line 299"/>
        <xdr:cNvSpPr>
          <a:spLocks/>
        </xdr:cNvSpPr>
      </xdr:nvSpPr>
      <xdr:spPr>
        <a:xfrm flipH="1">
          <a:off x="158877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749" name="Line 300"/>
        <xdr:cNvSpPr>
          <a:spLocks/>
        </xdr:cNvSpPr>
      </xdr:nvSpPr>
      <xdr:spPr>
        <a:xfrm flipH="1">
          <a:off x="158877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750" name="Line 301"/>
        <xdr:cNvSpPr>
          <a:spLocks/>
        </xdr:cNvSpPr>
      </xdr:nvSpPr>
      <xdr:spPr>
        <a:xfrm flipH="1">
          <a:off x="158877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751" name="Line 302"/>
        <xdr:cNvSpPr>
          <a:spLocks/>
        </xdr:cNvSpPr>
      </xdr:nvSpPr>
      <xdr:spPr>
        <a:xfrm flipH="1">
          <a:off x="158877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752" name="Line 303"/>
        <xdr:cNvSpPr>
          <a:spLocks/>
        </xdr:cNvSpPr>
      </xdr:nvSpPr>
      <xdr:spPr>
        <a:xfrm flipH="1">
          <a:off x="158877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753" name="Line 304"/>
        <xdr:cNvSpPr>
          <a:spLocks/>
        </xdr:cNvSpPr>
      </xdr:nvSpPr>
      <xdr:spPr>
        <a:xfrm flipH="1">
          <a:off x="158877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754" name="Line 305"/>
        <xdr:cNvSpPr>
          <a:spLocks/>
        </xdr:cNvSpPr>
      </xdr:nvSpPr>
      <xdr:spPr>
        <a:xfrm flipH="1">
          <a:off x="158877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755" name="Line 306"/>
        <xdr:cNvSpPr>
          <a:spLocks/>
        </xdr:cNvSpPr>
      </xdr:nvSpPr>
      <xdr:spPr>
        <a:xfrm flipH="1">
          <a:off x="158877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756" name="Line 307"/>
        <xdr:cNvSpPr>
          <a:spLocks/>
        </xdr:cNvSpPr>
      </xdr:nvSpPr>
      <xdr:spPr>
        <a:xfrm flipH="1">
          <a:off x="158877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757" name="Line 308"/>
        <xdr:cNvSpPr>
          <a:spLocks/>
        </xdr:cNvSpPr>
      </xdr:nvSpPr>
      <xdr:spPr>
        <a:xfrm flipH="1">
          <a:off x="158877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758" name="Line 309"/>
        <xdr:cNvSpPr>
          <a:spLocks/>
        </xdr:cNvSpPr>
      </xdr:nvSpPr>
      <xdr:spPr>
        <a:xfrm flipH="1">
          <a:off x="158877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759" name="Line 310"/>
        <xdr:cNvSpPr>
          <a:spLocks/>
        </xdr:cNvSpPr>
      </xdr:nvSpPr>
      <xdr:spPr>
        <a:xfrm flipH="1">
          <a:off x="158877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760" name="Line 311"/>
        <xdr:cNvSpPr>
          <a:spLocks/>
        </xdr:cNvSpPr>
      </xdr:nvSpPr>
      <xdr:spPr>
        <a:xfrm flipH="1">
          <a:off x="158877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761" name="Line 312"/>
        <xdr:cNvSpPr>
          <a:spLocks/>
        </xdr:cNvSpPr>
      </xdr:nvSpPr>
      <xdr:spPr>
        <a:xfrm flipH="1">
          <a:off x="158877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762" name="Line 313"/>
        <xdr:cNvSpPr>
          <a:spLocks/>
        </xdr:cNvSpPr>
      </xdr:nvSpPr>
      <xdr:spPr>
        <a:xfrm flipH="1">
          <a:off x="158877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763" name="Line 314"/>
        <xdr:cNvSpPr>
          <a:spLocks/>
        </xdr:cNvSpPr>
      </xdr:nvSpPr>
      <xdr:spPr>
        <a:xfrm flipH="1">
          <a:off x="158877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764" name="Line 315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765" name="Line 316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766" name="Line 317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767" name="Line 318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768" name="Line 319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769" name="Line 320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770" name="Line 321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771" name="Line 322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772" name="Line 323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9525</xdr:rowOff>
    </xdr:from>
    <xdr:to>
      <xdr:col>22</xdr:col>
      <xdr:colOff>9525</xdr:colOff>
      <xdr:row>21</xdr:row>
      <xdr:rowOff>9525</xdr:rowOff>
    </xdr:to>
    <xdr:sp>
      <xdr:nvSpPr>
        <xdr:cNvPr id="773" name="Line 324"/>
        <xdr:cNvSpPr>
          <a:spLocks/>
        </xdr:cNvSpPr>
      </xdr:nvSpPr>
      <xdr:spPr>
        <a:xfrm flipH="1">
          <a:off x="15363825" y="541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774" name="Line 325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9525</xdr:rowOff>
    </xdr:from>
    <xdr:to>
      <xdr:col>22</xdr:col>
      <xdr:colOff>9525</xdr:colOff>
      <xdr:row>21</xdr:row>
      <xdr:rowOff>9525</xdr:rowOff>
    </xdr:to>
    <xdr:sp>
      <xdr:nvSpPr>
        <xdr:cNvPr id="775" name="Line 326"/>
        <xdr:cNvSpPr>
          <a:spLocks/>
        </xdr:cNvSpPr>
      </xdr:nvSpPr>
      <xdr:spPr>
        <a:xfrm flipH="1">
          <a:off x="15363825" y="541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776" name="Line 327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9525</xdr:rowOff>
    </xdr:from>
    <xdr:to>
      <xdr:col>22</xdr:col>
      <xdr:colOff>9525</xdr:colOff>
      <xdr:row>21</xdr:row>
      <xdr:rowOff>9525</xdr:rowOff>
    </xdr:to>
    <xdr:sp>
      <xdr:nvSpPr>
        <xdr:cNvPr id="777" name="Line 328"/>
        <xdr:cNvSpPr>
          <a:spLocks/>
        </xdr:cNvSpPr>
      </xdr:nvSpPr>
      <xdr:spPr>
        <a:xfrm flipH="1">
          <a:off x="15363825" y="541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778" name="Line 329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9525</xdr:rowOff>
    </xdr:from>
    <xdr:to>
      <xdr:col>22</xdr:col>
      <xdr:colOff>9525</xdr:colOff>
      <xdr:row>21</xdr:row>
      <xdr:rowOff>9525</xdr:rowOff>
    </xdr:to>
    <xdr:sp>
      <xdr:nvSpPr>
        <xdr:cNvPr id="779" name="Line 330"/>
        <xdr:cNvSpPr>
          <a:spLocks/>
        </xdr:cNvSpPr>
      </xdr:nvSpPr>
      <xdr:spPr>
        <a:xfrm flipH="1">
          <a:off x="15363825" y="541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780" name="Line 331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9525</xdr:rowOff>
    </xdr:from>
    <xdr:to>
      <xdr:col>22</xdr:col>
      <xdr:colOff>9525</xdr:colOff>
      <xdr:row>21</xdr:row>
      <xdr:rowOff>9525</xdr:rowOff>
    </xdr:to>
    <xdr:sp>
      <xdr:nvSpPr>
        <xdr:cNvPr id="781" name="Line 332"/>
        <xdr:cNvSpPr>
          <a:spLocks/>
        </xdr:cNvSpPr>
      </xdr:nvSpPr>
      <xdr:spPr>
        <a:xfrm flipH="1">
          <a:off x="15363825" y="541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782" name="Line 333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9525</xdr:rowOff>
    </xdr:from>
    <xdr:to>
      <xdr:col>22</xdr:col>
      <xdr:colOff>9525</xdr:colOff>
      <xdr:row>21</xdr:row>
      <xdr:rowOff>9525</xdr:rowOff>
    </xdr:to>
    <xdr:sp>
      <xdr:nvSpPr>
        <xdr:cNvPr id="783" name="Line 334"/>
        <xdr:cNvSpPr>
          <a:spLocks/>
        </xdr:cNvSpPr>
      </xdr:nvSpPr>
      <xdr:spPr>
        <a:xfrm flipH="1">
          <a:off x="15363825" y="541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784" name="Line 335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9525</xdr:rowOff>
    </xdr:from>
    <xdr:to>
      <xdr:col>22</xdr:col>
      <xdr:colOff>9525</xdr:colOff>
      <xdr:row>21</xdr:row>
      <xdr:rowOff>9525</xdr:rowOff>
    </xdr:to>
    <xdr:sp>
      <xdr:nvSpPr>
        <xdr:cNvPr id="785" name="Line 336"/>
        <xdr:cNvSpPr>
          <a:spLocks/>
        </xdr:cNvSpPr>
      </xdr:nvSpPr>
      <xdr:spPr>
        <a:xfrm flipH="1">
          <a:off x="15363825" y="541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786" name="Line 337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9525</xdr:rowOff>
    </xdr:from>
    <xdr:to>
      <xdr:col>22</xdr:col>
      <xdr:colOff>9525</xdr:colOff>
      <xdr:row>21</xdr:row>
      <xdr:rowOff>9525</xdr:rowOff>
    </xdr:to>
    <xdr:sp>
      <xdr:nvSpPr>
        <xdr:cNvPr id="787" name="Line 338"/>
        <xdr:cNvSpPr>
          <a:spLocks/>
        </xdr:cNvSpPr>
      </xdr:nvSpPr>
      <xdr:spPr>
        <a:xfrm flipH="1">
          <a:off x="15363825" y="541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788" name="Line 339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789" name="Line 340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790" name="Line 341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791" name="Line 342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792" name="Line 343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793" name="Line 344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794" name="Line 345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795" name="Line 346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796" name="Line 347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9525</xdr:rowOff>
    </xdr:from>
    <xdr:to>
      <xdr:col>22</xdr:col>
      <xdr:colOff>9525</xdr:colOff>
      <xdr:row>21</xdr:row>
      <xdr:rowOff>9525</xdr:rowOff>
    </xdr:to>
    <xdr:sp>
      <xdr:nvSpPr>
        <xdr:cNvPr id="797" name="Line 348"/>
        <xdr:cNvSpPr>
          <a:spLocks/>
        </xdr:cNvSpPr>
      </xdr:nvSpPr>
      <xdr:spPr>
        <a:xfrm flipH="1">
          <a:off x="15363825" y="541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798" name="Line 349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9525</xdr:rowOff>
    </xdr:from>
    <xdr:to>
      <xdr:col>22</xdr:col>
      <xdr:colOff>9525</xdr:colOff>
      <xdr:row>21</xdr:row>
      <xdr:rowOff>9525</xdr:rowOff>
    </xdr:to>
    <xdr:sp>
      <xdr:nvSpPr>
        <xdr:cNvPr id="799" name="Line 350"/>
        <xdr:cNvSpPr>
          <a:spLocks/>
        </xdr:cNvSpPr>
      </xdr:nvSpPr>
      <xdr:spPr>
        <a:xfrm flipH="1">
          <a:off x="15363825" y="541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800" name="Line 351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9525</xdr:rowOff>
    </xdr:from>
    <xdr:to>
      <xdr:col>22</xdr:col>
      <xdr:colOff>9525</xdr:colOff>
      <xdr:row>21</xdr:row>
      <xdr:rowOff>9525</xdr:rowOff>
    </xdr:to>
    <xdr:sp>
      <xdr:nvSpPr>
        <xdr:cNvPr id="801" name="Line 352"/>
        <xdr:cNvSpPr>
          <a:spLocks/>
        </xdr:cNvSpPr>
      </xdr:nvSpPr>
      <xdr:spPr>
        <a:xfrm flipH="1">
          <a:off x="15363825" y="541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802" name="Line 353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9525</xdr:rowOff>
    </xdr:from>
    <xdr:to>
      <xdr:col>22</xdr:col>
      <xdr:colOff>9525</xdr:colOff>
      <xdr:row>21</xdr:row>
      <xdr:rowOff>9525</xdr:rowOff>
    </xdr:to>
    <xdr:sp>
      <xdr:nvSpPr>
        <xdr:cNvPr id="803" name="Line 354"/>
        <xdr:cNvSpPr>
          <a:spLocks/>
        </xdr:cNvSpPr>
      </xdr:nvSpPr>
      <xdr:spPr>
        <a:xfrm flipH="1">
          <a:off x="15363825" y="541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804" name="Line 355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9525</xdr:rowOff>
    </xdr:from>
    <xdr:to>
      <xdr:col>22</xdr:col>
      <xdr:colOff>9525</xdr:colOff>
      <xdr:row>21</xdr:row>
      <xdr:rowOff>9525</xdr:rowOff>
    </xdr:to>
    <xdr:sp>
      <xdr:nvSpPr>
        <xdr:cNvPr id="805" name="Line 356"/>
        <xdr:cNvSpPr>
          <a:spLocks/>
        </xdr:cNvSpPr>
      </xdr:nvSpPr>
      <xdr:spPr>
        <a:xfrm flipH="1">
          <a:off x="15363825" y="541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806" name="Line 357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9525</xdr:rowOff>
    </xdr:from>
    <xdr:to>
      <xdr:col>22</xdr:col>
      <xdr:colOff>9525</xdr:colOff>
      <xdr:row>21</xdr:row>
      <xdr:rowOff>9525</xdr:rowOff>
    </xdr:to>
    <xdr:sp>
      <xdr:nvSpPr>
        <xdr:cNvPr id="807" name="Line 358"/>
        <xdr:cNvSpPr>
          <a:spLocks/>
        </xdr:cNvSpPr>
      </xdr:nvSpPr>
      <xdr:spPr>
        <a:xfrm flipH="1">
          <a:off x="15363825" y="541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808" name="Line 359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9525</xdr:rowOff>
    </xdr:from>
    <xdr:to>
      <xdr:col>22</xdr:col>
      <xdr:colOff>9525</xdr:colOff>
      <xdr:row>21</xdr:row>
      <xdr:rowOff>9525</xdr:rowOff>
    </xdr:to>
    <xdr:sp>
      <xdr:nvSpPr>
        <xdr:cNvPr id="809" name="Line 360"/>
        <xdr:cNvSpPr>
          <a:spLocks/>
        </xdr:cNvSpPr>
      </xdr:nvSpPr>
      <xdr:spPr>
        <a:xfrm flipH="1">
          <a:off x="15363825" y="541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810" name="Line 361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9525</xdr:rowOff>
    </xdr:from>
    <xdr:to>
      <xdr:col>22</xdr:col>
      <xdr:colOff>9525</xdr:colOff>
      <xdr:row>21</xdr:row>
      <xdr:rowOff>9525</xdr:rowOff>
    </xdr:to>
    <xdr:sp>
      <xdr:nvSpPr>
        <xdr:cNvPr id="811" name="Line 362"/>
        <xdr:cNvSpPr>
          <a:spLocks/>
        </xdr:cNvSpPr>
      </xdr:nvSpPr>
      <xdr:spPr>
        <a:xfrm flipH="1">
          <a:off x="15363825" y="541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812" name="Line 363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813" name="Line 364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814" name="Line 365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815" name="Line 366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816" name="Line 367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817" name="Line 368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818" name="Line 369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819" name="Line 370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820" name="Line 371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821" name="Line 372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822" name="Line 373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823" name="Line 374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824" name="Line 375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825" name="Line 376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826" name="Line 377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827" name="Line 378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28" name="Line 379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29" name="Line 380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30" name="Line 381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31" name="Line 382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32" name="Line 383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33" name="Line 384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34" name="Line 385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35" name="Line 386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36" name="Line 387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837" name="Line 388"/>
        <xdr:cNvSpPr>
          <a:spLocks/>
        </xdr:cNvSpPr>
      </xdr:nvSpPr>
      <xdr:spPr>
        <a:xfrm flipH="1">
          <a:off x="158877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38" name="Line 389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839" name="Line 390"/>
        <xdr:cNvSpPr>
          <a:spLocks/>
        </xdr:cNvSpPr>
      </xdr:nvSpPr>
      <xdr:spPr>
        <a:xfrm flipH="1">
          <a:off x="158877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40" name="Line 391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841" name="Line 392"/>
        <xdr:cNvSpPr>
          <a:spLocks/>
        </xdr:cNvSpPr>
      </xdr:nvSpPr>
      <xdr:spPr>
        <a:xfrm flipH="1">
          <a:off x="158877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42" name="Line 393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843" name="Line 394"/>
        <xdr:cNvSpPr>
          <a:spLocks/>
        </xdr:cNvSpPr>
      </xdr:nvSpPr>
      <xdr:spPr>
        <a:xfrm flipH="1">
          <a:off x="158877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44" name="Line 395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845" name="Line 396"/>
        <xdr:cNvSpPr>
          <a:spLocks/>
        </xdr:cNvSpPr>
      </xdr:nvSpPr>
      <xdr:spPr>
        <a:xfrm flipH="1">
          <a:off x="158877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46" name="Line 397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847" name="Line 398"/>
        <xdr:cNvSpPr>
          <a:spLocks/>
        </xdr:cNvSpPr>
      </xdr:nvSpPr>
      <xdr:spPr>
        <a:xfrm flipH="1">
          <a:off x="158877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48" name="Line 399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849" name="Line 400"/>
        <xdr:cNvSpPr>
          <a:spLocks/>
        </xdr:cNvSpPr>
      </xdr:nvSpPr>
      <xdr:spPr>
        <a:xfrm flipH="1">
          <a:off x="158877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50" name="Line 401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851" name="Line 402"/>
        <xdr:cNvSpPr>
          <a:spLocks/>
        </xdr:cNvSpPr>
      </xdr:nvSpPr>
      <xdr:spPr>
        <a:xfrm flipH="1">
          <a:off x="158877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52" name="Line 403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53" name="Line 404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54" name="Line 405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55" name="Line 406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56" name="Line 407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57" name="Line 408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58" name="Line 409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59" name="Line 410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60" name="Line 411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861" name="Line 412"/>
        <xdr:cNvSpPr>
          <a:spLocks/>
        </xdr:cNvSpPr>
      </xdr:nvSpPr>
      <xdr:spPr>
        <a:xfrm flipH="1">
          <a:off x="158877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62" name="Line 413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863" name="Line 414"/>
        <xdr:cNvSpPr>
          <a:spLocks/>
        </xdr:cNvSpPr>
      </xdr:nvSpPr>
      <xdr:spPr>
        <a:xfrm flipH="1">
          <a:off x="158877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64" name="Line 415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865" name="Line 416"/>
        <xdr:cNvSpPr>
          <a:spLocks/>
        </xdr:cNvSpPr>
      </xdr:nvSpPr>
      <xdr:spPr>
        <a:xfrm flipH="1">
          <a:off x="158877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66" name="Line 417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867" name="Line 418"/>
        <xdr:cNvSpPr>
          <a:spLocks/>
        </xdr:cNvSpPr>
      </xdr:nvSpPr>
      <xdr:spPr>
        <a:xfrm flipH="1">
          <a:off x="158877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68" name="Line 419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869" name="Line 420"/>
        <xdr:cNvSpPr>
          <a:spLocks/>
        </xdr:cNvSpPr>
      </xdr:nvSpPr>
      <xdr:spPr>
        <a:xfrm flipH="1">
          <a:off x="158877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70" name="Line 421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871" name="Line 422"/>
        <xdr:cNvSpPr>
          <a:spLocks/>
        </xdr:cNvSpPr>
      </xdr:nvSpPr>
      <xdr:spPr>
        <a:xfrm flipH="1">
          <a:off x="158877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72" name="Line 423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873" name="Line 424"/>
        <xdr:cNvSpPr>
          <a:spLocks/>
        </xdr:cNvSpPr>
      </xdr:nvSpPr>
      <xdr:spPr>
        <a:xfrm flipH="1">
          <a:off x="158877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74" name="Line 425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875" name="Line 426"/>
        <xdr:cNvSpPr>
          <a:spLocks/>
        </xdr:cNvSpPr>
      </xdr:nvSpPr>
      <xdr:spPr>
        <a:xfrm flipH="1">
          <a:off x="158877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209550</xdr:colOff>
      <xdr:row>22</xdr:row>
      <xdr:rowOff>28575</xdr:rowOff>
    </xdr:from>
    <xdr:to>
      <xdr:col>22</xdr:col>
      <xdr:colOff>47625</xdr:colOff>
      <xdr:row>22</xdr:row>
      <xdr:rowOff>152400</xdr:rowOff>
    </xdr:to>
    <xdr:sp>
      <xdr:nvSpPr>
        <xdr:cNvPr id="876" name="kreslení 16"/>
        <xdr:cNvSpPr>
          <a:spLocks/>
        </xdr:cNvSpPr>
      </xdr:nvSpPr>
      <xdr:spPr>
        <a:xfrm>
          <a:off x="15582900" y="56578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19050</xdr:colOff>
      <xdr:row>23</xdr:row>
      <xdr:rowOff>190500</xdr:rowOff>
    </xdr:from>
    <xdr:to>
      <xdr:col>22</xdr:col>
      <xdr:colOff>371475</xdr:colOff>
      <xdr:row>24</xdr:row>
      <xdr:rowOff>85725</xdr:rowOff>
    </xdr:to>
    <xdr:sp>
      <xdr:nvSpPr>
        <xdr:cNvPr id="877" name="kreslení 16"/>
        <xdr:cNvSpPr>
          <a:spLocks/>
        </xdr:cNvSpPr>
      </xdr:nvSpPr>
      <xdr:spPr>
        <a:xfrm>
          <a:off x="15906750" y="60483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878" name="Line 429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879" name="Line 430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880" name="Line 431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881" name="Line 432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882" name="Line 433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883" name="Line 434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884" name="Line 435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885" name="Line 436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886" name="Line 437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887" name="Line 438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888" name="Line 439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889" name="Line 440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890" name="Line 441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891" name="Line 442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892" name="Line 443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893" name="Line 444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894" name="Line 445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895" name="Line 446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896" name="Line 447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897" name="Line 448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898" name="Line 449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899" name="Line 450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900" name="Line 451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901" name="Line 452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902" name="Line 453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903" name="Line 454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904" name="Line 455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905" name="Line 456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906" name="Line 457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907" name="Line 458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908" name="Line 459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909" name="Line 460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910" name="Line 461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911" name="Line 462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912" name="Line 463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913" name="Line 464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914" name="Line 465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915" name="Line 466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916" name="Line 467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917" name="Line 468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918" name="Line 469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919" name="Line 470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920" name="Line 471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921" name="Line 472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922" name="Line 473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923" name="Line 474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924" name="Line 475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925" name="Line 476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926" name="Line 477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927" name="Line 478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928" name="Line 479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929" name="Line 480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930" name="Line 481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931" name="Line 482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932" name="Line 483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933" name="Line 484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934" name="Line 485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935" name="Line 486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936" name="Line 487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937" name="Line 488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938" name="Line 489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939" name="Line 490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940" name="Line 491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941" name="Line 492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495300</xdr:colOff>
      <xdr:row>24</xdr:row>
      <xdr:rowOff>38100</xdr:rowOff>
    </xdr:from>
    <xdr:to>
      <xdr:col>50</xdr:col>
      <xdr:colOff>323850</xdr:colOff>
      <xdr:row>24</xdr:row>
      <xdr:rowOff>161925</xdr:rowOff>
    </xdr:to>
    <xdr:sp>
      <xdr:nvSpPr>
        <xdr:cNvPr id="942" name="kreslení 12"/>
        <xdr:cNvSpPr>
          <a:spLocks/>
        </xdr:cNvSpPr>
      </xdr:nvSpPr>
      <xdr:spPr>
        <a:xfrm>
          <a:off x="36976050" y="6124575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943" name="Line 494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944" name="Line 495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945" name="Line 496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946" name="Line 497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947" name="Line 498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948" name="Line 499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949" name="Line 500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950" name="Line 501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951" name="Line 502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952" name="Line 503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953" name="Line 504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954" name="Line 505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955" name="Line 506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956" name="Line 507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957" name="Line 508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958" name="Line 509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959" name="Line 510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960" name="Line 511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961" name="Line 512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962" name="Line 513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963" name="Line 514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964" name="Line 515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965" name="Line 516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966" name="Line 517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967" name="Line 518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968" name="Line 519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969" name="Line 520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970" name="Line 521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971" name="Line 522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972" name="Line 523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973" name="Line 524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974" name="Line 525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975" name="Line 526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976" name="Line 527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977" name="Line 528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978" name="Line 529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979" name="Line 530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980" name="Line 531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981" name="Line 532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982" name="Line 533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983" name="Line 534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984" name="Line 535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985" name="Line 536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986" name="Line 537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987" name="Line 538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988" name="Line 539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989" name="Line 540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990" name="Line 541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991" name="Line 542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992" name="Line 543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993" name="Line 544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994" name="Line 545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995" name="Line 546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996" name="Line 547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997" name="Line 548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998" name="Line 549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999" name="Line 550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1000" name="Line 551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1001" name="Line 552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1002" name="Line 553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1003" name="Line 554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1004" name="Line 555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1005" name="Line 556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1006" name="Line 557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1007" name="Line 558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1008" name="Line 559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1009" name="Line 560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1010" name="Line 561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1011" name="Line 562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1012" name="Line 563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1013" name="Line 564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1014" name="Line 565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1015" name="Line 566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1016" name="Line 567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1017" name="Line 568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1018" name="Line 569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1019" name="Line 570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1020" name="Line 571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1021" name="Line 572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1022" name="Line 573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23" name="Line 574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24" name="Line 575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25" name="Line 576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26" name="Line 577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27" name="Line 578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28" name="Line 579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29" name="Line 580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30" name="Line 581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31" name="Line 582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1032" name="Line 583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33" name="Line 584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1034" name="Line 585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35" name="Line 586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1036" name="Line 587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37" name="Line 588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1038" name="Line 589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39" name="Line 590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1040" name="Line 591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41" name="Line 592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1042" name="Line 593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43" name="Line 594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1044" name="Line 595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45" name="Line 596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1046" name="Line 597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47" name="Line 598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48" name="Line 599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49" name="Line 600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50" name="Line 601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51" name="Line 602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52" name="Line 603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53" name="Line 604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54" name="Line 605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55" name="Line 606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1056" name="Line 607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57" name="Line 608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1058" name="Line 609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59" name="Line 610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1060" name="Line 611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61" name="Line 612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1062" name="Line 613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63" name="Line 614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1064" name="Line 615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65" name="Line 616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1066" name="Line 617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67" name="Line 618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1068" name="Line 619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69" name="Line 620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1070" name="Line 621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142875</xdr:colOff>
      <xdr:row>17</xdr:row>
      <xdr:rowOff>47625</xdr:rowOff>
    </xdr:from>
    <xdr:to>
      <xdr:col>61</xdr:col>
      <xdr:colOff>495300</xdr:colOff>
      <xdr:row>17</xdr:row>
      <xdr:rowOff>171450</xdr:rowOff>
    </xdr:to>
    <xdr:sp>
      <xdr:nvSpPr>
        <xdr:cNvPr id="1071" name="kreslení 12"/>
        <xdr:cNvSpPr>
          <a:spLocks/>
        </xdr:cNvSpPr>
      </xdr:nvSpPr>
      <xdr:spPr>
        <a:xfrm>
          <a:off x="45539025" y="45339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504825</xdr:colOff>
      <xdr:row>14</xdr:row>
      <xdr:rowOff>171450</xdr:rowOff>
    </xdr:from>
    <xdr:to>
      <xdr:col>62</xdr:col>
      <xdr:colOff>342900</xdr:colOff>
      <xdr:row>15</xdr:row>
      <xdr:rowOff>66675</xdr:rowOff>
    </xdr:to>
    <xdr:sp>
      <xdr:nvSpPr>
        <xdr:cNvPr id="1072" name="kreslení 12"/>
        <xdr:cNvSpPr>
          <a:spLocks/>
        </xdr:cNvSpPr>
      </xdr:nvSpPr>
      <xdr:spPr>
        <a:xfrm>
          <a:off x="45900975" y="39719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371475</xdr:colOff>
      <xdr:row>21</xdr:row>
      <xdr:rowOff>47625</xdr:rowOff>
    </xdr:from>
    <xdr:to>
      <xdr:col>62</xdr:col>
      <xdr:colOff>209550</xdr:colOff>
      <xdr:row>21</xdr:row>
      <xdr:rowOff>171450</xdr:rowOff>
    </xdr:to>
    <xdr:sp>
      <xdr:nvSpPr>
        <xdr:cNvPr id="1073" name="kreslení 12"/>
        <xdr:cNvSpPr>
          <a:spLocks/>
        </xdr:cNvSpPr>
      </xdr:nvSpPr>
      <xdr:spPr>
        <a:xfrm>
          <a:off x="45767625" y="54483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371475</xdr:colOff>
      <xdr:row>19</xdr:row>
      <xdr:rowOff>47625</xdr:rowOff>
    </xdr:from>
    <xdr:to>
      <xdr:col>62</xdr:col>
      <xdr:colOff>209550</xdr:colOff>
      <xdr:row>19</xdr:row>
      <xdr:rowOff>171450</xdr:rowOff>
    </xdr:to>
    <xdr:sp>
      <xdr:nvSpPr>
        <xdr:cNvPr id="1074" name="kreslení 12"/>
        <xdr:cNvSpPr>
          <a:spLocks/>
        </xdr:cNvSpPr>
      </xdr:nvSpPr>
      <xdr:spPr>
        <a:xfrm>
          <a:off x="45767625" y="49911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75" name="Line 627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76" name="Line 628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77" name="Line 629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78" name="Line 630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79" name="Line 631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80" name="Line 632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81" name="Line 633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82" name="Line 634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83" name="Line 635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84" name="Line 636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85" name="Line 637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86" name="Line 638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87" name="Line 639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88" name="Line 640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89" name="Line 641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1090" name="Line 642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1091" name="Line 643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1092" name="Line 644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1093" name="Line 645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1094" name="Line 646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1095" name="Line 647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1096" name="Line 648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1097" name="Line 649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1098" name="Line 650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1099" name="Line 651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1100" name="Line 652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1101" name="Line 653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1102" name="Line 654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1103" name="Line 655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1104" name="Line 656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1105" name="Line 657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1106" name="Line 658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1107" name="Line 659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1108" name="Line 660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1109" name="Line 661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1110" name="Line 662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1111" name="Line 663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1112" name="Line 664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1113" name="Line 665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1114" name="Line 666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1115" name="Line 667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1116" name="Line 668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1117" name="Line 669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1118" name="Line 670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1119" name="Line 671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1120" name="Line 672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1121" name="Line 673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1122" name="Line 674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1123" name="Line 675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1124" name="Line 676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1125" name="Line 677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1126" name="Line 678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1127" name="Line 679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1128" name="Line 680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1129" name="Line 681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1130" name="Line 682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1131" name="Line 683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1132" name="Line 684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1133" name="Line 685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1134" name="Line 686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1135" name="Line 687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1136" name="Line 688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1137" name="Line 689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1138" name="Line 690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133350</xdr:colOff>
      <xdr:row>16</xdr:row>
      <xdr:rowOff>133350</xdr:rowOff>
    </xdr:from>
    <xdr:to>
      <xdr:col>62</xdr:col>
      <xdr:colOff>161925</xdr:colOff>
      <xdr:row>17</xdr:row>
      <xdr:rowOff>133350</xdr:rowOff>
    </xdr:to>
    <xdr:grpSp>
      <xdr:nvGrpSpPr>
        <xdr:cNvPr id="1139" name="Group 691"/>
        <xdr:cNvGrpSpPr>
          <a:grpSpLocks/>
        </xdr:cNvGrpSpPr>
      </xdr:nvGrpSpPr>
      <xdr:grpSpPr>
        <a:xfrm>
          <a:off x="46043850" y="43910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40" name="Rectangle 69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1" name="Rectangle 69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2" name="Rectangle 69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43" name="Line 69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44" name="Line 696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45" name="Line 69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46" name="Line 698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47" name="Line 69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48" name="Line 700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49" name="Line 70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50" name="Line 702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51" name="Line 70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52" name="Line 704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53" name="Line 70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54" name="Line 706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55" name="Line 70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56" name="Line 708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57" name="Line 70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58" name="Line 710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59" name="Line 71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60" name="Line 712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61" name="Line 71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62" name="Line 714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63" name="Line 71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64" name="Line 716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65" name="Line 71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66" name="Line 718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67" name="Line 71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168" name="Line 720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69" name="Line 72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170" name="Line 722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71" name="Line 72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172" name="Line 724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73" name="Line 72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174" name="Line 726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75" name="Line 72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176" name="Line 728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77" name="Line 72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178" name="Line 730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79" name="Line 73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180" name="Line 732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81" name="Line 73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182" name="Line 734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83" name="Line 73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84" name="Line 736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85" name="Line 73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86" name="Line 738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87" name="Line 73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88" name="Line 740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89" name="Line 74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90" name="Line 742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91" name="Line 74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192" name="Line 744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93" name="Line 74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194" name="Line 746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95" name="Line 74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196" name="Line 748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97" name="Line 74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198" name="Line 750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99" name="Line 75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200" name="Line 752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01" name="Line 75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202" name="Line 754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03" name="Line 75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204" name="Line 756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05" name="Line 75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206" name="Line 758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07" name="Line 75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08" name="Line 760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09" name="Line 76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10" name="Line 762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11" name="Line 76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12" name="Line 764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13" name="Line 76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14" name="Line 766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15" name="Line 76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16" name="Line 768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17" name="Line 76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18" name="Line 770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19" name="Line 77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20" name="Line 772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21" name="Line 77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22" name="Line 774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23" name="Line 77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24" name="Line 776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25" name="Line 77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26" name="Line 778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27" name="Line 77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28" name="Line 780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29" name="Line 78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30" name="Line 782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31" name="Line 78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32" name="Line 784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33" name="Line 78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34" name="Line 786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35" name="Line 78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36" name="Line 788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37" name="Line 78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38" name="Line 790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39" name="Line 79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40" name="Line 792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41" name="Line 79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42" name="Line 794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43" name="Line 79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44" name="Line 796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45" name="Line 79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46" name="Line 798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47" name="Line 79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48" name="Line 800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49" name="Line 80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50" name="Line 802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51" name="Line 80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52" name="Line 804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53" name="Line 80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254" name="Line 806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255" name="Line 80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256" name="Line 808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257" name="Line 80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258" name="Line 810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259" name="Line 81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260" name="Line 812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261" name="Line 81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262" name="Line 814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263" name="Line 81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264" name="Line 816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265" name="Line 81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266" name="Line 818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267" name="Line 81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268" name="Line 820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269" name="Line 82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270" name="Line 822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271" name="Line 82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272" name="Line 824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273" name="Line 82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274" name="Line 826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275" name="Line 82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276" name="Line 828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277" name="Line 82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278" name="Line 830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279" name="Line 83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280" name="Line 832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281" name="Line 83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282" name="Line 834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283" name="Line 83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284" name="Line 836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285" name="Line 83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286" name="Line 838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287" name="Line 83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288" name="Line 840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289" name="Line 84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290" name="Line 842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291" name="Line 84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292" name="Line 844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293" name="Line 84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294" name="Line 846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295" name="Line 84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296" name="Line 848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297" name="Line 84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298" name="Line 850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299" name="Line 85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300" name="Line 852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301" name="Line 85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302" name="Line 854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228600</xdr:colOff>
      <xdr:row>12</xdr:row>
      <xdr:rowOff>0</xdr:rowOff>
    </xdr:from>
    <xdr:ext cx="533400" cy="228600"/>
    <xdr:sp>
      <xdr:nvSpPr>
        <xdr:cNvPr id="1303" name="text 7125"/>
        <xdr:cNvSpPr txBox="1">
          <a:spLocks noChangeArrowheads="1"/>
        </xdr:cNvSpPr>
      </xdr:nvSpPr>
      <xdr:spPr>
        <a:xfrm>
          <a:off x="46139100" y="3343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 a</a:t>
          </a:r>
        </a:p>
      </xdr:txBody>
    </xdr:sp>
    <xdr:clientData/>
  </xdr:one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304" name="Line 856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305" name="Line 857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306" name="Line 858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307" name="Line 859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308" name="Line 860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309" name="Line 861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310" name="Line 862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311" name="Line 863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312" name="Line 864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313" name="Line 865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314" name="Line 866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315" name="Line 867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316" name="Line 868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317" name="Line 869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318" name="Line 870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319" name="Line 871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320" name="Line 872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321" name="Line 873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322" name="Line 874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323" name="Line 875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324" name="Line 876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325" name="Line 877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326" name="Line 878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327" name="Line 879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328" name="Line 880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329" name="Line 881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330" name="Line 882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331" name="Line 883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332" name="Line 884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333" name="Line 885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334" name="Line 886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335" name="Line 887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336" name="Line 888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337" name="Line 889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338" name="Line 890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339" name="Line 891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340" name="Line 892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341" name="Line 893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342" name="Line 894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343" name="Line 895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344" name="Line 896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345" name="Line 897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346" name="Line 898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347" name="Line 899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348" name="Line 900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349" name="Line 901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350" name="Line 902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351" name="Line 903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352" name="Line 904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353" name="Line 905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354" name="Line 906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355" name="Line 907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356" name="Line 908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357" name="Line 909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358" name="Line 910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359" name="Line 911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360" name="Line 912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361" name="Line 913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362" name="Line 914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363" name="Line 915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364" name="Line 916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365" name="Line 917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366" name="Line 918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367" name="Line 919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368" name="Line 920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369" name="Line 921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370" name="Line 922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371" name="Line 923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372" name="Line 924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373" name="Line 925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374" name="Line 926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375" name="Line 927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390525</xdr:colOff>
      <xdr:row>10</xdr:row>
      <xdr:rowOff>152400</xdr:rowOff>
    </xdr:from>
    <xdr:ext cx="3171825" cy="228600"/>
    <xdr:sp>
      <xdr:nvSpPr>
        <xdr:cNvPr id="1376" name="text 348"/>
        <xdr:cNvSpPr txBox="1">
          <a:spLocks noChangeArrowheads="1"/>
        </xdr:cNvSpPr>
      </xdr:nvSpPr>
      <xdr:spPr>
        <a:xfrm>
          <a:off x="35899725" y="2962275"/>
          <a:ext cx="3171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13,940 v.č.103 = 0,000 vlečky V1109</a:t>
          </a:r>
        </a:p>
      </xdr:txBody>
    </xdr:sp>
    <xdr:clientData/>
  </xdr:oneCellAnchor>
  <xdr:oneCellAnchor>
    <xdr:from>
      <xdr:col>30</xdr:col>
      <xdr:colOff>390525</xdr:colOff>
      <xdr:row>12</xdr:row>
      <xdr:rowOff>114300</xdr:rowOff>
    </xdr:from>
    <xdr:ext cx="3171825" cy="228600"/>
    <xdr:sp>
      <xdr:nvSpPr>
        <xdr:cNvPr id="1377" name="text 348"/>
        <xdr:cNvSpPr txBox="1">
          <a:spLocks noChangeArrowheads="1"/>
        </xdr:cNvSpPr>
      </xdr:nvSpPr>
      <xdr:spPr>
        <a:xfrm>
          <a:off x="22221825" y="3457575"/>
          <a:ext cx="3171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14,129 v.č.102 = 0,000 vlečky V1337</a:t>
          </a:r>
        </a:p>
      </xdr:txBody>
    </xdr:sp>
    <xdr:clientData/>
  </xdr:oneCellAnchor>
  <xdr:twoCellAnchor>
    <xdr:from>
      <xdr:col>45</xdr:col>
      <xdr:colOff>666750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1378" name="Line 930"/>
        <xdr:cNvSpPr>
          <a:spLocks/>
        </xdr:cNvSpPr>
      </xdr:nvSpPr>
      <xdr:spPr>
        <a:xfrm flipH="1">
          <a:off x="34023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1379" name="Line 931"/>
        <xdr:cNvSpPr>
          <a:spLocks/>
        </xdr:cNvSpPr>
      </xdr:nvSpPr>
      <xdr:spPr>
        <a:xfrm flipH="1">
          <a:off x="34023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1380" name="Line 932"/>
        <xdr:cNvSpPr>
          <a:spLocks/>
        </xdr:cNvSpPr>
      </xdr:nvSpPr>
      <xdr:spPr>
        <a:xfrm flipH="1">
          <a:off x="34023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1381" name="Line 933"/>
        <xdr:cNvSpPr>
          <a:spLocks/>
        </xdr:cNvSpPr>
      </xdr:nvSpPr>
      <xdr:spPr>
        <a:xfrm flipH="1">
          <a:off x="34023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1382" name="Line 934"/>
        <xdr:cNvSpPr>
          <a:spLocks/>
        </xdr:cNvSpPr>
      </xdr:nvSpPr>
      <xdr:spPr>
        <a:xfrm flipH="1">
          <a:off x="34023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1383" name="Line 935"/>
        <xdr:cNvSpPr>
          <a:spLocks/>
        </xdr:cNvSpPr>
      </xdr:nvSpPr>
      <xdr:spPr>
        <a:xfrm flipH="1">
          <a:off x="34023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1384" name="Line 936"/>
        <xdr:cNvSpPr>
          <a:spLocks/>
        </xdr:cNvSpPr>
      </xdr:nvSpPr>
      <xdr:spPr>
        <a:xfrm flipH="1">
          <a:off x="34023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1385" name="Line 937"/>
        <xdr:cNvSpPr>
          <a:spLocks/>
        </xdr:cNvSpPr>
      </xdr:nvSpPr>
      <xdr:spPr>
        <a:xfrm flipH="1">
          <a:off x="34023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1386" name="Line 938"/>
        <xdr:cNvSpPr>
          <a:spLocks/>
        </xdr:cNvSpPr>
      </xdr:nvSpPr>
      <xdr:spPr>
        <a:xfrm flipH="1">
          <a:off x="34023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1387" name="Line 939"/>
        <xdr:cNvSpPr>
          <a:spLocks/>
        </xdr:cNvSpPr>
      </xdr:nvSpPr>
      <xdr:spPr>
        <a:xfrm flipH="1">
          <a:off x="34023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1388" name="Line 940"/>
        <xdr:cNvSpPr>
          <a:spLocks/>
        </xdr:cNvSpPr>
      </xdr:nvSpPr>
      <xdr:spPr>
        <a:xfrm flipH="1">
          <a:off x="34023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1389" name="Line 941"/>
        <xdr:cNvSpPr>
          <a:spLocks/>
        </xdr:cNvSpPr>
      </xdr:nvSpPr>
      <xdr:spPr>
        <a:xfrm flipH="1">
          <a:off x="34023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1390" name="Line 942"/>
        <xdr:cNvSpPr>
          <a:spLocks/>
        </xdr:cNvSpPr>
      </xdr:nvSpPr>
      <xdr:spPr>
        <a:xfrm flipH="1">
          <a:off x="34023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1391" name="Line 943"/>
        <xdr:cNvSpPr>
          <a:spLocks/>
        </xdr:cNvSpPr>
      </xdr:nvSpPr>
      <xdr:spPr>
        <a:xfrm flipH="1">
          <a:off x="34023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1392" name="Line 944"/>
        <xdr:cNvSpPr>
          <a:spLocks/>
        </xdr:cNvSpPr>
      </xdr:nvSpPr>
      <xdr:spPr>
        <a:xfrm flipH="1">
          <a:off x="34023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1393" name="Line 945"/>
        <xdr:cNvSpPr>
          <a:spLocks/>
        </xdr:cNvSpPr>
      </xdr:nvSpPr>
      <xdr:spPr>
        <a:xfrm flipH="1">
          <a:off x="34023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1394" name="Line 946"/>
        <xdr:cNvSpPr>
          <a:spLocks/>
        </xdr:cNvSpPr>
      </xdr:nvSpPr>
      <xdr:spPr>
        <a:xfrm flipH="1">
          <a:off x="34023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1395" name="Line 947"/>
        <xdr:cNvSpPr>
          <a:spLocks/>
        </xdr:cNvSpPr>
      </xdr:nvSpPr>
      <xdr:spPr>
        <a:xfrm flipH="1">
          <a:off x="34023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1396" name="Line 948"/>
        <xdr:cNvSpPr>
          <a:spLocks/>
        </xdr:cNvSpPr>
      </xdr:nvSpPr>
      <xdr:spPr>
        <a:xfrm flipH="1">
          <a:off x="34023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1397" name="Line 949"/>
        <xdr:cNvSpPr>
          <a:spLocks/>
        </xdr:cNvSpPr>
      </xdr:nvSpPr>
      <xdr:spPr>
        <a:xfrm flipH="1">
          <a:off x="34023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1398" name="Line 950"/>
        <xdr:cNvSpPr>
          <a:spLocks/>
        </xdr:cNvSpPr>
      </xdr:nvSpPr>
      <xdr:spPr>
        <a:xfrm flipH="1">
          <a:off x="34023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1399" name="Line 951"/>
        <xdr:cNvSpPr>
          <a:spLocks/>
        </xdr:cNvSpPr>
      </xdr:nvSpPr>
      <xdr:spPr>
        <a:xfrm flipH="1">
          <a:off x="34023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1400" name="Line 952"/>
        <xdr:cNvSpPr>
          <a:spLocks/>
        </xdr:cNvSpPr>
      </xdr:nvSpPr>
      <xdr:spPr>
        <a:xfrm flipH="1">
          <a:off x="34023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1401" name="Line 953"/>
        <xdr:cNvSpPr>
          <a:spLocks/>
        </xdr:cNvSpPr>
      </xdr:nvSpPr>
      <xdr:spPr>
        <a:xfrm flipH="1">
          <a:off x="34023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19</xdr:row>
      <xdr:rowOff>66675</xdr:rowOff>
    </xdr:from>
    <xdr:to>
      <xdr:col>27</xdr:col>
      <xdr:colOff>247650</xdr:colOff>
      <xdr:row>28</xdr:row>
      <xdr:rowOff>114300</xdr:rowOff>
    </xdr:to>
    <xdr:sp>
      <xdr:nvSpPr>
        <xdr:cNvPr id="1402" name="Line 954"/>
        <xdr:cNvSpPr>
          <a:spLocks/>
        </xdr:cNvSpPr>
      </xdr:nvSpPr>
      <xdr:spPr>
        <a:xfrm flipV="1">
          <a:off x="13411200" y="5010150"/>
          <a:ext cx="6667500" cy="2105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47625</xdr:colOff>
      <xdr:row>28</xdr:row>
      <xdr:rowOff>9525</xdr:rowOff>
    </xdr:from>
    <xdr:to>
      <xdr:col>21</xdr:col>
      <xdr:colOff>485775</xdr:colOff>
      <xdr:row>29</xdr:row>
      <xdr:rowOff>0</xdr:rowOff>
    </xdr:to>
    <xdr:grpSp>
      <xdr:nvGrpSpPr>
        <xdr:cNvPr id="1403" name="Group 955"/>
        <xdr:cNvGrpSpPr>
          <a:grpSpLocks/>
        </xdr:cNvGrpSpPr>
      </xdr:nvGrpSpPr>
      <xdr:grpSpPr>
        <a:xfrm>
          <a:off x="15420975" y="7010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404" name="Line 956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5" name="Rectangle 957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6" name="Oval 958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37" customWidth="1"/>
    <col min="2" max="2" width="11.25390625" style="221" customWidth="1"/>
    <col min="3" max="18" width="11.25390625" style="138" customWidth="1"/>
    <col min="19" max="19" width="4.75390625" style="137" customWidth="1"/>
    <col min="20" max="20" width="1.75390625" style="137" customWidth="1"/>
    <col min="21" max="16384" width="9.125" style="138" customWidth="1"/>
  </cols>
  <sheetData>
    <row r="1" spans="1:20" s="136" customFormat="1" ht="9.75" customHeight="1">
      <c r="A1" s="133"/>
      <c r="B1" s="134"/>
      <c r="C1" s="135"/>
      <c r="D1" s="135"/>
      <c r="E1" s="135"/>
      <c r="F1" s="135"/>
      <c r="G1" s="135"/>
      <c r="H1" s="135"/>
      <c r="I1" s="135"/>
      <c r="J1" s="135"/>
      <c r="K1" s="135"/>
      <c r="L1" s="135"/>
      <c r="S1" s="133"/>
      <c r="T1" s="133"/>
    </row>
    <row r="2" spans="2:18" ht="36" customHeight="1">
      <c r="B2" s="138"/>
      <c r="D2" s="139"/>
      <c r="E2" s="139"/>
      <c r="F2" s="139"/>
      <c r="G2" s="139"/>
      <c r="H2" s="139"/>
      <c r="I2" s="139"/>
      <c r="J2" s="139"/>
      <c r="K2" s="139"/>
      <c r="L2" s="139"/>
      <c r="R2" s="140"/>
    </row>
    <row r="3" spans="2:12" s="137" customFormat="1" ht="18" customHeight="1">
      <c r="B3" s="141"/>
      <c r="C3" s="141"/>
      <c r="D3" s="141"/>
      <c r="J3" s="142"/>
      <c r="K3" s="141"/>
      <c r="L3" s="141"/>
    </row>
    <row r="4" spans="1:22" s="150" customFormat="1" ht="22.5" customHeight="1">
      <c r="A4" s="143"/>
      <c r="B4" s="144" t="s">
        <v>31</v>
      </c>
      <c r="C4" s="292" t="s">
        <v>77</v>
      </c>
      <c r="D4" s="145"/>
      <c r="E4" s="143"/>
      <c r="F4" s="143"/>
      <c r="G4" s="143"/>
      <c r="H4" s="143"/>
      <c r="I4" s="145"/>
      <c r="J4" s="51" t="s">
        <v>78</v>
      </c>
      <c r="K4" s="145"/>
      <c r="L4" s="146"/>
      <c r="M4" s="145"/>
      <c r="N4" s="145"/>
      <c r="O4" s="145"/>
      <c r="P4" s="145"/>
      <c r="Q4" s="147" t="s">
        <v>32</v>
      </c>
      <c r="R4" s="148">
        <v>561365</v>
      </c>
      <c r="S4" s="145"/>
      <c r="T4" s="145"/>
      <c r="U4" s="149"/>
      <c r="V4" s="149"/>
    </row>
    <row r="5" spans="2:22" s="151" customFormat="1" ht="18" customHeight="1" thickBot="1">
      <c r="B5" s="152"/>
      <c r="C5" s="153"/>
      <c r="D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</row>
    <row r="6" spans="1:22" s="159" customFormat="1" ht="21" customHeight="1">
      <c r="A6" s="154"/>
      <c r="B6" s="155"/>
      <c r="C6" s="156"/>
      <c r="D6" s="155"/>
      <c r="E6" s="157"/>
      <c r="F6" s="157"/>
      <c r="G6" s="157"/>
      <c r="H6" s="157"/>
      <c r="I6" s="157"/>
      <c r="J6" s="155"/>
      <c r="K6" s="155"/>
      <c r="L6" s="155"/>
      <c r="M6" s="155"/>
      <c r="N6" s="155"/>
      <c r="O6" s="155"/>
      <c r="P6" s="155"/>
      <c r="Q6" s="155"/>
      <c r="R6" s="155"/>
      <c r="S6" s="158"/>
      <c r="T6" s="142"/>
      <c r="U6" s="142"/>
      <c r="V6" s="142"/>
    </row>
    <row r="7" spans="1:21" ht="21" customHeight="1">
      <c r="A7" s="160"/>
      <c r="B7" s="161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3"/>
      <c r="S7" s="164"/>
      <c r="T7" s="141"/>
      <c r="U7" s="139"/>
    </row>
    <row r="8" spans="1:21" ht="24.75" customHeight="1">
      <c r="A8" s="160"/>
      <c r="B8" s="165"/>
      <c r="C8" s="166" t="s">
        <v>33</v>
      </c>
      <c r="D8" s="167"/>
      <c r="E8" s="167"/>
      <c r="F8" s="167"/>
      <c r="G8" s="232"/>
      <c r="H8" s="168"/>
      <c r="I8" s="168"/>
      <c r="J8" s="168" t="s">
        <v>50</v>
      </c>
      <c r="K8" s="168"/>
      <c r="L8" s="168"/>
      <c r="M8" s="167"/>
      <c r="N8" s="167"/>
      <c r="O8" s="167"/>
      <c r="P8" s="167"/>
      <c r="Q8" s="167"/>
      <c r="R8" s="169"/>
      <c r="S8" s="164"/>
      <c r="T8" s="141"/>
      <c r="U8" s="139"/>
    </row>
    <row r="9" spans="1:21" ht="24.75" customHeight="1">
      <c r="A9" s="160"/>
      <c r="B9" s="165"/>
      <c r="C9" s="170" t="s">
        <v>27</v>
      </c>
      <c r="D9" s="167"/>
      <c r="E9" s="167"/>
      <c r="F9" s="167"/>
      <c r="G9" s="167"/>
      <c r="H9" s="237"/>
      <c r="I9" s="237"/>
      <c r="J9" s="171" t="s">
        <v>45</v>
      </c>
      <c r="K9" s="237"/>
      <c r="L9" s="237"/>
      <c r="M9" s="167"/>
      <c r="N9" s="167"/>
      <c r="O9" s="167"/>
      <c r="P9" s="238" t="s">
        <v>80</v>
      </c>
      <c r="Q9" s="238"/>
      <c r="R9" s="172"/>
      <c r="S9" s="164"/>
      <c r="T9" s="141"/>
      <c r="U9" s="139"/>
    </row>
    <row r="10" spans="1:21" ht="24.75" customHeight="1">
      <c r="A10" s="160"/>
      <c r="B10" s="165"/>
      <c r="C10" s="170" t="s">
        <v>28</v>
      </c>
      <c r="D10" s="167"/>
      <c r="E10" s="167"/>
      <c r="F10" s="167"/>
      <c r="G10" s="167"/>
      <c r="H10" s="237"/>
      <c r="I10" s="237"/>
      <c r="J10" s="171" t="s">
        <v>79</v>
      </c>
      <c r="K10" s="237"/>
      <c r="L10" s="237"/>
      <c r="M10" s="167"/>
      <c r="N10" s="167"/>
      <c r="O10" s="167"/>
      <c r="P10" s="167"/>
      <c r="Q10" s="167"/>
      <c r="R10" s="169"/>
      <c r="S10" s="164"/>
      <c r="T10" s="141"/>
      <c r="U10" s="139"/>
    </row>
    <row r="11" spans="1:21" ht="21" customHeight="1">
      <c r="A11" s="160"/>
      <c r="B11" s="173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5"/>
      <c r="S11" s="164"/>
      <c r="T11" s="141"/>
      <c r="U11" s="139"/>
    </row>
    <row r="12" spans="1:21" ht="21" customHeight="1">
      <c r="A12" s="160"/>
      <c r="B12" s="165"/>
      <c r="C12" s="167"/>
      <c r="D12" s="167"/>
      <c r="E12" s="167"/>
      <c r="F12" s="167"/>
      <c r="G12" s="167"/>
      <c r="H12" s="167"/>
      <c r="I12" s="167"/>
      <c r="J12" s="176"/>
      <c r="K12" s="167"/>
      <c r="L12" s="167"/>
      <c r="M12" s="167"/>
      <c r="N12" s="167"/>
      <c r="O12" s="167"/>
      <c r="P12" s="167"/>
      <c r="Q12" s="167"/>
      <c r="R12" s="169"/>
      <c r="S12" s="164"/>
      <c r="T12" s="141"/>
      <c r="U12" s="139"/>
    </row>
    <row r="13" spans="1:21" ht="21" customHeight="1">
      <c r="A13" s="160"/>
      <c r="B13" s="165"/>
      <c r="C13" s="177" t="s">
        <v>34</v>
      </c>
      <c r="D13" s="167"/>
      <c r="E13" s="167"/>
      <c r="F13" s="167"/>
      <c r="G13" s="167"/>
      <c r="H13" s="176" t="s">
        <v>35</v>
      </c>
      <c r="J13" s="176"/>
      <c r="K13" s="178"/>
      <c r="L13" s="176" t="s">
        <v>82</v>
      </c>
      <c r="M13" s="293"/>
      <c r="N13" s="178"/>
      <c r="O13" s="178"/>
      <c r="P13" s="178"/>
      <c r="Q13" s="167"/>
      <c r="R13" s="169"/>
      <c r="S13" s="164"/>
      <c r="T13" s="141"/>
      <c r="U13" s="139"/>
    </row>
    <row r="14" spans="1:21" ht="21" customHeight="1">
      <c r="A14" s="160"/>
      <c r="B14" s="165"/>
      <c r="C14" s="91" t="s">
        <v>36</v>
      </c>
      <c r="D14" s="167"/>
      <c r="E14" s="167"/>
      <c r="F14" s="167"/>
      <c r="G14" s="167"/>
      <c r="H14" s="239">
        <v>13.954</v>
      </c>
      <c r="J14" s="239"/>
      <c r="K14" s="178"/>
      <c r="L14" s="179">
        <v>13.682</v>
      </c>
      <c r="M14" s="294"/>
      <c r="N14" s="178"/>
      <c r="O14" s="178"/>
      <c r="P14" s="178"/>
      <c r="Q14" s="167"/>
      <c r="R14" s="169"/>
      <c r="S14" s="164"/>
      <c r="T14" s="141"/>
      <c r="U14" s="139"/>
    </row>
    <row r="15" spans="1:21" ht="21" customHeight="1">
      <c r="A15" s="160"/>
      <c r="B15" s="165"/>
      <c r="C15" s="91" t="s">
        <v>37</v>
      </c>
      <c r="D15" s="167"/>
      <c r="E15" s="167"/>
      <c r="F15" s="167"/>
      <c r="G15" s="167"/>
      <c r="H15" s="222" t="s">
        <v>46</v>
      </c>
      <c r="J15" s="222"/>
      <c r="K15" s="180"/>
      <c r="L15" s="180" t="s">
        <v>83</v>
      </c>
      <c r="M15" s="223"/>
      <c r="N15" s="167"/>
      <c r="O15" s="180"/>
      <c r="P15" s="167"/>
      <c r="Q15" s="167"/>
      <c r="R15" s="169"/>
      <c r="S15" s="164"/>
      <c r="T15" s="141"/>
      <c r="U15" s="139"/>
    </row>
    <row r="16" spans="1:21" ht="21" customHeight="1">
      <c r="A16" s="160"/>
      <c r="B16" s="165"/>
      <c r="C16" s="167"/>
      <c r="D16" s="167"/>
      <c r="E16" s="167"/>
      <c r="F16" s="167"/>
      <c r="G16" s="167"/>
      <c r="H16" s="223" t="s">
        <v>81</v>
      </c>
      <c r="I16" s="167"/>
      <c r="J16" s="223"/>
      <c r="K16" s="167"/>
      <c r="L16" s="167"/>
      <c r="M16" s="167"/>
      <c r="N16" s="167"/>
      <c r="O16" s="167"/>
      <c r="P16" s="167"/>
      <c r="Q16" s="167"/>
      <c r="R16" s="169"/>
      <c r="S16" s="164"/>
      <c r="T16" s="141"/>
      <c r="U16" s="139"/>
    </row>
    <row r="17" spans="1:21" ht="21" customHeight="1">
      <c r="A17" s="160"/>
      <c r="B17" s="173"/>
      <c r="C17" s="174"/>
      <c r="D17" s="174"/>
      <c r="E17" s="174"/>
      <c r="F17" s="174"/>
      <c r="G17" s="174"/>
      <c r="H17" s="174"/>
      <c r="I17" s="174"/>
      <c r="J17" s="233" t="s">
        <v>51</v>
      </c>
      <c r="K17" s="174"/>
      <c r="L17" s="174"/>
      <c r="M17" s="174"/>
      <c r="N17" s="174"/>
      <c r="O17" s="174"/>
      <c r="P17" s="174"/>
      <c r="Q17" s="174"/>
      <c r="R17" s="175"/>
      <c r="S17" s="164"/>
      <c r="T17" s="141"/>
      <c r="U17" s="139"/>
    </row>
    <row r="18" spans="1:21" ht="21" customHeight="1">
      <c r="A18" s="160"/>
      <c r="B18" s="165"/>
      <c r="C18" s="167"/>
      <c r="D18" s="167"/>
      <c r="E18" s="167"/>
      <c r="F18" s="295" t="s">
        <v>84</v>
      </c>
      <c r="G18" s="167"/>
      <c r="H18" s="167"/>
      <c r="I18" s="167"/>
      <c r="J18" s="167"/>
      <c r="K18" s="167"/>
      <c r="L18" s="167"/>
      <c r="M18" s="167"/>
      <c r="N18" s="295" t="s">
        <v>85</v>
      </c>
      <c r="O18" s="167"/>
      <c r="P18" s="167"/>
      <c r="Q18" s="167"/>
      <c r="R18" s="169"/>
      <c r="S18" s="164"/>
      <c r="T18" s="141"/>
      <c r="U18" s="139"/>
    </row>
    <row r="19" spans="1:21" ht="21" customHeight="1">
      <c r="A19" s="160"/>
      <c r="B19" s="165"/>
      <c r="C19" s="91" t="s">
        <v>38</v>
      </c>
      <c r="D19" s="167"/>
      <c r="E19" s="167"/>
      <c r="F19" s="181" t="s">
        <v>52</v>
      </c>
      <c r="G19" s="167"/>
      <c r="H19" s="238" t="s">
        <v>55</v>
      </c>
      <c r="I19" s="238"/>
      <c r="J19" s="181"/>
      <c r="L19" s="167"/>
      <c r="M19" s="178"/>
      <c r="N19" s="181" t="s">
        <v>87</v>
      </c>
      <c r="O19" s="167"/>
      <c r="P19" s="238" t="s">
        <v>88</v>
      </c>
      <c r="Q19" s="238"/>
      <c r="R19" s="169"/>
      <c r="S19" s="164"/>
      <c r="T19" s="141"/>
      <c r="U19" s="139"/>
    </row>
    <row r="20" spans="1:21" ht="21" customHeight="1">
      <c r="A20" s="160"/>
      <c r="B20" s="182"/>
      <c r="C20" s="298" t="s">
        <v>39</v>
      </c>
      <c r="D20" s="183"/>
      <c r="E20" s="183"/>
      <c r="F20" s="296" t="s">
        <v>54</v>
      </c>
      <c r="G20" s="183"/>
      <c r="H20" s="297" t="s">
        <v>53</v>
      </c>
      <c r="I20" s="297"/>
      <c r="J20" s="296"/>
      <c r="K20" s="299"/>
      <c r="L20" s="183"/>
      <c r="M20" s="183"/>
      <c r="N20" s="296" t="s">
        <v>52</v>
      </c>
      <c r="O20" s="183"/>
      <c r="P20" s="297" t="s">
        <v>53</v>
      </c>
      <c r="Q20" s="297"/>
      <c r="R20" s="184"/>
      <c r="S20" s="164"/>
      <c r="T20" s="141"/>
      <c r="U20" s="139"/>
    </row>
    <row r="21" spans="1:21" ht="21" customHeight="1">
      <c r="A21" s="160"/>
      <c r="B21" s="185"/>
      <c r="C21" s="186"/>
      <c r="D21" s="186"/>
      <c r="E21" s="187"/>
      <c r="F21" s="187"/>
      <c r="G21" s="187"/>
      <c r="H21" s="187"/>
      <c r="I21" s="186"/>
      <c r="J21" s="188"/>
      <c r="K21" s="186"/>
      <c r="L21" s="186"/>
      <c r="M21" s="186"/>
      <c r="N21" s="185" t="s">
        <v>86</v>
      </c>
      <c r="O21" s="186"/>
      <c r="P21" s="186"/>
      <c r="Q21" s="186"/>
      <c r="R21" s="186"/>
      <c r="S21" s="164"/>
      <c r="T21" s="141"/>
      <c r="U21" s="139"/>
    </row>
    <row r="22" spans="1:19" ht="30" customHeight="1">
      <c r="A22" s="189"/>
      <c r="B22" s="190"/>
      <c r="C22" s="191"/>
      <c r="D22" s="345" t="s">
        <v>11</v>
      </c>
      <c r="E22" s="346"/>
      <c r="F22" s="346"/>
      <c r="G22" s="346"/>
      <c r="H22" s="191"/>
      <c r="I22" s="192"/>
      <c r="J22" s="193"/>
      <c r="K22" s="190"/>
      <c r="L22" s="191"/>
      <c r="M22" s="345" t="s">
        <v>12</v>
      </c>
      <c r="N22" s="345"/>
      <c r="O22" s="345"/>
      <c r="P22" s="345"/>
      <c r="Q22" s="191"/>
      <c r="R22" s="192"/>
      <c r="S22" s="164"/>
    </row>
    <row r="23" spans="1:20" s="199" customFormat="1" ht="21" customHeight="1" thickBot="1">
      <c r="A23" s="194"/>
      <c r="B23" s="195" t="s">
        <v>13</v>
      </c>
      <c r="C23" s="196" t="s">
        <v>18</v>
      </c>
      <c r="D23" s="196" t="s">
        <v>19</v>
      </c>
      <c r="E23" s="197" t="s">
        <v>20</v>
      </c>
      <c r="F23" s="342" t="s">
        <v>40</v>
      </c>
      <c r="G23" s="343"/>
      <c r="H23" s="343"/>
      <c r="I23" s="344"/>
      <c r="J23" s="193"/>
      <c r="K23" s="195" t="s">
        <v>13</v>
      </c>
      <c r="L23" s="196" t="s">
        <v>18</v>
      </c>
      <c r="M23" s="196" t="s">
        <v>19</v>
      </c>
      <c r="N23" s="197" t="s">
        <v>20</v>
      </c>
      <c r="O23" s="342" t="s">
        <v>40</v>
      </c>
      <c r="P23" s="343"/>
      <c r="Q23" s="343"/>
      <c r="R23" s="344"/>
      <c r="S23" s="198"/>
      <c r="T23" s="137"/>
    </row>
    <row r="24" spans="1:20" s="150" customFormat="1" ht="21" customHeight="1" thickTop="1">
      <c r="A24" s="189"/>
      <c r="B24" s="200"/>
      <c r="C24" s="201"/>
      <c r="D24" s="202"/>
      <c r="E24" s="203"/>
      <c r="F24" s="204"/>
      <c r="G24" s="205"/>
      <c r="H24" s="205"/>
      <c r="I24" s="206"/>
      <c r="J24" s="193"/>
      <c r="K24" s="200"/>
      <c r="L24" s="201"/>
      <c r="M24" s="202"/>
      <c r="N24" s="203"/>
      <c r="O24" s="204"/>
      <c r="P24" s="205"/>
      <c r="Q24" s="205"/>
      <c r="R24" s="206"/>
      <c r="S24" s="164"/>
      <c r="T24" s="137"/>
    </row>
    <row r="25" spans="1:20" s="150" customFormat="1" ht="21" customHeight="1">
      <c r="A25" s="189"/>
      <c r="B25" s="207">
        <v>1</v>
      </c>
      <c r="C25" s="208">
        <v>13.963</v>
      </c>
      <c r="D25" s="209">
        <v>13.829</v>
      </c>
      <c r="E25" s="210">
        <f>(C25-D25)*1000</f>
        <v>133.99999999999858</v>
      </c>
      <c r="F25" s="333" t="s">
        <v>41</v>
      </c>
      <c r="G25" s="334"/>
      <c r="H25" s="334"/>
      <c r="I25" s="335"/>
      <c r="J25" s="193"/>
      <c r="K25" s="207">
        <v>1</v>
      </c>
      <c r="L25" s="208">
        <v>13.97</v>
      </c>
      <c r="M25" s="208">
        <v>13.835</v>
      </c>
      <c r="N25" s="210">
        <f>(L25-M25)*1000</f>
        <v>134.99999999999977</v>
      </c>
      <c r="O25" s="336" t="s">
        <v>44</v>
      </c>
      <c r="P25" s="337"/>
      <c r="Q25" s="337"/>
      <c r="R25" s="338"/>
      <c r="S25" s="164"/>
      <c r="T25" s="137"/>
    </row>
    <row r="26" spans="1:20" s="150" customFormat="1" ht="21" customHeight="1">
      <c r="A26" s="189"/>
      <c r="B26" s="207"/>
      <c r="C26" s="209"/>
      <c r="D26" s="209"/>
      <c r="E26" s="210"/>
      <c r="F26" s="242" t="s">
        <v>89</v>
      </c>
      <c r="G26" s="243"/>
      <c r="H26" s="243"/>
      <c r="I26" s="244"/>
      <c r="J26" s="193"/>
      <c r="K26" s="207"/>
      <c r="L26" s="209"/>
      <c r="M26" s="209"/>
      <c r="N26" s="210"/>
      <c r="O26" s="339" t="s">
        <v>91</v>
      </c>
      <c r="P26" s="340"/>
      <c r="Q26" s="340"/>
      <c r="R26" s="341"/>
      <c r="S26" s="164"/>
      <c r="T26" s="137"/>
    </row>
    <row r="27" spans="1:20" s="150" customFormat="1" ht="21" customHeight="1">
      <c r="A27" s="189"/>
      <c r="B27" s="207">
        <v>2</v>
      </c>
      <c r="C27" s="209">
        <v>14.088</v>
      </c>
      <c r="D27" s="209">
        <v>13.829</v>
      </c>
      <c r="E27" s="210">
        <f>(C27-D27)*1000</f>
        <v>258.9999999999986</v>
      </c>
      <c r="F27" s="333" t="s">
        <v>41</v>
      </c>
      <c r="G27" s="334"/>
      <c r="H27" s="334"/>
      <c r="I27" s="335"/>
      <c r="J27" s="193"/>
      <c r="K27" s="207">
        <v>2</v>
      </c>
      <c r="L27" s="208">
        <v>13.94</v>
      </c>
      <c r="M27" s="208">
        <v>13.84</v>
      </c>
      <c r="N27" s="210">
        <f>(L27-M27)*1000</f>
        <v>99.99999999999964</v>
      </c>
      <c r="O27" s="336" t="s">
        <v>48</v>
      </c>
      <c r="P27" s="337"/>
      <c r="Q27" s="337"/>
      <c r="R27" s="338"/>
      <c r="S27" s="164"/>
      <c r="T27" s="137"/>
    </row>
    <row r="28" spans="1:20" s="150" customFormat="1" ht="21" customHeight="1">
      <c r="A28" s="189"/>
      <c r="B28" s="207"/>
      <c r="C28" s="209"/>
      <c r="D28" s="209"/>
      <c r="E28" s="210"/>
      <c r="F28" s="242" t="s">
        <v>90</v>
      </c>
      <c r="G28" s="243"/>
      <c r="H28" s="243"/>
      <c r="I28" s="244"/>
      <c r="J28" s="193"/>
      <c r="K28" s="207"/>
      <c r="L28" s="209"/>
      <c r="M28" s="209"/>
      <c r="N28" s="210"/>
      <c r="O28" s="347"/>
      <c r="P28" s="348"/>
      <c r="Q28" s="348"/>
      <c r="R28" s="349"/>
      <c r="S28" s="164"/>
      <c r="T28" s="137"/>
    </row>
    <row r="29" spans="1:20" s="150" customFormat="1" ht="21" customHeight="1">
      <c r="A29" s="189"/>
      <c r="B29" s="207">
        <v>3</v>
      </c>
      <c r="C29" s="209">
        <v>13.933</v>
      </c>
      <c r="D29" s="209">
        <v>13.735</v>
      </c>
      <c r="E29" s="210">
        <f>(C29-D29)*1000</f>
        <v>198.0000000000004</v>
      </c>
      <c r="F29" s="336" t="s">
        <v>42</v>
      </c>
      <c r="G29" s="337"/>
      <c r="H29" s="337"/>
      <c r="I29" s="338"/>
      <c r="J29" s="193"/>
      <c r="K29" s="207">
        <v>3</v>
      </c>
      <c r="L29" s="209">
        <v>13.93</v>
      </c>
      <c r="M29" s="209">
        <v>13.835</v>
      </c>
      <c r="N29" s="210">
        <f>(L29-M29)*1000</f>
        <v>94.99999999999886</v>
      </c>
      <c r="O29" s="336" t="s">
        <v>92</v>
      </c>
      <c r="P29" s="337"/>
      <c r="Q29" s="337"/>
      <c r="R29" s="338"/>
      <c r="S29" s="164"/>
      <c r="T29" s="137"/>
    </row>
    <row r="30" spans="1:20" s="150" customFormat="1" ht="21" customHeight="1">
      <c r="A30" s="189"/>
      <c r="B30" s="207"/>
      <c r="C30" s="209"/>
      <c r="D30" s="209"/>
      <c r="E30" s="210">
        <f>(C30-D30)*1000</f>
        <v>0</v>
      </c>
      <c r="F30" s="242" t="s">
        <v>133</v>
      </c>
      <c r="G30" s="243"/>
      <c r="H30" s="243"/>
      <c r="I30" s="244"/>
      <c r="J30" s="193"/>
      <c r="K30" s="207"/>
      <c r="L30" s="209"/>
      <c r="M30" s="209"/>
      <c r="N30" s="210">
        <f>(L30-M30)*1000</f>
        <v>0</v>
      </c>
      <c r="O30" s="347" t="s">
        <v>49</v>
      </c>
      <c r="P30" s="348"/>
      <c r="Q30" s="348"/>
      <c r="R30" s="349"/>
      <c r="S30" s="164"/>
      <c r="T30" s="137"/>
    </row>
    <row r="31" spans="1:20" s="150" customFormat="1" ht="21" customHeight="1">
      <c r="A31" s="189"/>
      <c r="B31" s="207">
        <v>5</v>
      </c>
      <c r="C31" s="209">
        <v>13.904</v>
      </c>
      <c r="D31" s="209">
        <v>13.769</v>
      </c>
      <c r="E31" s="210">
        <f>(C31-D31)*1000</f>
        <v>134.99999999999977</v>
      </c>
      <c r="F31" s="336" t="s">
        <v>42</v>
      </c>
      <c r="G31" s="337"/>
      <c r="H31" s="337"/>
      <c r="I31" s="338"/>
      <c r="J31" s="193"/>
      <c r="K31" s="207">
        <v>5</v>
      </c>
      <c r="L31" s="209">
        <v>13.92</v>
      </c>
      <c r="M31" s="209">
        <v>13.835</v>
      </c>
      <c r="N31" s="210">
        <f>(L31-M31)*1000</f>
        <v>84.99999999999908</v>
      </c>
      <c r="O31" s="336" t="s">
        <v>93</v>
      </c>
      <c r="P31" s="337"/>
      <c r="Q31" s="337"/>
      <c r="R31" s="338"/>
      <c r="S31" s="164"/>
      <c r="T31" s="137"/>
    </row>
    <row r="32" spans="1:20" s="143" customFormat="1" ht="21" customHeight="1">
      <c r="A32" s="189"/>
      <c r="B32" s="211"/>
      <c r="C32" s="212"/>
      <c r="D32" s="213"/>
      <c r="E32" s="214"/>
      <c r="F32" s="215"/>
      <c r="G32" s="216"/>
      <c r="H32" s="216"/>
      <c r="I32" s="217"/>
      <c r="J32" s="193"/>
      <c r="K32" s="211"/>
      <c r="L32" s="212"/>
      <c r="M32" s="213"/>
      <c r="N32" s="214"/>
      <c r="O32" s="215"/>
      <c r="P32" s="216"/>
      <c r="Q32" s="216"/>
      <c r="R32" s="217"/>
      <c r="S32" s="164"/>
      <c r="T32" s="137"/>
    </row>
    <row r="33" spans="1:19" ht="21" customHeight="1" thickBot="1">
      <c r="A33" s="218"/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20"/>
    </row>
  </sheetData>
  <sheetProtection password="E755" sheet="1" objects="1" scenarios="1"/>
  <mergeCells count="15">
    <mergeCell ref="D22:G22"/>
    <mergeCell ref="M22:P22"/>
    <mergeCell ref="O31:R31"/>
    <mergeCell ref="O30:R30"/>
    <mergeCell ref="O27:R27"/>
    <mergeCell ref="F31:I31"/>
    <mergeCell ref="F27:I27"/>
    <mergeCell ref="F29:I29"/>
    <mergeCell ref="O28:R28"/>
    <mergeCell ref="O29:R29"/>
    <mergeCell ref="F25:I25"/>
    <mergeCell ref="O25:R25"/>
    <mergeCell ref="O26:R26"/>
    <mergeCell ref="F23:I23"/>
    <mergeCell ref="O23:R23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24"/>
      <c r="AE1" s="25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24"/>
      <c r="BH1" s="25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</row>
    <row r="2" spans="2:88" ht="36" customHeight="1" thickBot="1" thickTop="1">
      <c r="B2" s="26"/>
      <c r="C2" s="27"/>
      <c r="D2" s="27"/>
      <c r="E2" s="27"/>
      <c r="F2" s="27"/>
      <c r="G2" s="28" t="s">
        <v>95</v>
      </c>
      <c r="H2" s="27"/>
      <c r="I2" s="27"/>
      <c r="J2" s="27"/>
      <c r="K2" s="27"/>
      <c r="L2" s="29"/>
      <c r="R2" s="30"/>
      <c r="S2" s="31"/>
      <c r="T2" s="31"/>
      <c r="U2" s="31"/>
      <c r="V2" s="353" t="s">
        <v>24</v>
      </c>
      <c r="W2" s="353"/>
      <c r="X2" s="353"/>
      <c r="Y2" s="353"/>
      <c r="Z2" s="31"/>
      <c r="AA2" s="31"/>
      <c r="AB2" s="31"/>
      <c r="AC2" s="32"/>
      <c r="AF2" s="13"/>
      <c r="AG2" s="13"/>
      <c r="AH2" s="13"/>
      <c r="AI2" s="13"/>
      <c r="AJ2" s="13"/>
      <c r="AK2" s="13"/>
      <c r="AL2" s="13"/>
      <c r="AZ2" s="13"/>
      <c r="BA2" s="13"/>
      <c r="BB2" s="13"/>
      <c r="BC2" s="13"/>
      <c r="BD2" s="13"/>
      <c r="BE2" s="13"/>
      <c r="BF2" s="13"/>
      <c r="BG2" s="13"/>
      <c r="BJ2" s="30"/>
      <c r="BK2" s="31"/>
      <c r="BL2" s="31"/>
      <c r="BM2" s="31"/>
      <c r="BN2" s="353" t="s">
        <v>24</v>
      </c>
      <c r="BO2" s="353"/>
      <c r="BP2" s="353"/>
      <c r="BQ2" s="353"/>
      <c r="BR2" s="31"/>
      <c r="BS2" s="31"/>
      <c r="BT2" s="31"/>
      <c r="BU2" s="32"/>
      <c r="BY2" s="13"/>
      <c r="BZ2" s="26"/>
      <c r="CA2" s="27"/>
      <c r="CB2" s="27"/>
      <c r="CC2" s="27"/>
      <c r="CD2" s="27"/>
      <c r="CE2" s="28" t="s">
        <v>96</v>
      </c>
      <c r="CF2" s="27"/>
      <c r="CG2" s="27"/>
      <c r="CH2" s="27"/>
      <c r="CI2" s="27"/>
      <c r="CJ2" s="29"/>
    </row>
    <row r="3" spans="18:77" ht="21" customHeight="1" thickBot="1" thickTop="1">
      <c r="R3" s="356" t="s">
        <v>0</v>
      </c>
      <c r="S3" s="357"/>
      <c r="T3" s="33"/>
      <c r="U3" s="34"/>
      <c r="V3" s="35" t="s">
        <v>1</v>
      </c>
      <c r="W3" s="36"/>
      <c r="X3" s="36"/>
      <c r="Y3" s="37"/>
      <c r="Z3" s="33"/>
      <c r="AA3" s="34"/>
      <c r="AB3" s="351" t="s">
        <v>25</v>
      </c>
      <c r="AC3" s="352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J3" s="354" t="s">
        <v>25</v>
      </c>
      <c r="BK3" s="355"/>
      <c r="BL3" s="38"/>
      <c r="BM3" s="39"/>
      <c r="BN3" s="35" t="s">
        <v>64</v>
      </c>
      <c r="BO3" s="36"/>
      <c r="BP3" s="36"/>
      <c r="BQ3" s="37"/>
      <c r="BR3" s="311" t="s">
        <v>0</v>
      </c>
      <c r="BS3" s="312"/>
      <c r="BT3" s="312"/>
      <c r="BU3" s="313"/>
      <c r="BY3" s="13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46"/>
      <c r="U4" s="47"/>
      <c r="V4" s="350" t="s">
        <v>47</v>
      </c>
      <c r="W4" s="350"/>
      <c r="X4" s="350"/>
      <c r="Y4" s="350"/>
      <c r="Z4" s="46"/>
      <c r="AA4" s="47"/>
      <c r="AB4" s="49"/>
      <c r="AC4" s="50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S4" s="51" t="s">
        <v>98</v>
      </c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J4" s="52"/>
      <c r="BK4" s="49"/>
      <c r="BL4" s="46"/>
      <c r="BM4" s="47"/>
      <c r="BN4" s="350" t="s">
        <v>47</v>
      </c>
      <c r="BO4" s="350"/>
      <c r="BP4" s="350"/>
      <c r="BQ4" s="350"/>
      <c r="BR4" s="53"/>
      <c r="BS4" s="49"/>
      <c r="BT4" s="53"/>
      <c r="BU4" s="50"/>
      <c r="BY4" s="13"/>
      <c r="BZ4" s="40"/>
      <c r="CA4" s="41"/>
      <c r="CB4" s="41"/>
      <c r="CC4" s="41"/>
      <c r="CD4" s="41"/>
      <c r="CE4" s="300" t="s">
        <v>97</v>
      </c>
      <c r="CF4" s="41"/>
      <c r="CG4" s="41"/>
      <c r="CH4" s="42"/>
      <c r="CI4" s="41"/>
      <c r="CJ4" s="43"/>
      <c r="CK4" s="54"/>
    </row>
    <row r="5" spans="2:88" ht="21" customHeight="1">
      <c r="B5" s="55"/>
      <c r="C5" s="56" t="s">
        <v>26</v>
      </c>
      <c r="D5" s="1"/>
      <c r="E5" s="57"/>
      <c r="F5" s="57"/>
      <c r="G5" s="57"/>
      <c r="H5" s="57"/>
      <c r="I5" s="57"/>
      <c r="J5" s="3"/>
      <c r="L5" s="58"/>
      <c r="R5" s="59"/>
      <c r="S5" s="60"/>
      <c r="T5" s="61"/>
      <c r="U5" s="62"/>
      <c r="V5" s="22"/>
      <c r="W5" s="252"/>
      <c r="X5" s="63"/>
      <c r="Y5" s="62"/>
      <c r="Z5" s="61"/>
      <c r="AA5" s="62"/>
      <c r="AB5" s="64"/>
      <c r="AC5" s="5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J5" s="65"/>
      <c r="BK5" s="66"/>
      <c r="BL5" s="61"/>
      <c r="BM5" s="60"/>
      <c r="BN5" s="303"/>
      <c r="BO5" s="252"/>
      <c r="BP5" s="63"/>
      <c r="BQ5" s="60"/>
      <c r="BR5" s="314" t="s">
        <v>99</v>
      </c>
      <c r="BS5" s="315"/>
      <c r="BT5" s="316" t="s">
        <v>100</v>
      </c>
      <c r="BU5" s="317"/>
      <c r="BY5" s="13"/>
      <c r="BZ5" s="55"/>
      <c r="CA5" s="56" t="s">
        <v>26</v>
      </c>
      <c r="CB5" s="1"/>
      <c r="CC5" s="57"/>
      <c r="CD5" s="57"/>
      <c r="CE5" s="57"/>
      <c r="CF5" s="57"/>
      <c r="CG5" s="57"/>
      <c r="CH5" s="3"/>
      <c r="CJ5" s="58"/>
    </row>
    <row r="6" spans="2:88" ht="22.5" customHeight="1">
      <c r="B6" s="55"/>
      <c r="C6" s="56" t="s">
        <v>27</v>
      </c>
      <c r="D6" s="1"/>
      <c r="E6" s="57"/>
      <c r="F6" s="57"/>
      <c r="G6" s="2" t="s">
        <v>56</v>
      </c>
      <c r="H6" s="57"/>
      <c r="I6" s="57"/>
      <c r="J6" s="3"/>
      <c r="K6" s="9" t="s">
        <v>57</v>
      </c>
      <c r="L6" s="58"/>
      <c r="Q6" s="67"/>
      <c r="R6" s="68" t="s">
        <v>2</v>
      </c>
      <c r="S6" s="7">
        <v>14.928</v>
      </c>
      <c r="T6" s="61"/>
      <c r="U6" s="62"/>
      <c r="V6" s="253" t="s">
        <v>94</v>
      </c>
      <c r="W6" s="248"/>
      <c r="X6" s="246"/>
      <c r="Y6" s="247"/>
      <c r="Z6" s="61"/>
      <c r="AA6" s="62"/>
      <c r="AB6" s="246" t="s">
        <v>63</v>
      </c>
      <c r="AC6" s="250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69" t="s">
        <v>22</v>
      </c>
      <c r="AS6" s="70" t="s">
        <v>21</v>
      </c>
      <c r="AT6" s="71" t="s">
        <v>23</v>
      </c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J6" s="256" t="s">
        <v>63</v>
      </c>
      <c r="BK6" s="247"/>
      <c r="BL6" s="73"/>
      <c r="BM6" s="62"/>
      <c r="BN6" s="304"/>
      <c r="BO6" s="305"/>
      <c r="BP6" s="306"/>
      <c r="BQ6" s="7"/>
      <c r="BR6" s="68" t="s">
        <v>75</v>
      </c>
      <c r="BS6" s="77">
        <v>34.9</v>
      </c>
      <c r="BT6" s="68" t="s">
        <v>4</v>
      </c>
      <c r="BU6" s="74">
        <v>13.036</v>
      </c>
      <c r="BY6" s="13"/>
      <c r="BZ6" s="55"/>
      <c r="CA6" s="56" t="s">
        <v>27</v>
      </c>
      <c r="CB6" s="1"/>
      <c r="CC6" s="57"/>
      <c r="CD6" s="57"/>
      <c r="CE6" s="2" t="s">
        <v>56</v>
      </c>
      <c r="CF6" s="57"/>
      <c r="CG6" s="57"/>
      <c r="CH6" s="3"/>
      <c r="CI6" s="9" t="s">
        <v>57</v>
      </c>
      <c r="CJ6" s="58"/>
    </row>
    <row r="7" spans="2:88" ht="21" customHeight="1">
      <c r="B7" s="55"/>
      <c r="C7" s="56" t="s">
        <v>28</v>
      </c>
      <c r="D7" s="1"/>
      <c r="E7" s="57"/>
      <c r="F7" s="57"/>
      <c r="G7" s="75" t="s">
        <v>58</v>
      </c>
      <c r="H7" s="57"/>
      <c r="I7" s="57"/>
      <c r="J7" s="1"/>
      <c r="K7" s="1"/>
      <c r="L7" s="76"/>
      <c r="Q7" s="67"/>
      <c r="R7" s="6"/>
      <c r="S7" s="72"/>
      <c r="T7" s="61"/>
      <c r="U7" s="62"/>
      <c r="V7" s="254" t="s">
        <v>60</v>
      </c>
      <c r="W7" s="248"/>
      <c r="X7" s="248"/>
      <c r="Y7" s="249"/>
      <c r="Z7" s="61"/>
      <c r="AA7" s="62"/>
      <c r="AB7" s="248" t="s">
        <v>62</v>
      </c>
      <c r="AC7" s="251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J7" s="257" t="s">
        <v>62</v>
      </c>
      <c r="BK7" s="249"/>
      <c r="BL7" s="73"/>
      <c r="BM7" s="62"/>
      <c r="BN7" s="307"/>
      <c r="BO7" s="308" t="s">
        <v>138</v>
      </c>
      <c r="BP7" s="309">
        <v>13.671</v>
      </c>
      <c r="BQ7" s="249"/>
      <c r="BR7" s="68" t="s">
        <v>74</v>
      </c>
      <c r="BS7" s="77">
        <v>12.988999999999997</v>
      </c>
      <c r="BT7" s="68"/>
      <c r="BU7" s="74"/>
      <c r="BY7" s="13"/>
      <c r="BZ7" s="55"/>
      <c r="CA7" s="56" t="s">
        <v>28</v>
      </c>
      <c r="CB7" s="1"/>
      <c r="CC7" s="57"/>
      <c r="CD7" s="57"/>
      <c r="CE7" s="75" t="s">
        <v>58</v>
      </c>
      <c r="CF7" s="57"/>
      <c r="CG7" s="57"/>
      <c r="CH7" s="1"/>
      <c r="CI7" s="1"/>
      <c r="CJ7" s="76"/>
    </row>
    <row r="8" spans="2:88" ht="21" customHeight="1">
      <c r="B8" s="78"/>
      <c r="C8" s="8"/>
      <c r="D8" s="8"/>
      <c r="E8" s="8"/>
      <c r="F8" s="8"/>
      <c r="G8" s="8"/>
      <c r="H8" s="8"/>
      <c r="I8" s="8"/>
      <c r="J8" s="8"/>
      <c r="K8" s="8"/>
      <c r="L8" s="79"/>
      <c r="Q8" s="67"/>
      <c r="R8" s="80" t="s">
        <v>6</v>
      </c>
      <c r="S8" s="81">
        <v>14.528</v>
      </c>
      <c r="T8" s="61"/>
      <c r="U8" s="62"/>
      <c r="V8" s="253" t="s">
        <v>61</v>
      </c>
      <c r="W8" s="248"/>
      <c r="X8" s="246"/>
      <c r="Y8" s="247"/>
      <c r="Z8" s="61"/>
      <c r="AA8" s="62"/>
      <c r="AB8" s="246" t="s">
        <v>61</v>
      </c>
      <c r="AC8" s="250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S8" s="82" t="s">
        <v>137</v>
      </c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J8" s="256" t="s">
        <v>61</v>
      </c>
      <c r="BK8" s="247"/>
      <c r="BL8" s="73"/>
      <c r="BM8" s="62"/>
      <c r="BN8" s="310"/>
      <c r="BO8" s="305"/>
      <c r="BP8" s="306"/>
      <c r="BQ8" s="7"/>
      <c r="BR8" s="80" t="s">
        <v>76</v>
      </c>
      <c r="BS8" s="318">
        <v>35.47</v>
      </c>
      <c r="BT8" s="80" t="s">
        <v>7</v>
      </c>
      <c r="BU8" s="83">
        <v>13.44</v>
      </c>
      <c r="BY8" s="13"/>
      <c r="BZ8" s="78"/>
      <c r="CA8" s="8"/>
      <c r="CB8" s="8"/>
      <c r="CC8" s="8"/>
      <c r="CD8" s="8"/>
      <c r="CE8" s="8"/>
      <c r="CF8" s="8"/>
      <c r="CG8" s="8"/>
      <c r="CH8" s="8"/>
      <c r="CI8" s="8"/>
      <c r="CJ8" s="79"/>
    </row>
    <row r="9" spans="2:88" ht="21" customHeight="1" thickBot="1">
      <c r="B9" s="84"/>
      <c r="C9" s="1"/>
      <c r="D9" s="1"/>
      <c r="E9" s="1"/>
      <c r="F9" s="1"/>
      <c r="G9" s="1"/>
      <c r="H9" s="1"/>
      <c r="I9" s="1"/>
      <c r="J9" s="1"/>
      <c r="K9" s="1"/>
      <c r="L9" s="76"/>
      <c r="R9" s="85"/>
      <c r="S9" s="86"/>
      <c r="T9" s="11"/>
      <c r="U9" s="86"/>
      <c r="V9" s="11"/>
      <c r="W9" s="255"/>
      <c r="X9" s="11"/>
      <c r="Y9" s="86"/>
      <c r="Z9" s="11"/>
      <c r="AA9" s="86"/>
      <c r="AB9" s="19"/>
      <c r="AC9" s="10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J9" s="87"/>
      <c r="BK9" s="12"/>
      <c r="BL9" s="19"/>
      <c r="BM9" s="88"/>
      <c r="BN9" s="11"/>
      <c r="BO9" s="255"/>
      <c r="BP9" s="11"/>
      <c r="BQ9" s="86"/>
      <c r="BR9" s="319" t="s">
        <v>74</v>
      </c>
      <c r="BS9" s="320">
        <v>13.558999999999997</v>
      </c>
      <c r="BT9" s="321"/>
      <c r="BU9" s="322"/>
      <c r="BY9" s="13"/>
      <c r="BZ9" s="84"/>
      <c r="CA9" s="1"/>
      <c r="CB9" s="1"/>
      <c r="CC9" s="1"/>
      <c r="CD9" s="1"/>
      <c r="CE9" s="301" t="s">
        <v>97</v>
      </c>
      <c r="CF9" s="1"/>
      <c r="CG9" s="1"/>
      <c r="CH9" s="1"/>
      <c r="CI9" s="1"/>
      <c r="CJ9" s="76"/>
    </row>
    <row r="10" spans="2:88" ht="21" customHeight="1">
      <c r="B10" s="55"/>
      <c r="C10" s="89" t="s">
        <v>29</v>
      </c>
      <c r="D10" s="1"/>
      <c r="E10" s="1"/>
      <c r="F10" s="3"/>
      <c r="G10" s="90" t="s">
        <v>52</v>
      </c>
      <c r="H10" s="1"/>
      <c r="I10" s="1"/>
      <c r="J10" s="91" t="s">
        <v>3</v>
      </c>
      <c r="K10" s="226" t="s">
        <v>59</v>
      </c>
      <c r="L10" s="58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10"/>
      <c r="AQ10" s="16"/>
      <c r="AR10" s="110"/>
      <c r="AS10" s="225"/>
      <c r="AT10" s="110"/>
      <c r="AU10" s="110"/>
      <c r="AV10" s="110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Y10" s="13"/>
      <c r="BZ10" s="55"/>
      <c r="CA10" s="89" t="s">
        <v>29</v>
      </c>
      <c r="CB10" s="1"/>
      <c r="CC10" s="1"/>
      <c r="CD10" s="3"/>
      <c r="CE10" s="90" t="s">
        <v>87</v>
      </c>
      <c r="CF10" s="1"/>
      <c r="CG10" s="1"/>
      <c r="CH10" s="91" t="s">
        <v>3</v>
      </c>
      <c r="CI10" s="302">
        <v>30</v>
      </c>
      <c r="CJ10" s="245"/>
    </row>
    <row r="11" spans="2:88" ht="21" customHeight="1">
      <c r="B11" s="55"/>
      <c r="C11" s="89" t="s">
        <v>30</v>
      </c>
      <c r="D11" s="1"/>
      <c r="E11" s="1"/>
      <c r="F11" s="3"/>
      <c r="G11" s="90" t="s">
        <v>54</v>
      </c>
      <c r="H11" s="1"/>
      <c r="I11" s="4"/>
      <c r="J11" s="91" t="s">
        <v>5</v>
      </c>
      <c r="K11" s="226" t="s">
        <v>59</v>
      </c>
      <c r="L11" s="58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10"/>
      <c r="AQ11" s="110"/>
      <c r="AR11" s="110"/>
      <c r="AS11" s="224"/>
      <c r="AT11" s="110"/>
      <c r="AU11" s="110"/>
      <c r="AV11" s="110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Y11" s="13"/>
      <c r="BZ11" s="55"/>
      <c r="CA11" s="89" t="s">
        <v>30</v>
      </c>
      <c r="CB11" s="1"/>
      <c r="CC11" s="1"/>
      <c r="CD11" s="3"/>
      <c r="CE11" s="90" t="s">
        <v>52</v>
      </c>
      <c r="CF11" s="1"/>
      <c r="CG11" s="4"/>
      <c r="CH11" s="91" t="s">
        <v>5</v>
      </c>
      <c r="CI11" s="226" t="s">
        <v>59</v>
      </c>
      <c r="CJ11" s="245"/>
    </row>
    <row r="12" spans="2:88" ht="21" customHeight="1" thickBot="1">
      <c r="B12" s="92"/>
      <c r="C12" s="93"/>
      <c r="D12" s="93"/>
      <c r="E12" s="93"/>
      <c r="F12" s="93"/>
      <c r="G12" s="227"/>
      <c r="H12" s="93"/>
      <c r="I12" s="93"/>
      <c r="J12" s="93"/>
      <c r="K12" s="93"/>
      <c r="L12" s="94"/>
      <c r="P12" s="20"/>
      <c r="Q12" s="20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10"/>
      <c r="AQ12" s="110"/>
      <c r="AR12" s="110"/>
      <c r="AS12" s="224"/>
      <c r="AT12" s="110"/>
      <c r="AU12" s="327" t="s">
        <v>122</v>
      </c>
      <c r="AV12" s="110"/>
      <c r="AW12" s="13"/>
      <c r="AX12" s="13"/>
      <c r="AY12" s="13"/>
      <c r="AZ12" s="13"/>
      <c r="BA12" s="13"/>
      <c r="BB12" s="13"/>
      <c r="BC12" s="13"/>
      <c r="BD12" s="13"/>
      <c r="BF12" s="13"/>
      <c r="BG12" s="13"/>
      <c r="BK12" s="327" t="s">
        <v>131</v>
      </c>
      <c r="BQ12" s="103">
        <v>13.749</v>
      </c>
      <c r="BY12" s="13"/>
      <c r="BZ12" s="92"/>
      <c r="CA12" s="93"/>
      <c r="CB12" s="93"/>
      <c r="CC12" s="93"/>
      <c r="CD12" s="93"/>
      <c r="CE12" s="227"/>
      <c r="CF12" s="93"/>
      <c r="CG12" s="93"/>
      <c r="CH12" s="93"/>
      <c r="CI12" s="93"/>
      <c r="CJ12" s="94"/>
    </row>
    <row r="13" spans="30:77" ht="18" customHeight="1" thickTop="1"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K13" s="13"/>
      <c r="BY13" s="13"/>
    </row>
    <row r="14" spans="16:88" ht="18" customHeight="1">
      <c r="P14" s="327" t="s">
        <v>122</v>
      </c>
      <c r="Q14" s="20"/>
      <c r="X14" s="106"/>
      <c r="Z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U14" s="13"/>
      <c r="AV14" s="13"/>
      <c r="AW14" s="13"/>
      <c r="AX14" s="13"/>
      <c r="AY14" s="325">
        <v>103</v>
      </c>
      <c r="AZ14" s="13"/>
      <c r="BA14" s="13"/>
      <c r="BB14" s="13"/>
      <c r="BC14" s="13"/>
      <c r="BD14" s="13"/>
      <c r="BE14" s="13"/>
      <c r="BF14" s="13"/>
      <c r="BI14" s="325">
        <v>104</v>
      </c>
      <c r="BV14" s="20"/>
      <c r="BW14" s="20"/>
      <c r="BX14" s="20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</row>
    <row r="15" spans="30:88" ht="18" customHeight="1">
      <c r="AD15" s="13"/>
      <c r="AE15" s="13"/>
      <c r="AF15" s="13"/>
      <c r="AH15" s="13"/>
      <c r="AI15" s="13"/>
      <c r="AJ15" s="13"/>
      <c r="AK15" s="13"/>
      <c r="AL15" s="13"/>
      <c r="AU15" s="13"/>
      <c r="AZ15" s="13"/>
      <c r="BA15" s="13"/>
      <c r="BB15" s="13"/>
      <c r="BC15" s="13"/>
      <c r="BE15" s="13"/>
      <c r="BF15" s="13"/>
      <c r="BH15" s="13"/>
      <c r="BI15" s="13"/>
      <c r="BJ15" s="13"/>
      <c r="BK15" s="122" t="s">
        <v>127</v>
      </c>
      <c r="BN15" s="13"/>
      <c r="BP15" s="13"/>
      <c r="BV15" s="20"/>
      <c r="BW15" s="20"/>
      <c r="BX15" s="20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</row>
    <row r="16" spans="33:88" ht="18" customHeight="1">
      <c r="AG16" s="326">
        <v>102</v>
      </c>
      <c r="AU16" s="327" t="s">
        <v>122</v>
      </c>
      <c r="CA16" s="95"/>
      <c r="CB16" s="95"/>
      <c r="CC16" s="95"/>
      <c r="CD16" s="95"/>
      <c r="CE16" s="95"/>
      <c r="CF16" s="95"/>
      <c r="CG16" s="95"/>
      <c r="CH16" s="95"/>
      <c r="CI16" s="95"/>
      <c r="CJ16" s="95"/>
    </row>
    <row r="17" spans="25:62" ht="18" customHeight="1">
      <c r="Y17" s="13"/>
      <c r="AU17" s="13"/>
      <c r="BJ17" s="331" t="s">
        <v>130</v>
      </c>
    </row>
    <row r="18" spans="65:76" ht="18" customHeight="1">
      <c r="BM18" s="13"/>
      <c r="BN18" s="325">
        <v>105</v>
      </c>
      <c r="BO18" s="13"/>
      <c r="BP18" s="13"/>
      <c r="BR18" s="104"/>
      <c r="BS18" s="13"/>
      <c r="BW18" s="13"/>
      <c r="BX18" s="13"/>
    </row>
    <row r="19" spans="47:69" ht="18" customHeight="1">
      <c r="AU19" s="13"/>
      <c r="BN19" s="13"/>
      <c r="BP19" s="13"/>
      <c r="BQ19" s="13"/>
    </row>
    <row r="20" spans="52:69" ht="18" customHeight="1">
      <c r="AZ20" s="103">
        <v>13.93</v>
      </c>
      <c r="BF20" s="13"/>
      <c r="BG20" s="13"/>
      <c r="BJ20" s="330" t="s">
        <v>128</v>
      </c>
      <c r="BK20" s="330"/>
      <c r="BP20" s="99"/>
      <c r="BQ20" s="99"/>
    </row>
    <row r="21" spans="7:77" ht="18" customHeight="1">
      <c r="G21" s="109"/>
      <c r="AO21" s="96"/>
      <c r="AY21" s="109"/>
      <c r="BE21" s="13"/>
      <c r="BL21" s="291"/>
      <c r="BO21" s="109"/>
      <c r="BQ21" s="109"/>
      <c r="BY21" s="106"/>
    </row>
    <row r="22" spans="7:77" ht="18" customHeight="1">
      <c r="G22" s="112"/>
      <c r="H22" s="97"/>
      <c r="V22" s="331" t="s">
        <v>72</v>
      </c>
      <c r="AO22" s="98"/>
      <c r="AS22" s="329">
        <v>14.001</v>
      </c>
      <c r="AV22" s="13"/>
      <c r="AZ22" s="13"/>
      <c r="BA22" s="97"/>
      <c r="BJ22" s="330" t="s">
        <v>129</v>
      </c>
      <c r="BM22" s="15"/>
      <c r="BN22" s="105">
        <v>10</v>
      </c>
      <c r="BO22" s="112"/>
      <c r="BP22" s="105"/>
      <c r="BQ22" s="105">
        <v>13</v>
      </c>
      <c r="BY22" s="13"/>
    </row>
    <row r="23" spans="7:88" ht="18" customHeight="1">
      <c r="G23" s="13"/>
      <c r="S23" s="106"/>
      <c r="AC23" s="231"/>
      <c r="AE23" s="96"/>
      <c r="AF23" s="98"/>
      <c r="AQ23" s="291"/>
      <c r="AV23" s="99"/>
      <c r="AY23" s="13"/>
      <c r="AZ23" s="13"/>
      <c r="BB23" s="13"/>
      <c r="BC23" s="97"/>
      <c r="BE23" s="13"/>
      <c r="BG23" s="96"/>
      <c r="BM23" s="13"/>
      <c r="BN23" s="13"/>
      <c r="BO23" s="13"/>
      <c r="BP23" s="13"/>
      <c r="BQ23" s="13"/>
      <c r="BW23" s="106"/>
      <c r="BX23" s="96"/>
      <c r="CB23" s="95"/>
      <c r="CF23" s="95"/>
      <c r="CH23" s="95"/>
      <c r="CI23" s="95"/>
      <c r="CJ23" s="95"/>
    </row>
    <row r="24" spans="7:84" ht="18" customHeight="1">
      <c r="G24" s="106"/>
      <c r="I24" s="235"/>
      <c r="Q24" s="101"/>
      <c r="S24" s="13"/>
      <c r="W24" s="332" t="s">
        <v>73</v>
      </c>
      <c r="X24" s="102"/>
      <c r="AG24" s="101"/>
      <c r="AK24" s="13"/>
      <c r="AL24" s="13"/>
      <c r="AO24" s="13"/>
      <c r="AU24" s="13"/>
      <c r="AV24" s="13"/>
      <c r="AY24" s="330" t="s">
        <v>126</v>
      </c>
      <c r="BB24" s="13"/>
      <c r="BE24" s="100"/>
      <c r="BM24" s="13"/>
      <c r="BO24" s="106"/>
      <c r="BP24" s="13"/>
      <c r="BQ24" s="106"/>
      <c r="BR24" s="13"/>
      <c r="BW24" s="13"/>
      <c r="BX24" s="104"/>
      <c r="BZ24" s="236"/>
      <c r="CF24" s="95"/>
    </row>
    <row r="25" spans="9:84" ht="18" customHeight="1">
      <c r="I25" s="235"/>
      <c r="L25" s="106"/>
      <c r="T25" s="105"/>
      <c r="V25" s="106"/>
      <c r="W25" s="13"/>
      <c r="Z25" s="23"/>
      <c r="AA25" s="103"/>
      <c r="AB25" s="105"/>
      <c r="AC25" s="13"/>
      <c r="AD25" s="99"/>
      <c r="AE25" s="98"/>
      <c r="AH25" s="13"/>
      <c r="AK25" s="13"/>
      <c r="AL25" s="13"/>
      <c r="AM25" s="105"/>
      <c r="AO25" s="106"/>
      <c r="AS25" s="103">
        <v>14.006</v>
      </c>
      <c r="AU25" s="327" t="s">
        <v>132</v>
      </c>
      <c r="AV25" s="106"/>
      <c r="AY25" s="13"/>
      <c r="BB25" s="106">
        <v>7</v>
      </c>
      <c r="BF25" s="98"/>
      <c r="BG25" s="13"/>
      <c r="BJ25" s="228"/>
      <c r="BM25" s="13"/>
      <c r="BR25" s="13"/>
      <c r="BT25" s="106">
        <v>14</v>
      </c>
      <c r="BX25" s="13"/>
      <c r="CB25" s="95"/>
      <c r="CD25" s="95"/>
      <c r="CF25" s="95"/>
    </row>
    <row r="26" spans="7:84" ht="18" customHeight="1">
      <c r="G26" s="13"/>
      <c r="I26" s="13"/>
      <c r="L26" s="13"/>
      <c r="P26" s="96"/>
      <c r="Q26" s="13"/>
      <c r="S26" s="13"/>
      <c r="T26" s="13"/>
      <c r="V26" s="13"/>
      <c r="AB26" s="13"/>
      <c r="AJ26" s="13"/>
      <c r="AK26" s="106"/>
      <c r="AL26" s="13"/>
      <c r="AM26" s="13"/>
      <c r="AU26" s="13"/>
      <c r="AZ26" s="13"/>
      <c r="BA26" s="13"/>
      <c r="BB26" s="13"/>
      <c r="BD26" s="13"/>
      <c r="BE26" s="13"/>
      <c r="BH26" s="107"/>
      <c r="BJ26" s="13"/>
      <c r="BM26" s="13"/>
      <c r="BO26" s="13"/>
      <c r="BQ26" s="13"/>
      <c r="BR26" s="13"/>
      <c r="BT26" s="13"/>
      <c r="BX26" s="13"/>
      <c r="BY26" s="13"/>
      <c r="BZ26" s="13"/>
      <c r="CB26" s="95"/>
      <c r="CC26" s="117"/>
      <c r="CD26" s="95"/>
      <c r="CF26" s="95"/>
    </row>
    <row r="27" spans="1:89" ht="18" customHeight="1">
      <c r="A27" s="14"/>
      <c r="G27" s="13"/>
      <c r="H27" s="13"/>
      <c r="I27" s="235"/>
      <c r="K27" s="13"/>
      <c r="N27" s="13"/>
      <c r="O27" s="13"/>
      <c r="P27" s="104"/>
      <c r="R27" s="13"/>
      <c r="S27" s="13"/>
      <c r="V27" s="13"/>
      <c r="AB27" s="108"/>
      <c r="AJ27" s="13"/>
      <c r="AK27" s="13"/>
      <c r="AS27" s="13"/>
      <c r="AY27" s="116"/>
      <c r="AZ27" s="13"/>
      <c r="BA27" s="13"/>
      <c r="BB27" s="13"/>
      <c r="BG27" s="13"/>
      <c r="BH27" s="13"/>
      <c r="BJ27" s="13"/>
      <c r="BM27" s="13"/>
      <c r="BO27" s="13"/>
      <c r="BQ27" s="13"/>
      <c r="BS27" s="13"/>
      <c r="BY27" s="13"/>
      <c r="BZ27" s="106"/>
      <c r="CC27" s="229"/>
      <c r="CF27" s="13"/>
      <c r="CK27" s="14"/>
    </row>
    <row r="28" spans="1:81" ht="18" customHeight="1">
      <c r="A28" s="14"/>
      <c r="I28" s="235"/>
      <c r="L28" s="240"/>
      <c r="N28" s="106"/>
      <c r="P28" s="13"/>
      <c r="S28" s="325">
        <v>101</v>
      </c>
      <c r="U28" s="102"/>
      <c r="V28" s="96" t="s">
        <v>120</v>
      </c>
      <c r="X28" s="106"/>
      <c r="Y28" s="106"/>
      <c r="AA28" s="103">
        <v>14.205</v>
      </c>
      <c r="AD28" s="13"/>
      <c r="AE28" s="13"/>
      <c r="AF28" s="13"/>
      <c r="AJ28" s="13"/>
      <c r="AM28" s="330" t="s">
        <v>125</v>
      </c>
      <c r="AP28" s="13"/>
      <c r="AV28" s="106"/>
      <c r="AW28" s="106">
        <v>6</v>
      </c>
      <c r="AZ28" s="13"/>
      <c r="BA28" s="13"/>
      <c r="BB28" s="13"/>
      <c r="BG28" s="13"/>
      <c r="BH28" s="13"/>
      <c r="BJ28" s="13"/>
      <c r="BM28" s="13"/>
      <c r="BQ28" s="234"/>
      <c r="BS28" s="106"/>
      <c r="BV28" s="106">
        <v>15</v>
      </c>
      <c r="BX28" s="106"/>
      <c r="CC28" s="110"/>
    </row>
    <row r="29" spans="1:89" ht="18" customHeight="1">
      <c r="A29" s="14"/>
      <c r="G29" s="116"/>
      <c r="L29" s="13"/>
      <c r="N29" s="13"/>
      <c r="S29" s="13"/>
      <c r="V29" s="13"/>
      <c r="Y29" s="13"/>
      <c r="AE29" s="13"/>
      <c r="AG29" s="13"/>
      <c r="AJ29" s="13"/>
      <c r="AP29" s="99"/>
      <c r="AV29" s="13"/>
      <c r="AW29" s="13"/>
      <c r="AZ29" s="13"/>
      <c r="BB29" s="13"/>
      <c r="BE29" s="13"/>
      <c r="BH29" s="13"/>
      <c r="BM29" s="21"/>
      <c r="BO29" s="116"/>
      <c r="BP29" s="106"/>
      <c r="BQ29" s="116"/>
      <c r="BX29" s="13"/>
      <c r="CC29" s="113"/>
      <c r="CK29" s="14"/>
    </row>
    <row r="30" spans="10:86" ht="18" customHeight="1">
      <c r="J30" s="13"/>
      <c r="K30" s="13"/>
      <c r="L30" s="13"/>
      <c r="N30" s="13"/>
      <c r="S30" s="13"/>
      <c r="V30" s="98" t="s">
        <v>121</v>
      </c>
      <c r="AG30" s="13"/>
      <c r="AS30" s="13"/>
      <c r="AW30" s="13"/>
      <c r="AX30" s="13"/>
      <c r="AZ30" s="13"/>
      <c r="BB30" s="13"/>
      <c r="BP30" s="13"/>
      <c r="BQ30" s="106"/>
      <c r="BR30" s="13"/>
      <c r="BS30" s="102"/>
      <c r="BV30" s="13"/>
      <c r="BX30" s="13"/>
      <c r="BY30" s="13"/>
      <c r="BZ30" s="13"/>
      <c r="CB30" s="13"/>
      <c r="CC30" s="114"/>
      <c r="CD30" s="13"/>
      <c r="CH30" s="111" t="s">
        <v>7</v>
      </c>
    </row>
    <row r="31" spans="12:83" ht="18" customHeight="1">
      <c r="L31" s="13"/>
      <c r="M31" s="95"/>
      <c r="P31" s="106">
        <v>1</v>
      </c>
      <c r="T31" s="117"/>
      <c r="X31" s="106"/>
      <c r="AG31" s="13"/>
      <c r="AH31" s="15"/>
      <c r="AP31" s="106">
        <v>3</v>
      </c>
      <c r="AS31" s="13"/>
      <c r="AT31" s="106">
        <v>5</v>
      </c>
      <c r="BG31" s="13"/>
      <c r="BI31" s="106">
        <v>8</v>
      </c>
      <c r="BK31" s="112"/>
      <c r="BO31" s="106">
        <v>11</v>
      </c>
      <c r="BQ31" s="118"/>
      <c r="BR31" s="106"/>
      <c r="BS31" s="106"/>
      <c r="BX31" s="106">
        <v>16</v>
      </c>
      <c r="CC31" s="119"/>
      <c r="CE31" s="120"/>
    </row>
    <row r="32" spans="2:88" ht="18" customHeight="1">
      <c r="B32" s="14"/>
      <c r="K32" s="98"/>
      <c r="N32" s="13"/>
      <c r="O32" s="106"/>
      <c r="P32" s="13"/>
      <c r="R32" s="13"/>
      <c r="AH32" s="13"/>
      <c r="AP32" s="13"/>
      <c r="AR32" s="13"/>
      <c r="AT32" s="13"/>
      <c r="BE32" s="15"/>
      <c r="BI32" s="13"/>
      <c r="BN32" s="13"/>
      <c r="BO32" s="13"/>
      <c r="BR32" s="241"/>
      <c r="BS32" s="13"/>
      <c r="BV32" s="13"/>
      <c r="BW32" s="106"/>
      <c r="CC32" s="121"/>
      <c r="CJ32" s="14"/>
    </row>
    <row r="33" spans="13:75" ht="18" customHeight="1">
      <c r="M33" s="13"/>
      <c r="O33" s="13"/>
      <c r="S33" s="13"/>
      <c r="AG33" s="21"/>
      <c r="AH33" s="106">
        <v>2</v>
      </c>
      <c r="BE33" s="13"/>
      <c r="BF33" s="13"/>
      <c r="BG33" s="13"/>
      <c r="BH33" s="13"/>
      <c r="BK33" s="13"/>
      <c r="BL33" s="64">
        <v>901</v>
      </c>
      <c r="BP33" s="13"/>
      <c r="BQ33" s="13"/>
      <c r="BT33" s="13"/>
      <c r="BV33" s="13"/>
      <c r="BW33" s="13"/>
    </row>
    <row r="34" spans="4:76" ht="18" customHeight="1">
      <c r="D34" s="115" t="s">
        <v>6</v>
      </c>
      <c r="S34" s="106"/>
      <c r="AW34" s="13"/>
      <c r="BI34" s="122"/>
      <c r="BN34" s="123"/>
      <c r="BP34" s="13"/>
      <c r="BQ34" s="13"/>
      <c r="BR34" s="13"/>
      <c r="BX34" s="118" t="s">
        <v>136</v>
      </c>
    </row>
    <row r="35" spans="23:77" ht="18" customHeight="1">
      <c r="W35" s="96"/>
      <c r="AE35" s="122"/>
      <c r="AR35" s="13"/>
      <c r="AS35" s="13"/>
      <c r="AT35" s="13"/>
      <c r="AW35" s="125"/>
      <c r="BE35" s="15"/>
      <c r="BH35" s="123"/>
      <c r="BI35" s="13"/>
      <c r="BK35" s="124"/>
      <c r="BO35" s="13"/>
      <c r="BY35" s="20"/>
    </row>
    <row r="36" spans="23:82" ht="18" customHeight="1">
      <c r="W36" s="98"/>
      <c r="AQ36" s="13"/>
      <c r="AS36" s="106">
        <v>4</v>
      </c>
      <c r="BI36" s="106">
        <v>9</v>
      </c>
      <c r="BK36" s="124"/>
      <c r="BM36" s="230"/>
      <c r="BO36" s="106">
        <v>12</v>
      </c>
      <c r="CD36" s="111" t="s">
        <v>76</v>
      </c>
    </row>
    <row r="37" spans="43:80" ht="18" customHeight="1">
      <c r="AQ37" s="13"/>
      <c r="CB37" s="126"/>
    </row>
    <row r="38" spans="25:88" ht="18" customHeight="1">
      <c r="Y38" s="98"/>
      <c r="AQ38" s="13"/>
      <c r="BE38" s="13"/>
      <c r="BT38" s="13"/>
      <c r="BX38" s="13"/>
      <c r="CI38" s="13"/>
      <c r="CJ38" s="14"/>
    </row>
    <row r="39" spans="49:69" ht="18" customHeight="1">
      <c r="AW39" s="330" t="s">
        <v>124</v>
      </c>
      <c r="BQ39" s="21">
        <v>13.74</v>
      </c>
    </row>
    <row r="40" ht="18" customHeight="1">
      <c r="AW40" s="122"/>
    </row>
    <row r="41" ht="18" customHeight="1"/>
    <row r="42" ht="18" customHeight="1"/>
    <row r="43" spans="2:88" ht="18" customHeight="1" thickBot="1">
      <c r="B43" s="258" t="s">
        <v>13</v>
      </c>
      <c r="C43" s="259" t="s">
        <v>14</v>
      </c>
      <c r="D43" s="259" t="s">
        <v>15</v>
      </c>
      <c r="E43" s="259" t="s">
        <v>16</v>
      </c>
      <c r="F43" s="260" t="s">
        <v>17</v>
      </c>
      <c r="G43" s="261"/>
      <c r="H43" s="261"/>
      <c r="I43" s="262" t="s">
        <v>67</v>
      </c>
      <c r="J43" s="262"/>
      <c r="K43" s="261"/>
      <c r="L43" s="261"/>
      <c r="M43" s="263"/>
      <c r="N43" s="259" t="s">
        <v>13</v>
      </c>
      <c r="O43" s="259" t="s">
        <v>14</v>
      </c>
      <c r="P43" s="259" t="s">
        <v>15</v>
      </c>
      <c r="Q43" s="259" t="s">
        <v>16</v>
      </c>
      <c r="R43" s="260" t="s">
        <v>17</v>
      </c>
      <c r="S43" s="261"/>
      <c r="T43" s="261"/>
      <c r="U43" s="262" t="s">
        <v>67</v>
      </c>
      <c r="V43" s="262"/>
      <c r="W43" s="261"/>
      <c r="X43" s="264"/>
      <c r="AX43" s="328" t="s">
        <v>123</v>
      </c>
      <c r="BN43" s="258" t="s">
        <v>13</v>
      </c>
      <c r="BO43" s="259" t="s">
        <v>14</v>
      </c>
      <c r="BP43" s="259" t="s">
        <v>15</v>
      </c>
      <c r="BQ43" s="259" t="s">
        <v>16</v>
      </c>
      <c r="BR43" s="260" t="s">
        <v>17</v>
      </c>
      <c r="BS43" s="261"/>
      <c r="BT43" s="261"/>
      <c r="BU43" s="262" t="s">
        <v>67</v>
      </c>
      <c r="BV43" s="262"/>
      <c r="BW43" s="261"/>
      <c r="BX43" s="281"/>
      <c r="BY43" s="263"/>
      <c r="BZ43" s="259" t="s">
        <v>13</v>
      </c>
      <c r="CA43" s="259" t="s">
        <v>14</v>
      </c>
      <c r="CB43" s="259" t="s">
        <v>15</v>
      </c>
      <c r="CC43" s="259" t="s">
        <v>16</v>
      </c>
      <c r="CD43" s="260" t="s">
        <v>17</v>
      </c>
      <c r="CE43" s="261"/>
      <c r="CF43" s="261"/>
      <c r="CG43" s="262" t="s">
        <v>67</v>
      </c>
      <c r="CH43" s="262"/>
      <c r="CI43" s="261"/>
      <c r="CJ43" s="264"/>
    </row>
    <row r="44" spans="2:88" ht="18" customHeight="1" thickTop="1">
      <c r="B44" s="52"/>
      <c r="C44" s="49"/>
      <c r="D44" s="49"/>
      <c r="E44" s="49"/>
      <c r="F44" s="49"/>
      <c r="G44" s="48"/>
      <c r="H44" s="49"/>
      <c r="I44" s="49"/>
      <c r="J44" s="49"/>
      <c r="K44" s="49"/>
      <c r="L44" s="49"/>
      <c r="M44" s="48" t="s">
        <v>101</v>
      </c>
      <c r="N44" s="49"/>
      <c r="O44" s="49"/>
      <c r="P44" s="49"/>
      <c r="Q44" s="49"/>
      <c r="R44" s="49"/>
      <c r="S44" s="48"/>
      <c r="T44" s="49"/>
      <c r="U44" s="49"/>
      <c r="V44" s="49"/>
      <c r="W44" s="49"/>
      <c r="X44" s="50"/>
      <c r="BE44" s="324"/>
      <c r="BN44" s="52"/>
      <c r="BO44" s="49"/>
      <c r="BP44" s="49"/>
      <c r="BQ44" s="49"/>
      <c r="BR44" s="49"/>
      <c r="BS44" s="48"/>
      <c r="BT44" s="49"/>
      <c r="BU44" s="49"/>
      <c r="BV44" s="49"/>
      <c r="BW44" s="49"/>
      <c r="BX44" s="49"/>
      <c r="BY44" s="48" t="s">
        <v>102</v>
      </c>
      <c r="BZ44" s="49"/>
      <c r="CA44" s="49"/>
      <c r="CB44" s="49"/>
      <c r="CC44" s="49"/>
      <c r="CD44" s="49"/>
      <c r="CE44" s="48"/>
      <c r="CF44" s="49"/>
      <c r="CG44" s="49"/>
      <c r="CH44" s="49"/>
      <c r="CI44" s="49"/>
      <c r="CJ44" s="50"/>
    </row>
    <row r="45" spans="2:88" ht="18" customHeight="1">
      <c r="B45" s="128"/>
      <c r="C45" s="77"/>
      <c r="D45" s="129"/>
      <c r="E45" s="130"/>
      <c r="F45" s="265"/>
      <c r="G45" s="266"/>
      <c r="L45" s="20"/>
      <c r="M45" s="267"/>
      <c r="N45" s="268"/>
      <c r="O45" s="77"/>
      <c r="P45" s="129"/>
      <c r="Q45" s="130"/>
      <c r="R45" s="265"/>
      <c r="S45" s="266"/>
      <c r="X45" s="67"/>
      <c r="BN45" s="282"/>
      <c r="BO45" s="77"/>
      <c r="BP45" s="129"/>
      <c r="BQ45" s="130"/>
      <c r="BR45" s="265"/>
      <c r="BS45" s="266"/>
      <c r="BX45" s="283"/>
      <c r="BY45" s="267"/>
      <c r="BZ45" s="284"/>
      <c r="CA45" s="77"/>
      <c r="CB45" s="129"/>
      <c r="CC45" s="130"/>
      <c r="CD45" s="265"/>
      <c r="CE45" s="266"/>
      <c r="CJ45" s="67"/>
    </row>
    <row r="46" spans="2:88" ht="18" customHeight="1">
      <c r="B46" s="286">
        <v>101</v>
      </c>
      <c r="C46" s="130">
        <v>14.29</v>
      </c>
      <c r="D46" s="129">
        <v>-37</v>
      </c>
      <c r="E46" s="130">
        <f>C46+D46*0.001</f>
        <v>14.252999999999998</v>
      </c>
      <c r="F46" s="269" t="s">
        <v>68</v>
      </c>
      <c r="G46" s="266" t="s">
        <v>69</v>
      </c>
      <c r="L46" s="20"/>
      <c r="M46" s="270"/>
      <c r="N46" s="271">
        <v>3</v>
      </c>
      <c r="O46" s="77">
        <v>14.032</v>
      </c>
      <c r="P46" s="129">
        <v>37</v>
      </c>
      <c r="Q46" s="130">
        <f>O46+P46*0.001</f>
        <v>14.069</v>
      </c>
      <c r="R46" s="269" t="s">
        <v>68</v>
      </c>
      <c r="S46" s="266" t="s">
        <v>115</v>
      </c>
      <c r="X46" s="67"/>
      <c r="AA46" s="20"/>
      <c r="AB46" s="20"/>
      <c r="AC46" s="20"/>
      <c r="AS46" s="127" t="s">
        <v>8</v>
      </c>
      <c r="BN46" s="285">
        <v>8</v>
      </c>
      <c r="BO46" s="77">
        <v>13.829</v>
      </c>
      <c r="BP46" s="129">
        <v>-51</v>
      </c>
      <c r="BQ46" s="130">
        <f>BO46+BP46*0.001</f>
        <v>13.778</v>
      </c>
      <c r="BR46" s="269" t="s">
        <v>68</v>
      </c>
      <c r="BS46" s="266" t="s">
        <v>109</v>
      </c>
      <c r="BX46" s="283"/>
      <c r="BY46" s="270"/>
      <c r="BZ46" s="290">
        <v>13</v>
      </c>
      <c r="CA46" s="130">
        <v>13.749</v>
      </c>
      <c r="CB46" s="129">
        <v>51</v>
      </c>
      <c r="CC46" s="130">
        <f aca="true" t="shared" si="0" ref="CC46:CC52">CA46+CB46*0.001</f>
        <v>13.8</v>
      </c>
      <c r="CD46" s="269" t="s">
        <v>68</v>
      </c>
      <c r="CE46" s="266" t="s">
        <v>69</v>
      </c>
      <c r="CJ46" s="67"/>
    </row>
    <row r="47" spans="2:88" ht="21" customHeight="1">
      <c r="B47" s="286" t="s">
        <v>104</v>
      </c>
      <c r="C47" s="130">
        <v>14.129</v>
      </c>
      <c r="D47" s="129">
        <v>37</v>
      </c>
      <c r="E47" s="130">
        <f>C47+D47*0.001</f>
        <v>14.166</v>
      </c>
      <c r="F47" s="269" t="s">
        <v>68</v>
      </c>
      <c r="G47" s="266" t="s">
        <v>69</v>
      </c>
      <c r="L47" s="20"/>
      <c r="M47" s="270"/>
      <c r="N47" s="271"/>
      <c r="O47" s="77"/>
      <c r="P47" s="129"/>
      <c r="Q47" s="130"/>
      <c r="R47" s="269"/>
      <c r="S47" s="266" t="s">
        <v>116</v>
      </c>
      <c r="X47" s="67"/>
      <c r="AS47" s="17" t="s">
        <v>9</v>
      </c>
      <c r="BN47" s="285">
        <v>9</v>
      </c>
      <c r="BO47" s="77">
        <v>13.829</v>
      </c>
      <c r="BP47" s="129">
        <v>-51</v>
      </c>
      <c r="BQ47" s="130">
        <f>BO47+BP47*0.001</f>
        <v>13.778</v>
      </c>
      <c r="BR47" s="269" t="s">
        <v>68</v>
      </c>
      <c r="BS47" s="266" t="s">
        <v>110</v>
      </c>
      <c r="BX47" s="283"/>
      <c r="BY47" s="270"/>
      <c r="BZ47" s="271">
        <v>14</v>
      </c>
      <c r="CA47" s="77">
        <v>13.718</v>
      </c>
      <c r="CB47" s="129">
        <v>51</v>
      </c>
      <c r="CC47" s="130">
        <f t="shared" si="0"/>
        <v>13.769</v>
      </c>
      <c r="CD47" s="269" t="s">
        <v>68</v>
      </c>
      <c r="CE47" s="266" t="s">
        <v>107</v>
      </c>
      <c r="CJ47" s="67"/>
    </row>
    <row r="48" spans="2:88" ht="21" customHeight="1">
      <c r="B48" s="286" t="s">
        <v>105</v>
      </c>
      <c r="C48" s="130">
        <v>14.129</v>
      </c>
      <c r="D48" s="129">
        <v>-37</v>
      </c>
      <c r="E48" s="130">
        <f>C48+D48*0.001</f>
        <v>14.091999999999999</v>
      </c>
      <c r="F48" s="269" t="s">
        <v>68</v>
      </c>
      <c r="G48" s="266" t="s">
        <v>69</v>
      </c>
      <c r="L48" s="20"/>
      <c r="M48" s="270"/>
      <c r="N48" s="271">
        <v>4</v>
      </c>
      <c r="O48" s="77">
        <v>14.007</v>
      </c>
      <c r="P48" s="129">
        <v>-37</v>
      </c>
      <c r="Q48" s="130">
        <f>O48+P48*0.001</f>
        <v>13.969999999999999</v>
      </c>
      <c r="R48" s="269" t="s">
        <v>68</v>
      </c>
      <c r="S48" s="266" t="s">
        <v>117</v>
      </c>
      <c r="X48" s="67"/>
      <c r="AS48" s="17" t="s">
        <v>43</v>
      </c>
      <c r="BN48" s="286">
        <v>901</v>
      </c>
      <c r="BO48" s="130">
        <v>13.797</v>
      </c>
      <c r="BP48" s="129" t="s">
        <v>103</v>
      </c>
      <c r="BQ48" s="130"/>
      <c r="BR48" s="269"/>
      <c r="BS48" s="266"/>
      <c r="BX48" s="283"/>
      <c r="BY48" s="270"/>
      <c r="BZ48" s="271"/>
      <c r="CA48" s="77"/>
      <c r="CB48" s="129"/>
      <c r="CC48" s="130">
        <f t="shared" si="0"/>
        <v>0</v>
      </c>
      <c r="CD48" s="269"/>
      <c r="CE48" s="323" t="s">
        <v>135</v>
      </c>
      <c r="CJ48" s="67"/>
    </row>
    <row r="49" spans="2:88" ht="21" customHeight="1">
      <c r="B49" s="286">
        <v>103</v>
      </c>
      <c r="C49" s="130">
        <v>13.94</v>
      </c>
      <c r="D49" s="129">
        <v>-40</v>
      </c>
      <c r="E49" s="130">
        <f>C49+D49*0.001</f>
        <v>13.9</v>
      </c>
      <c r="F49" s="269" t="s">
        <v>68</v>
      </c>
      <c r="G49" s="266" t="s">
        <v>113</v>
      </c>
      <c r="L49" s="20"/>
      <c r="M49" s="270"/>
      <c r="N49" s="271"/>
      <c r="O49" s="77"/>
      <c r="P49" s="129"/>
      <c r="Q49" s="130"/>
      <c r="R49" s="269"/>
      <c r="S49" s="266" t="s">
        <v>134</v>
      </c>
      <c r="X49" s="67"/>
      <c r="BN49" s="286">
        <v>10</v>
      </c>
      <c r="BO49" s="130">
        <v>13.776</v>
      </c>
      <c r="BP49" s="129">
        <v>37</v>
      </c>
      <c r="BQ49" s="130">
        <f>BO49+BP49*0.001</f>
        <v>13.813</v>
      </c>
      <c r="BR49" s="269" t="s">
        <v>68</v>
      </c>
      <c r="BS49" s="266" t="s">
        <v>112</v>
      </c>
      <c r="BX49" s="283"/>
      <c r="BY49" s="270"/>
      <c r="BZ49" s="271">
        <v>15</v>
      </c>
      <c r="CA49" s="77">
        <v>13.693</v>
      </c>
      <c r="CB49" s="129">
        <v>42</v>
      </c>
      <c r="CC49" s="130">
        <f t="shared" si="0"/>
        <v>13.735</v>
      </c>
      <c r="CD49" s="269" t="s">
        <v>68</v>
      </c>
      <c r="CE49" s="323" t="s">
        <v>106</v>
      </c>
      <c r="CJ49" s="67"/>
    </row>
    <row r="50" spans="2:88" ht="21" customHeight="1">
      <c r="B50" s="132">
        <v>1</v>
      </c>
      <c r="C50" s="131">
        <v>14.32</v>
      </c>
      <c r="D50" s="129">
        <v>-37</v>
      </c>
      <c r="E50" s="130">
        <f>C50+D50*0.001</f>
        <v>14.283</v>
      </c>
      <c r="F50" s="269" t="s">
        <v>68</v>
      </c>
      <c r="G50" s="266" t="s">
        <v>71</v>
      </c>
      <c r="L50" s="20"/>
      <c r="M50" s="270"/>
      <c r="N50" s="271">
        <v>5</v>
      </c>
      <c r="O50" s="77">
        <v>14</v>
      </c>
      <c r="P50" s="129">
        <v>-37</v>
      </c>
      <c r="Q50" s="130">
        <f>O50+P50*0.001</f>
        <v>13.963</v>
      </c>
      <c r="R50" s="269" t="s">
        <v>68</v>
      </c>
      <c r="S50" s="266" t="s">
        <v>70</v>
      </c>
      <c r="X50" s="67"/>
      <c r="AS50" s="18" t="s">
        <v>10</v>
      </c>
      <c r="BN50" s="285">
        <v>11</v>
      </c>
      <c r="BO50" s="77">
        <v>13.765</v>
      </c>
      <c r="BP50" s="129">
        <v>51</v>
      </c>
      <c r="BQ50" s="130">
        <f>BO50+BP50*0.001</f>
        <v>13.816</v>
      </c>
      <c r="BR50" s="269" t="s">
        <v>68</v>
      </c>
      <c r="BS50" s="266" t="s">
        <v>111</v>
      </c>
      <c r="BX50" s="283"/>
      <c r="BY50" s="270"/>
      <c r="BZ50" s="287">
        <v>16</v>
      </c>
      <c r="CA50" s="131">
        <v>13.666</v>
      </c>
      <c r="CB50" s="129">
        <v>51</v>
      </c>
      <c r="CC50" s="130">
        <f t="shared" si="0"/>
        <v>13.717</v>
      </c>
      <c r="CD50" s="269" t="s">
        <v>68</v>
      </c>
      <c r="CE50" s="323" t="s">
        <v>106</v>
      </c>
      <c r="CJ50" s="67"/>
    </row>
    <row r="51" spans="2:88" ht="21" customHeight="1">
      <c r="B51" s="128"/>
      <c r="C51" s="77"/>
      <c r="D51" s="129"/>
      <c r="E51" s="130"/>
      <c r="F51" s="269"/>
      <c r="G51" s="266" t="s">
        <v>114</v>
      </c>
      <c r="L51" s="20"/>
      <c r="M51" s="270"/>
      <c r="N51" s="271">
        <v>6</v>
      </c>
      <c r="O51" s="77">
        <v>13.97</v>
      </c>
      <c r="P51" s="129">
        <v>-37</v>
      </c>
      <c r="Q51" s="130">
        <f>O51+P51*0.001</f>
        <v>13.933</v>
      </c>
      <c r="R51" s="269" t="s">
        <v>68</v>
      </c>
      <c r="S51" s="266" t="s">
        <v>118</v>
      </c>
      <c r="X51" s="67"/>
      <c r="AS51" s="17" t="s">
        <v>65</v>
      </c>
      <c r="BN51" s="285">
        <v>12</v>
      </c>
      <c r="BO51" s="77">
        <v>13.765</v>
      </c>
      <c r="BP51" s="129">
        <v>51</v>
      </c>
      <c r="BQ51" s="130">
        <f>BO51+BP51*0.001</f>
        <v>13.816</v>
      </c>
      <c r="BR51" s="269" t="s">
        <v>68</v>
      </c>
      <c r="BS51" s="266" t="s">
        <v>108</v>
      </c>
      <c r="BX51" s="283"/>
      <c r="BY51" s="270"/>
      <c r="BZ51" s="290">
        <v>104</v>
      </c>
      <c r="CA51" s="130">
        <v>13.83</v>
      </c>
      <c r="CB51" s="129">
        <v>40</v>
      </c>
      <c r="CC51" s="130">
        <f t="shared" si="0"/>
        <v>13.87</v>
      </c>
      <c r="CD51" s="269" t="s">
        <v>68</v>
      </c>
      <c r="CE51" s="266" t="s">
        <v>69</v>
      </c>
      <c r="CJ51" s="67"/>
    </row>
    <row r="52" spans="2:88" ht="21" customHeight="1">
      <c r="B52" s="285">
        <v>2</v>
      </c>
      <c r="C52" s="77">
        <v>14.125</v>
      </c>
      <c r="D52" s="129">
        <v>-37</v>
      </c>
      <c r="E52" s="130">
        <f>C52+D52*0.001</f>
        <v>14.088</v>
      </c>
      <c r="F52" s="269" t="s">
        <v>68</v>
      </c>
      <c r="G52" s="266" t="s">
        <v>70</v>
      </c>
      <c r="L52" s="20"/>
      <c r="M52" s="270"/>
      <c r="N52" s="271">
        <v>7</v>
      </c>
      <c r="O52" s="77">
        <v>13.904</v>
      </c>
      <c r="P52" s="129">
        <v>37</v>
      </c>
      <c r="Q52" s="130">
        <f>O52+P52*0.001</f>
        <v>13.941</v>
      </c>
      <c r="R52" s="269" t="s">
        <v>68</v>
      </c>
      <c r="S52" s="266" t="s">
        <v>119</v>
      </c>
      <c r="X52" s="67"/>
      <c r="AS52" s="17" t="s">
        <v>66</v>
      </c>
      <c r="BN52" s="285" t="s">
        <v>74</v>
      </c>
      <c r="BO52" s="77">
        <v>35.676</v>
      </c>
      <c r="BP52" s="129">
        <v>51</v>
      </c>
      <c r="BQ52" s="130">
        <f>BO52+BP52*0.001</f>
        <v>35.727000000000004</v>
      </c>
      <c r="BR52" s="269"/>
      <c r="BS52" s="266"/>
      <c r="BX52" s="283"/>
      <c r="BY52" s="270"/>
      <c r="BZ52" s="290">
        <v>105</v>
      </c>
      <c r="CA52" s="130">
        <v>13.776</v>
      </c>
      <c r="CB52" s="129">
        <v>40</v>
      </c>
      <c r="CC52" s="130">
        <f t="shared" si="0"/>
        <v>13.815999999999999</v>
      </c>
      <c r="CD52" s="269" t="s">
        <v>68</v>
      </c>
      <c r="CE52" s="266" t="s">
        <v>69</v>
      </c>
      <c r="CJ52" s="67"/>
    </row>
    <row r="53" spans="2:88" ht="21" customHeight="1" thickBot="1">
      <c r="B53" s="272"/>
      <c r="C53" s="273"/>
      <c r="D53" s="274"/>
      <c r="E53" s="273"/>
      <c r="F53" s="275"/>
      <c r="G53" s="276"/>
      <c r="H53" s="277"/>
      <c r="I53" s="277"/>
      <c r="J53" s="277"/>
      <c r="K53" s="277"/>
      <c r="L53" s="277"/>
      <c r="M53" s="278"/>
      <c r="N53" s="279"/>
      <c r="O53" s="273"/>
      <c r="P53" s="274"/>
      <c r="Q53" s="273"/>
      <c r="R53" s="275"/>
      <c r="S53" s="276"/>
      <c r="T53" s="277"/>
      <c r="U53" s="277"/>
      <c r="V53" s="277"/>
      <c r="W53" s="277"/>
      <c r="X53" s="280"/>
      <c r="AD53" s="24"/>
      <c r="AE53" s="25"/>
      <c r="BG53" s="24"/>
      <c r="BH53" s="25"/>
      <c r="BN53" s="272"/>
      <c r="BO53" s="273"/>
      <c r="BP53" s="274"/>
      <c r="BQ53" s="273"/>
      <c r="BR53" s="275"/>
      <c r="BS53" s="276"/>
      <c r="BT53" s="277"/>
      <c r="BU53" s="277"/>
      <c r="BV53" s="277"/>
      <c r="BW53" s="277"/>
      <c r="BX53" s="288"/>
      <c r="BY53" s="278"/>
      <c r="BZ53" s="289"/>
      <c r="CA53" s="273"/>
      <c r="CB53" s="274"/>
      <c r="CC53" s="273"/>
      <c r="CD53" s="275"/>
      <c r="CE53" s="276"/>
      <c r="CF53" s="277"/>
      <c r="CG53" s="277"/>
      <c r="CH53" s="277"/>
      <c r="CI53" s="277"/>
      <c r="CJ53" s="280"/>
    </row>
    <row r="54" ht="12.75" customHeight="1">
      <c r="AA54" s="20"/>
    </row>
    <row r="55" ht="12.75" customHeight="1"/>
    <row r="56" ht="12.75">
      <c r="AA56" s="20"/>
    </row>
    <row r="57" spans="27:70" ht="12.75">
      <c r="AA57" s="20"/>
      <c r="BO57" s="20"/>
      <c r="BP57" s="20"/>
      <c r="BQ57" s="20"/>
      <c r="BR57" s="20"/>
    </row>
  </sheetData>
  <sheetProtection password="E755" sheet="1" objects="1" scenarios="1"/>
  <mergeCells count="7">
    <mergeCell ref="R3:S3"/>
    <mergeCell ref="V4:Y4"/>
    <mergeCell ref="BN4:BQ4"/>
    <mergeCell ref="AB3:AC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9"/>
  <drawing r:id="rId8"/>
  <legacyDrawing r:id="rId7"/>
  <oleObjects>
    <oleObject progId="Paint.Picture" shapeId="12180731" r:id="rId1"/>
    <oleObject progId="Paint.Picture" shapeId="12212325" r:id="rId2"/>
    <oleObject progId="Paint.Picture" shapeId="16485258" r:id="rId3"/>
    <oleObject progId="Paint.Picture" shapeId="16588644" r:id="rId4"/>
    <oleObject progId="Paint.Picture" shapeId="16593262" r:id="rId5"/>
    <oleObject progId="Paint.Picture" shapeId="16601023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2012-09-06T12:17:53Z</cp:lastPrinted>
  <dcterms:created xsi:type="dcterms:W3CDTF">2003-02-28T07:59:00Z</dcterms:created>
  <dcterms:modified xsi:type="dcterms:W3CDTF">2012-09-07T08:34:38Z</dcterms:modified>
  <cp:category/>
  <cp:version/>
  <cp:contentType/>
  <cp:contentStatus/>
</cp:coreProperties>
</file>