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629" activeTab="1"/>
  </bookViews>
  <sheets>
    <sheet name="titul" sheetId="1" r:id="rId1"/>
    <sheet name="Nymburk město" sheetId="2" r:id="rId2"/>
  </sheets>
  <definedNames/>
  <calcPr fullCalcOnLoad="1"/>
</workbook>
</file>

<file path=xl/sharedStrings.xml><?xml version="1.0" encoding="utf-8"?>
<sst xmlns="http://schemas.openxmlformats.org/spreadsheetml/2006/main" count="321" uniqueCount="179">
  <si>
    <t>Trať :</t>
  </si>
  <si>
    <t>Ev. č. :</t>
  </si>
  <si>
    <t>Staniční</t>
  </si>
  <si>
    <t>zabezpečovací</t>
  </si>
  <si>
    <t>zařízení :</t>
  </si>
  <si>
    <t>Dopravní kancelář</t>
  </si>
  <si>
    <t>Traťové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</si>
  <si>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</si>
  <si>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</si>
  <si>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</si>
  <si>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</si>
  <si>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</si>
  <si>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</si>
  <si>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</si>
  <si>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</si>
  <si>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</si>
  <si>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</si>
  <si>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ŽST</t>
  </si>
  <si>
    <t>Vjezdová</t>
  </si>
  <si>
    <t>Odjezdová</t>
  </si>
  <si>
    <t>Seřaďovací</t>
  </si>
  <si>
    <t>C</t>
  </si>
  <si>
    <t>JTom</t>
  </si>
  <si>
    <t>Se 3</t>
  </si>
  <si>
    <t>L 1</t>
  </si>
  <si>
    <t>L 2</t>
  </si>
  <si>
    <t>Vjezdové / odjezdové rychlosti :</t>
  </si>
  <si>
    <t>v pokračování traťové koleje - rychlost traťová s místním omezením</t>
  </si>
  <si>
    <t>Současné  vlakové  cesty</t>
  </si>
  <si>
    <t>staničení</t>
  </si>
  <si>
    <t>N</t>
  </si>
  <si>
    <t>námezník</t>
  </si>
  <si>
    <t>přest.</t>
  </si>
  <si>
    <t>elm.</t>
  </si>
  <si>
    <t>Zjišťování  konce</t>
  </si>
  <si>
    <t>samočinně činností</t>
  </si>
  <si>
    <t>zast.</t>
  </si>
  <si>
    <t>vlaku :</t>
  </si>
  <si>
    <t>zabezpečovacího zařízení</t>
  </si>
  <si>
    <t>proj.</t>
  </si>
  <si>
    <t>Obvod  výpravčího</t>
  </si>
  <si>
    <t>Dopravní stanoviště :</t>
  </si>
  <si>
    <t>Počet  pracovníků :</t>
  </si>
  <si>
    <t>S 1</t>
  </si>
  <si>
    <t>S 2</t>
  </si>
  <si>
    <t>S 4</t>
  </si>
  <si>
    <t>Se 1</t>
  </si>
  <si>
    <t>Se 2</t>
  </si>
  <si>
    <t>Výpravčí  -  1</t>
  </si>
  <si>
    <t>poznámka</t>
  </si>
  <si>
    <t>Obvod  posunu</t>
  </si>
  <si>
    <t>ručně</t>
  </si>
  <si>
    <t>S 3</t>
  </si>
  <si>
    <t>L 3</t>
  </si>
  <si>
    <t>L 4</t>
  </si>
  <si>
    <t>L</t>
  </si>
  <si>
    <t>KANGO</t>
  </si>
  <si>
    <t>X.  /  2013</t>
  </si>
  <si>
    <t>Vk 3</t>
  </si>
  <si>
    <t>Vk 4</t>
  </si>
  <si>
    <t xml:space="preserve">  výměnový zámek, klíč je držen v kontrolním zámku Vk3</t>
  </si>
  <si>
    <t>Hlavní  staniční  kolej,  NTV</t>
  </si>
  <si>
    <t>č. III,  úrovňové, jednostranné</t>
  </si>
  <si>
    <t>č. I,  úrovňové, oboustranné</t>
  </si>
  <si>
    <t>přístup na nástupiště je po přechodech</t>
  </si>
  <si>
    <t>od výpravní budovy</t>
  </si>
  <si>
    <t>1M</t>
  </si>
  <si>
    <t>Př L</t>
  </si>
  <si>
    <t>=</t>
  </si>
  <si>
    <t>Př NL</t>
  </si>
  <si>
    <t>NL</t>
  </si>
  <si>
    <t>Vk1M</t>
  </si>
  <si>
    <t>1Z</t>
  </si>
  <si>
    <t>3Z</t>
  </si>
  <si>
    <t>11S</t>
  </si>
  <si>
    <t>12S</t>
  </si>
  <si>
    <t>13S</t>
  </si>
  <si>
    <t>N13S</t>
  </si>
  <si>
    <t>4Z</t>
  </si>
  <si>
    <t>3 + 5</t>
  </si>
  <si>
    <t>S 5</t>
  </si>
  <si>
    <t>Př NS</t>
  </si>
  <si>
    <t>VkP1</t>
  </si>
  <si>
    <t>VkP2</t>
  </si>
  <si>
    <t>VkS1</t>
  </si>
  <si>
    <t>VkS2</t>
  </si>
  <si>
    <t>Př S</t>
  </si>
  <si>
    <t>S</t>
  </si>
  <si>
    <t>L 5</t>
  </si>
  <si>
    <t>Sc</t>
  </si>
  <si>
    <t>Se A</t>
  </si>
  <si>
    <t>Km  13,669 = 0,000</t>
  </si>
  <si>
    <t>502 B / 541 C</t>
  </si>
  <si>
    <t>Elektromechanické</t>
  </si>
  <si>
    <t>2. kategorie</t>
  </si>
  <si>
    <t>Kód :  5</t>
  </si>
  <si>
    <t>Kód :  5 - St.1, 6 - St.2</t>
  </si>
  <si>
    <t>závislá stavědla St.1 a St.2 ( St.2 je v DK )</t>
  </si>
  <si>
    <t>St. 1</t>
  </si>
  <si>
    <t>Signalista - 1</t>
  </si>
  <si>
    <t>km zjištěný</t>
  </si>
  <si>
    <t>km přepočtený</t>
  </si>
  <si>
    <t>0,000</t>
  </si>
  <si>
    <t>zast. - 20</t>
  </si>
  <si>
    <t>proj. - 10</t>
  </si>
  <si>
    <t>signalista St.1 / výpravčí St.2 hlásí obsluhou</t>
  </si>
  <si>
    <t>směr Veleliby a Sadská</t>
  </si>
  <si>
    <t>směr Nymburk hl.n.</t>
  </si>
  <si>
    <t>1 + 3</t>
  </si>
  <si>
    <t>č. II,  úrovňové, oboustranné</t>
  </si>
  <si>
    <t>Km  13,669</t>
  </si>
  <si>
    <t>při jízdě do odbočky - rychlost 40 km/h</t>
  </si>
  <si>
    <t xml:space="preserve">Vzájemně vyloučeny jsou pouze protisměrné </t>
  </si>
  <si>
    <t>jízdní cesty na tutéž kolej</t>
  </si>
  <si>
    <t>oba směry:</t>
  </si>
  <si>
    <t>vlaku  ze  směru :</t>
  </si>
  <si>
    <t>Směr  :  Nymburk hl.n.  //  Veleliby</t>
  </si>
  <si>
    <t>Automatické  hradlo</t>
  </si>
  <si>
    <t>Kód : 14</t>
  </si>
  <si>
    <t>AH - 88 ( s návěstním bodem )</t>
  </si>
  <si>
    <t>( bez návěstního bodu )</t>
  </si>
  <si>
    <t>signalista St.1 hlásí obsluhou</t>
  </si>
  <si>
    <t>Směr  :  Sadská</t>
  </si>
  <si>
    <t>Oddílová  -  AHr  Hořátev</t>
  </si>
  <si>
    <t>km 9,912</t>
  </si>
  <si>
    <t>Př Lo</t>
  </si>
  <si>
    <t>Př So</t>
  </si>
  <si>
    <t>Lo</t>
  </si>
  <si>
    <t>So</t>
  </si>
  <si>
    <t>do  Sadské.</t>
  </si>
  <si>
    <t>od  Sadské</t>
  </si>
  <si>
    <t>seřaďovacích</t>
  </si>
  <si>
    <t>návěstidel</t>
  </si>
  <si>
    <t>Zhlaví  bez</t>
  </si>
  <si>
    <t>Obvod  výpravčího / signalisty při posunu</t>
  </si>
  <si>
    <t>Z  Nymburka hl.n.</t>
  </si>
  <si>
    <t>NS</t>
  </si>
  <si>
    <t>Z  Velelib</t>
  </si>
  <si>
    <t>Do  Nymnurka hl.n.</t>
  </si>
  <si>
    <t>Obvod  St.1</t>
  </si>
  <si>
    <t>kříž</t>
  </si>
  <si>
    <t>13XA</t>
  </si>
  <si>
    <t xml:space="preserve">  výměnový zámek, klíč je držen v kontrolním zámku v.č.13</t>
  </si>
  <si>
    <t xml:space="preserve">  kontrolní VZ, klíč 13/12 je držen ve stavědl.přístoji v DK</t>
  </si>
  <si>
    <t xml:space="preserve">  bez zabezpečení</t>
  </si>
  <si>
    <t xml:space="preserve">  kontrolní VZ, klíč je držen v komtrolním zámlu Vk4</t>
  </si>
  <si>
    <t xml:space="preserve">  kontrolní VZ, klíč Vk4/Vk3/16 je držen v SP v DK</t>
  </si>
  <si>
    <t>PSt. VS</t>
  </si>
  <si>
    <t>PSt. VP</t>
  </si>
  <si>
    <t>neobsazeno</t>
  </si>
  <si>
    <t>12,700</t>
  </si>
  <si>
    <t>12,462</t>
  </si>
  <si>
    <t xml:space="preserve">  výkolejkový zámek, klíč je držen v komtrolním zámlu VkP2</t>
  </si>
  <si>
    <t xml:space="preserve">  kontrolní VZ, klíč VkP2/VkP1 je držen v PSt.VP</t>
  </si>
  <si>
    <t xml:space="preserve">  výkolejkový zámek, klíč je držen v komtrolním zámlu VkS2</t>
  </si>
  <si>
    <t xml:space="preserve">  kontrolní VZ, klíč VkS2/VkS1 je držen v PSt.VS</t>
  </si>
  <si>
    <t>Obvod  PSt.VS a PSt.VP</t>
  </si>
  <si>
    <t xml:space="preserve">  kontrolní VZ, klíč je držen v komtrolním zámlu Vk1M</t>
  </si>
  <si>
    <t xml:space="preserve">  kontrolní VZ, klíč Vk1M/1M je uložen u vlečkaře</t>
  </si>
  <si>
    <t>PřNS</t>
  </si>
  <si>
    <t>most Labe</t>
  </si>
  <si>
    <t>km 13,250 až 13,080, délka 170m</t>
  </si>
  <si>
    <t>č. I.A,  úrovňové, vnější</t>
  </si>
  <si>
    <t>všechny N jsou konstrukce Tischer</t>
  </si>
  <si>
    <t>3 / 5</t>
  </si>
  <si>
    <t>přerušovaná čára</t>
  </si>
  <si>
    <t>úsek není v měřítku</t>
  </si>
  <si>
    <t>od Se 1 po Se 2</t>
  </si>
  <si>
    <t>v km 13,481 až 12,837 chybí 400m</t>
  </si>
  <si>
    <t>PSt.VS</t>
  </si>
  <si>
    <t>PSt.VP</t>
  </si>
  <si>
    <t>Vlečka č: V1115</t>
  </si>
  <si>
    <t>Poznámka: zobrazeno v měřítku od v.č.3 po v.č,1Z</t>
  </si>
  <si>
    <t>Vlečka Pivovar / nemá číslo</t>
  </si>
  <si>
    <t>Vlečka Model Obaly / nemá číslo</t>
  </si>
  <si>
    <t xml:space="preserve">    Vlečka č: V1115</t>
  </si>
  <si>
    <t xml:space="preserve">    Vlečka č: V1193</t>
  </si>
  <si>
    <t>1 a</t>
  </si>
  <si>
    <t>Cestová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</si>
</sst>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</numFmts>
  <fonts count="69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i/>
      <sz val="12"/>
      <color indexed="33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6"/>
      <name val="Times New Roman CE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11"/>
      <color indexed="57"/>
      <name val="Arial CE"/>
      <family val="2"/>
    </font>
    <font>
      <b/>
      <sz val="11"/>
      <name val="Arial CE"/>
      <family val="2"/>
    </font>
    <font>
      <b/>
      <sz val="18"/>
      <color indexed="10"/>
      <name val="Times New Roman CE"/>
      <family val="1"/>
    </font>
    <font>
      <b/>
      <i/>
      <sz val="10"/>
      <color indexed="17"/>
      <name val="Arial CE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u val="single"/>
      <sz val="12"/>
      <color indexed="10"/>
      <name val="Arial CE"/>
      <family val="2"/>
    </font>
    <font>
      <i/>
      <sz val="11"/>
      <name val="Arial CE"/>
      <family val="2"/>
    </font>
    <font>
      <b/>
      <sz val="10"/>
      <color indexed="10"/>
      <name val="Arial CE"/>
      <family val="0"/>
    </font>
    <font>
      <b/>
      <i/>
      <sz val="14"/>
      <color indexed="10"/>
      <name val="Arial CE"/>
      <family val="0"/>
    </font>
    <font>
      <sz val="10"/>
      <name val="Arial"/>
      <family val="2"/>
    </font>
    <font>
      <b/>
      <i/>
      <sz val="12"/>
      <color indexed="10"/>
      <name val="Arial CE"/>
      <family val="2"/>
    </font>
    <font>
      <u val="single"/>
      <sz val="14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9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2"/>
      <color indexed="12"/>
      <name val="Arial CE"/>
      <family val="2"/>
    </font>
    <font>
      <sz val="11"/>
      <name val="Arial"/>
      <family val="0"/>
    </font>
    <font>
      <sz val="10"/>
      <color indexed="12"/>
      <name val="Arial"/>
      <family val="2"/>
    </font>
    <font>
      <i/>
      <sz val="12"/>
      <name val="Times New Roman CE"/>
      <family val="1"/>
    </font>
    <font>
      <sz val="10"/>
      <color indexed="10"/>
      <name val="Arial CE"/>
      <family val="2"/>
    </font>
    <font>
      <b/>
      <sz val="14"/>
      <name val="Times New Roman CE"/>
      <family val="1"/>
    </font>
    <font>
      <i/>
      <sz val="14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524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49" fontId="12" fillId="0" borderId="0" xfId="21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Fill="1" applyBorder="1" applyAlignment="1" quotePrefix="1">
      <alignment horizontal="left" vertical="center"/>
    </xf>
    <xf numFmtId="0" fontId="15" fillId="0" borderId="1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4" fontId="0" fillId="0" borderId="5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64" fontId="22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 vertical="top"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23" fillId="0" borderId="0" xfId="0" applyFont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19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9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0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0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3" borderId="14" xfId="21" applyFont="1" applyFill="1" applyBorder="1" applyAlignment="1">
      <alignment vertical="center"/>
      <protection/>
    </xf>
    <xf numFmtId="0" fontId="0" fillId="3" borderId="15" xfId="21" applyFont="1" applyFill="1" applyBorder="1" applyAlignment="1">
      <alignment vertical="center"/>
      <protection/>
    </xf>
    <xf numFmtId="0" fontId="0" fillId="3" borderId="15" xfId="21" applyFont="1" applyFill="1" applyBorder="1" applyAlignment="1" quotePrefix="1">
      <alignment vertical="center"/>
      <protection/>
    </xf>
    <xf numFmtId="164" fontId="0" fillId="3" borderId="15" xfId="21" applyNumberFormat="1" applyFont="1" applyFill="1" applyBorder="1" applyAlignment="1">
      <alignment vertical="center"/>
      <protection/>
    </xf>
    <xf numFmtId="0" fontId="0" fillId="3" borderId="16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0" fillId="3" borderId="2" xfId="21" applyFill="1" applyBorder="1" applyAlignment="1">
      <alignment vertical="center"/>
      <protection/>
    </xf>
    <xf numFmtId="0" fontId="32" fillId="2" borderId="0" xfId="21" applyFont="1" applyFill="1" applyBorder="1" applyAlignment="1">
      <alignment horizontal="center" vertical="center"/>
      <protection/>
    </xf>
    <xf numFmtId="0" fontId="0" fillId="0" borderId="3" xfId="21" applyBorder="1" applyAlignment="1">
      <alignment vertical="center"/>
      <protection/>
    </xf>
    <xf numFmtId="0" fontId="0" fillId="0" borderId="3" xfId="21" applyFont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9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0" borderId="17" xfId="21" applyFont="1" applyBorder="1" applyAlignment="1">
      <alignment vertical="center"/>
      <protection/>
    </xf>
    <xf numFmtId="0" fontId="0" fillId="3" borderId="1" xfId="21" applyFill="1" applyBorder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9" fillId="4" borderId="18" xfId="21" applyFont="1" applyFill="1" applyBorder="1" applyAlignment="1">
      <alignment horizontal="center" vertical="center"/>
      <protection/>
    </xf>
    <xf numFmtId="0" fontId="9" fillId="4" borderId="7" xfId="21" applyFont="1" applyFill="1" applyBorder="1" applyAlignment="1">
      <alignment horizontal="center" vertical="center"/>
      <protection/>
    </xf>
    <xf numFmtId="0" fontId="9" fillId="4" borderId="8" xfId="21" applyFont="1" applyFill="1" applyBorder="1" applyAlignment="1">
      <alignment horizontal="center" vertical="center"/>
      <protection/>
    </xf>
    <xf numFmtId="0" fontId="0" fillId="3" borderId="2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1" fontId="37" fillId="0" borderId="3" xfId="21" applyNumberFormat="1" applyFont="1" applyBorder="1" applyAlignment="1">
      <alignment horizontal="center" vertical="center"/>
      <protection/>
    </xf>
    <xf numFmtId="0" fontId="0" fillId="3" borderId="19" xfId="21" applyFill="1" applyBorder="1" applyAlignment="1">
      <alignment vertical="center"/>
      <protection/>
    </xf>
    <xf numFmtId="0" fontId="0" fillId="3" borderId="20" xfId="21" applyFill="1" applyBorder="1" applyAlignment="1">
      <alignment vertical="center"/>
      <protection/>
    </xf>
    <xf numFmtId="0" fontId="0" fillId="3" borderId="13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1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21" xfId="21" applyFont="1" applyBorder="1">
      <alignment/>
      <protection/>
    </xf>
    <xf numFmtId="0" fontId="0" fillId="0" borderId="22" xfId="21" applyFont="1" applyBorder="1">
      <alignment/>
      <protection/>
    </xf>
    <xf numFmtId="0" fontId="0" fillId="0" borderId="23" xfId="21" applyFont="1" applyBorder="1">
      <alignment/>
      <protection/>
    </xf>
    <xf numFmtId="0" fontId="0" fillId="0" borderId="24" xfId="21" applyFont="1" applyBorder="1">
      <alignment/>
      <protection/>
    </xf>
    <xf numFmtId="0" fontId="31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35" fillId="0" borderId="0" xfId="21" applyFont="1" applyFill="1" applyBorder="1" applyAlignment="1">
      <alignment horizontal="center"/>
      <protection/>
    </xf>
    <xf numFmtId="0" fontId="0" fillId="0" borderId="25" xfId="21" applyFont="1" applyBorder="1">
      <alignment/>
      <protection/>
    </xf>
    <xf numFmtId="0" fontId="0" fillId="0" borderId="26" xfId="21" applyFont="1" applyBorder="1">
      <alignment/>
      <protection/>
    </xf>
    <xf numFmtId="0" fontId="23" fillId="0" borderId="0" xfId="0" applyFont="1" applyAlignment="1">
      <alignment horizontal="left" vertical="top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164" fontId="0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9" fillId="2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23" fillId="0" borderId="0" xfId="0" applyFont="1" applyAlignment="1">
      <alignment horizontal="right" vertical="top"/>
    </xf>
    <xf numFmtId="49" fontId="23" fillId="0" borderId="0" xfId="0" applyNumberFormat="1" applyFont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20" applyNumberFormat="1" applyFont="1" applyAlignment="1">
      <alignment horizontal="center"/>
      <protection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" borderId="30" xfId="0" applyFont="1" applyFill="1" applyBorder="1" applyAlignment="1">
      <alignment vertical="center"/>
    </xf>
    <xf numFmtId="0" fontId="0" fillId="3" borderId="31" xfId="0" applyFont="1" applyFill="1" applyBorder="1" applyAlignment="1">
      <alignment vertical="center"/>
    </xf>
    <xf numFmtId="0" fontId="1" fillId="3" borderId="30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Continuous" vertical="center"/>
    </xf>
    <xf numFmtId="0" fontId="13" fillId="0" borderId="0" xfId="0" applyFont="1" applyFill="1" applyBorder="1" applyAlignment="1">
      <alignment horizontal="centerContinuous" vertical="center"/>
    </xf>
    <xf numFmtId="0" fontId="44" fillId="0" borderId="0" xfId="0" applyFont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45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4" fontId="20" fillId="0" borderId="5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20" applyNumberFormat="1" applyFont="1" applyAlignment="1">
      <alignment vertical="top"/>
      <protection/>
    </xf>
    <xf numFmtId="0" fontId="15" fillId="0" borderId="0" xfId="0" applyFont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51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right"/>
      <protection/>
    </xf>
    <xf numFmtId="0" fontId="0" fillId="0" borderId="0" xfId="0" applyFont="1" applyBorder="1" applyAlignment="1">
      <alignment horizontal="center" vertical="top"/>
    </xf>
    <xf numFmtId="164" fontId="0" fillId="0" borderId="0" xfId="20" applyNumberFormat="1" applyFont="1" applyAlignment="1">
      <alignment horizontal="center" vertical="top"/>
      <protection/>
    </xf>
    <xf numFmtId="0" fontId="19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left" vertical="top"/>
      <protection/>
    </xf>
    <xf numFmtId="0" fontId="24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9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17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4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164" fontId="11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right" vertical="top"/>
    </xf>
    <xf numFmtId="164" fontId="20" fillId="0" borderId="0" xfId="0" applyNumberFormat="1" applyFont="1" applyFill="1" applyBorder="1" applyAlignment="1" quotePrefix="1">
      <alignment horizontal="center" vertical="center"/>
    </xf>
    <xf numFmtId="49" fontId="50" fillId="0" borderId="0" xfId="20" applyNumberFormat="1" applyFont="1" applyAlignment="1">
      <alignment horizontal="center"/>
      <protection/>
    </xf>
    <xf numFmtId="0" fontId="1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left"/>
    </xf>
    <xf numFmtId="49" fontId="0" fillId="0" borderId="0" xfId="20" applyNumberFormat="1" applyFont="1" applyAlignment="1">
      <alignment/>
      <protection/>
    </xf>
    <xf numFmtId="0" fontId="13" fillId="0" borderId="0" xfId="0" applyFont="1" applyFill="1" applyBorder="1" applyAlignment="1">
      <alignment horizontal="left"/>
    </xf>
    <xf numFmtId="0" fontId="17" fillId="0" borderId="0" xfId="0" applyFont="1" applyBorder="1" applyAlignment="1">
      <alignment/>
    </xf>
    <xf numFmtId="0" fontId="4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2" fillId="0" borderId="0" xfId="0" applyFont="1" applyAlignment="1">
      <alignment horizontal="right"/>
    </xf>
    <xf numFmtId="49" fontId="0" fillId="0" borderId="0" xfId="0" applyNumberFormat="1" applyAlignment="1">
      <alignment horizontal="center" vertical="top"/>
    </xf>
    <xf numFmtId="0" fontId="42" fillId="0" borderId="0" xfId="0" applyFont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right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49" fontId="0" fillId="0" borderId="0" xfId="20" applyNumberFormat="1" applyFont="1" applyAlignment="1">
      <alignment horizontal="left" vertical="top"/>
      <protection/>
    </xf>
    <xf numFmtId="0" fontId="0" fillId="0" borderId="0" xfId="0" applyFont="1" applyAlignment="1">
      <alignment horizontal="left" vertical="top"/>
    </xf>
    <xf numFmtId="0" fontId="14" fillId="0" borderId="0" xfId="0" applyFont="1" applyAlignment="1">
      <alignment horizontal="center"/>
    </xf>
    <xf numFmtId="164" fontId="42" fillId="0" borderId="0" xfId="0" applyNumberFormat="1" applyFont="1" applyFill="1" applyBorder="1" applyAlignment="1">
      <alignment horizontal="left" vertical="center"/>
    </xf>
    <xf numFmtId="0" fontId="9" fillId="2" borderId="4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7" fillId="0" borderId="4" xfId="0" applyNumberFormat="1" applyFont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26" fillId="0" borderId="53" xfId="0" applyNumberFormat="1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27" fillId="0" borderId="53" xfId="0" applyNumberFormat="1" applyFont="1" applyBorder="1" applyAlignment="1">
      <alignment horizontal="center" vertical="center"/>
    </xf>
    <xf numFmtId="164" fontId="11" fillId="0" borderId="56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26" fillId="0" borderId="4" xfId="0" applyNumberFormat="1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59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0" xfId="0" applyFont="1" applyAlignment="1">
      <alignment horizontal="center" vertical="top"/>
    </xf>
    <xf numFmtId="0" fontId="30" fillId="0" borderId="0" xfId="21" applyFont="1" applyAlignment="1">
      <alignment vertical="center"/>
      <protection/>
    </xf>
    <xf numFmtId="0" fontId="0" fillId="0" borderId="3" xfId="21" applyFont="1" applyBorder="1">
      <alignment/>
      <protection/>
    </xf>
    <xf numFmtId="0" fontId="0" fillId="0" borderId="60" xfId="21" applyFont="1" applyBorder="1">
      <alignment/>
      <protection/>
    </xf>
    <xf numFmtId="0" fontId="33" fillId="0" borderId="0" xfId="21" applyFont="1" applyFill="1" applyBorder="1" applyAlignment="1">
      <alignment horizontal="center" vertical="center"/>
      <protection/>
    </xf>
    <xf numFmtId="0" fontId="56" fillId="0" borderId="0" xfId="21" applyFont="1" applyBorder="1" applyAlignment="1">
      <alignment horizontal="center"/>
      <protection/>
    </xf>
    <xf numFmtId="0" fontId="33" fillId="0" borderId="0" xfId="21" applyFont="1" applyBorder="1" applyAlignment="1">
      <alignment horizontal="center" vertical="center"/>
      <protection/>
    </xf>
    <xf numFmtId="164" fontId="57" fillId="0" borderId="0" xfId="21" applyNumberFormat="1" applyFont="1" applyFill="1" applyBorder="1" applyAlignment="1">
      <alignment horizontal="center" vertical="center"/>
      <protection/>
    </xf>
    <xf numFmtId="0" fontId="40" fillId="0" borderId="0" xfId="21" applyNumberFormat="1" applyFont="1" applyBorder="1" applyAlignment="1">
      <alignment horizontal="center" vertical="center"/>
      <protection/>
    </xf>
    <xf numFmtId="0" fontId="20" fillId="0" borderId="0" xfId="21" applyFont="1" applyBorder="1" applyAlignment="1">
      <alignment horizontal="center" vertical="center"/>
      <protection/>
    </xf>
    <xf numFmtId="0" fontId="35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35" fillId="0" borderId="0" xfId="21" applyNumberFormat="1" applyFont="1" applyBorder="1" applyAlignment="1">
      <alignment horizontal="center" vertical="center"/>
      <protection/>
    </xf>
    <xf numFmtId="0" fontId="0" fillId="0" borderId="61" xfId="21" applyFont="1" applyBorder="1">
      <alignment/>
      <protection/>
    </xf>
    <xf numFmtId="0" fontId="0" fillId="0" borderId="37" xfId="21" applyFont="1" applyBorder="1">
      <alignment/>
      <protection/>
    </xf>
    <xf numFmtId="0" fontId="0" fillId="0" borderId="17" xfId="21" applyFont="1" applyBorder="1">
      <alignment/>
      <protection/>
    </xf>
    <xf numFmtId="0" fontId="0" fillId="4" borderId="62" xfId="21" applyFont="1" applyFill="1" applyBorder="1" applyAlignment="1">
      <alignment vertical="center"/>
      <protection/>
    </xf>
    <xf numFmtId="0" fontId="0" fillId="4" borderId="63" xfId="21" applyFont="1" applyFill="1" applyBorder="1" applyAlignment="1">
      <alignment vertical="center"/>
      <protection/>
    </xf>
    <xf numFmtId="0" fontId="0" fillId="4" borderId="64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49" fontId="0" fillId="0" borderId="50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" fontId="0" fillId="0" borderId="3" xfId="21" applyNumberFormat="1" applyFont="1" applyBorder="1" applyAlignment="1">
      <alignment vertical="center"/>
      <protection/>
    </xf>
    <xf numFmtId="1" fontId="0" fillId="0" borderId="2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58" fillId="0" borderId="50" xfId="21" applyNumberFormat="1" applyFont="1" applyBorder="1" applyAlignment="1">
      <alignment horizontal="center" vertical="center"/>
      <protection/>
    </xf>
    <xf numFmtId="164" fontId="37" fillId="0" borderId="4" xfId="21" applyNumberFormat="1" applyFont="1" applyFill="1" applyBorder="1" applyAlignment="1">
      <alignment horizontal="center" vertical="center"/>
      <protection/>
    </xf>
    <xf numFmtId="164" fontId="0" fillId="0" borderId="4" xfId="21" applyNumberFormat="1" applyFont="1" applyFill="1" applyBorder="1" applyAlignment="1">
      <alignment vertical="center"/>
      <protection/>
    </xf>
    <xf numFmtId="164" fontId="0" fillId="0" borderId="4" xfId="21" applyNumberFormat="1" applyFont="1" applyFill="1" applyBorder="1" applyAlignment="1">
      <alignment vertical="center"/>
      <protection/>
    </xf>
    <xf numFmtId="49" fontId="0" fillId="0" borderId="65" xfId="21" applyNumberFormat="1" applyFont="1" applyBorder="1" applyAlignment="1">
      <alignment vertical="center"/>
      <protection/>
    </xf>
    <xf numFmtId="164" fontId="0" fillId="0" borderId="66" xfId="21" applyNumberFormat="1" applyFont="1" applyBorder="1" applyAlignment="1">
      <alignment vertical="center"/>
      <protection/>
    </xf>
    <xf numFmtId="164" fontId="0" fillId="0" borderId="66" xfId="21" applyNumberFormat="1" applyFont="1" applyBorder="1" applyAlignment="1">
      <alignment vertical="center"/>
      <protection/>
    </xf>
    <xf numFmtId="1" fontId="0" fillId="0" borderId="17" xfId="21" applyNumberFormat="1" applyFont="1" applyBorder="1" applyAlignment="1">
      <alignment vertical="center"/>
      <protection/>
    </xf>
    <xf numFmtId="1" fontId="0" fillId="0" borderId="61" xfId="21" applyNumberFormat="1" applyFont="1" applyBorder="1" applyAlignment="1">
      <alignment vertical="center"/>
      <protection/>
    </xf>
    <xf numFmtId="1" fontId="0" fillId="0" borderId="37" xfId="21" applyNumberFormat="1" applyFont="1" applyBorder="1" applyAlignment="1">
      <alignment vertical="center"/>
      <protection/>
    </xf>
    <xf numFmtId="0" fontId="9" fillId="0" borderId="26" xfId="21" applyFont="1" applyBorder="1" applyAlignment="1">
      <alignment horizontal="center" vertical="center"/>
      <protection/>
    </xf>
    <xf numFmtId="49" fontId="58" fillId="0" borderId="50" xfId="21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11" fillId="0" borderId="24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7" fillId="0" borderId="0" xfId="21" applyFont="1" applyFill="1" applyAlignment="1" quotePrefix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0" fontId="13" fillId="0" borderId="22" xfId="0" applyFont="1" applyBorder="1" applyAlignment="1">
      <alignment horizontal="centerContinuous" vertical="center"/>
    </xf>
    <xf numFmtId="164" fontId="0" fillId="0" borderId="12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Continuous" vertical="center"/>
    </xf>
    <xf numFmtId="0" fontId="9" fillId="2" borderId="5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14" fillId="0" borderId="56" xfId="0" applyFont="1" applyBorder="1" applyAlignment="1">
      <alignment horizontal="center" vertical="center"/>
    </xf>
    <xf numFmtId="164" fontId="19" fillId="0" borderId="56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49" fontId="27" fillId="0" borderId="11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164" fontId="19" fillId="0" borderId="59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9" fillId="0" borderId="67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0" xfId="0" applyFill="1" applyAlignment="1">
      <alignment horizontal="right"/>
    </xf>
    <xf numFmtId="0" fontId="0" fillId="0" borderId="68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right"/>
    </xf>
    <xf numFmtId="0" fontId="25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49" fontId="0" fillId="0" borderId="0" xfId="20" applyNumberFormat="1" applyFont="1" applyFill="1" applyAlignment="1">
      <alignment vertical="top"/>
      <protection/>
    </xf>
    <xf numFmtId="0" fontId="23" fillId="0" borderId="0" xfId="0" applyFont="1" applyFill="1" applyAlignment="1">
      <alignment horizontal="center" vertical="top"/>
    </xf>
    <xf numFmtId="164" fontId="0" fillId="0" borderId="0" xfId="20" applyNumberFormat="1" applyFont="1" applyFill="1" applyAlignment="1">
      <alignment horizontal="right" vertical="top"/>
      <protection/>
    </xf>
    <xf numFmtId="165" fontId="61" fillId="0" borderId="0" xfId="0" applyNumberFormat="1" applyFont="1" applyFill="1" applyBorder="1" applyAlignment="1">
      <alignment horizontal="center" vertical="center" wrapText="1"/>
    </xf>
    <xf numFmtId="164" fontId="53" fillId="0" borderId="0" xfId="0" applyNumberFormat="1" applyFont="1" applyFill="1" applyBorder="1" applyAlignment="1">
      <alignment horizontal="right"/>
    </xf>
    <xf numFmtId="164" fontId="59" fillId="0" borderId="0" xfId="0" applyNumberFormat="1" applyFont="1" applyAlignment="1">
      <alignment horizontal="center"/>
    </xf>
    <xf numFmtId="164" fontId="9" fillId="0" borderId="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9" fillId="0" borderId="4" xfId="0" applyNumberFormat="1" applyFont="1" applyBorder="1" applyAlignment="1">
      <alignment horizontal="center" vertical="center"/>
    </xf>
    <xf numFmtId="164" fontId="62" fillId="0" borderId="4" xfId="0" applyNumberFormat="1" applyFont="1" applyBorder="1" applyAlignment="1">
      <alignment horizontal="center" vertical="center"/>
    </xf>
    <xf numFmtId="0" fontId="19" fillId="0" borderId="5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top"/>
    </xf>
    <xf numFmtId="164" fontId="0" fillId="0" borderId="0" xfId="20" applyNumberFormat="1" applyFont="1" applyAlignment="1">
      <alignment horizontal="right" vertical="top"/>
      <protection/>
    </xf>
    <xf numFmtId="0" fontId="23" fillId="0" borderId="0" xfId="0" applyFont="1" applyAlignment="1">
      <alignment horizontal="center"/>
    </xf>
    <xf numFmtId="0" fontId="6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top"/>
    </xf>
    <xf numFmtId="0" fontId="0" fillId="0" borderId="0" xfId="0" applyFont="1" applyBorder="1" applyAlignment="1">
      <alignment horizontal="left" vertical="center"/>
    </xf>
    <xf numFmtId="164" fontId="53" fillId="0" borderId="0" xfId="0" applyNumberFormat="1" applyFont="1" applyFill="1" applyBorder="1" applyAlignment="1">
      <alignment horizontal="center"/>
    </xf>
    <xf numFmtId="0" fontId="30" fillId="0" borderId="0" xfId="21" applyFont="1" applyBorder="1" applyAlignment="1">
      <alignment horizontal="left" vertical="center"/>
      <protection/>
    </xf>
    <xf numFmtId="49" fontId="57" fillId="0" borderId="0" xfId="21" applyNumberFormat="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49" fontId="40" fillId="0" borderId="0" xfId="21" applyNumberFormat="1" applyFont="1" applyBorder="1" applyAlignment="1">
      <alignment horizontal="center" vertical="center"/>
      <protection/>
    </xf>
    <xf numFmtId="0" fontId="13" fillId="0" borderId="0" xfId="0" applyFont="1" applyBorder="1" applyAlignment="1">
      <alignment horizontal="center" vertical="center"/>
    </xf>
    <xf numFmtId="0" fontId="65" fillId="0" borderId="45" xfId="21" applyFont="1" applyFill="1" applyBorder="1" applyAlignment="1">
      <alignment horizontal="center" vertical="center"/>
      <protection/>
    </xf>
    <xf numFmtId="0" fontId="1" fillId="3" borderId="31" xfId="0" applyFont="1" applyFill="1" applyBorder="1" applyAlignment="1">
      <alignment horizontal="center" vertical="center"/>
    </xf>
    <xf numFmtId="0" fontId="8" fillId="5" borderId="69" xfId="0" applyFont="1" applyFill="1" applyBorder="1" applyAlignment="1">
      <alignment horizontal="centerContinuous" vertical="center"/>
    </xf>
    <xf numFmtId="0" fontId="8" fillId="5" borderId="47" xfId="0" applyFont="1" applyFill="1" applyBorder="1" applyAlignment="1">
      <alignment horizontal="centerContinuous" vertical="center"/>
    </xf>
    <xf numFmtId="0" fontId="8" fillId="5" borderId="52" xfId="0" applyFont="1" applyFill="1" applyBorder="1" applyAlignment="1">
      <alignment horizontal="centerContinuous" vertical="center"/>
    </xf>
    <xf numFmtId="0" fontId="9" fillId="0" borderId="9" xfId="0" applyFont="1" applyFill="1" applyBorder="1" applyAlignment="1">
      <alignment horizontal="centerContinuous" vertical="center"/>
    </xf>
    <xf numFmtId="0" fontId="9" fillId="0" borderId="70" xfId="0" applyFont="1" applyFill="1" applyBorder="1" applyAlignment="1">
      <alignment horizontal="centerContinuous" vertical="center"/>
    </xf>
    <xf numFmtId="0" fontId="34" fillId="0" borderId="71" xfId="0" applyFont="1" applyFill="1" applyBorder="1" applyAlignment="1">
      <alignment horizontal="centerContinuous" vertical="center"/>
    </xf>
    <xf numFmtId="0" fontId="34" fillId="0" borderId="70" xfId="0" applyFont="1" applyFill="1" applyBorder="1" applyAlignment="1">
      <alignment horizontal="centerContinuous" vertical="center"/>
    </xf>
    <xf numFmtId="0" fontId="9" fillId="0" borderId="71" xfId="0" applyFont="1" applyFill="1" applyBorder="1" applyAlignment="1">
      <alignment horizontal="centerContinuous" vertical="center"/>
    </xf>
    <xf numFmtId="0" fontId="9" fillId="0" borderId="36" xfId="0" applyFont="1" applyFill="1" applyBorder="1" applyAlignment="1">
      <alignment horizontal="centerContinuous" vertical="center"/>
    </xf>
    <xf numFmtId="0" fontId="0" fillId="0" borderId="1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 quotePrefix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 quotePrefix="1">
      <alignment horizontal="center" vertical="center"/>
    </xf>
    <xf numFmtId="164" fontId="20" fillId="0" borderId="3" xfId="0" applyNumberFormat="1" applyFont="1" applyBorder="1" applyAlignment="1" quotePrefix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20" fillId="0" borderId="2" xfId="0" applyNumberFormat="1" applyFont="1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Continuous" vertical="center"/>
    </xf>
    <xf numFmtId="164" fontId="0" fillId="0" borderId="10" xfId="0" applyNumberFormat="1" applyFont="1" applyBorder="1" applyAlignment="1">
      <alignment horizontal="centerContinuous" vertical="center"/>
    </xf>
    <xf numFmtId="0" fontId="13" fillId="0" borderId="72" xfId="0" applyFont="1" applyBorder="1" applyAlignment="1">
      <alignment vertical="center"/>
    </xf>
    <xf numFmtId="164" fontId="0" fillId="0" borderId="72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9" fillId="0" borderId="3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Continuous" vertical="center"/>
    </xf>
    <xf numFmtId="164" fontId="0" fillId="0" borderId="23" xfId="0" applyNumberFormat="1" applyFont="1" applyBorder="1" applyAlignment="1">
      <alignment horizontal="centerContinuous" vertical="center"/>
    </xf>
    <xf numFmtId="0" fontId="0" fillId="0" borderId="21" xfId="0" applyFont="1" applyFill="1" applyBorder="1" applyAlignment="1">
      <alignment vertical="center"/>
    </xf>
    <xf numFmtId="164" fontId="0" fillId="0" borderId="23" xfId="0" applyNumberFormat="1" applyFont="1" applyFill="1" applyBorder="1" applyAlignment="1">
      <alignment vertical="center"/>
    </xf>
    <xf numFmtId="164" fontId="9" fillId="0" borderId="1" xfId="0" applyNumberFormat="1" applyFont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164" fontId="20" fillId="0" borderId="3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164" fontId="20" fillId="0" borderId="12" xfId="0" applyNumberFormat="1" applyFont="1" applyBorder="1" applyAlignment="1">
      <alignment horizontal="center" vertical="center"/>
    </xf>
    <xf numFmtId="0" fontId="0" fillId="0" borderId="73" xfId="0" applyFont="1" applyFill="1" applyBorder="1" applyAlignment="1">
      <alignment vertical="center"/>
    </xf>
    <xf numFmtId="0" fontId="0" fillId="6" borderId="74" xfId="0" applyFill="1" applyBorder="1" applyAlignment="1">
      <alignment/>
    </xf>
    <xf numFmtId="0" fontId="0" fillId="6" borderId="75" xfId="0" applyFill="1" applyBorder="1" applyAlignment="1">
      <alignment/>
    </xf>
    <xf numFmtId="0" fontId="3" fillId="6" borderId="75" xfId="0" applyFont="1" applyFill="1" applyBorder="1" applyAlignment="1">
      <alignment horizontal="centerContinuous" vertical="center"/>
    </xf>
    <xf numFmtId="0" fontId="0" fillId="6" borderId="76" xfId="0" applyFill="1" applyBorder="1" applyAlignment="1">
      <alignment/>
    </xf>
    <xf numFmtId="0" fontId="10" fillId="5" borderId="77" xfId="0" applyFont="1" applyFill="1" applyBorder="1" applyAlignment="1">
      <alignment horizontal="centerContinuous" vertical="center"/>
    </xf>
    <xf numFmtId="0" fontId="10" fillId="5" borderId="78" xfId="0" applyFont="1" applyFill="1" applyBorder="1" applyAlignment="1">
      <alignment horizontal="centerContinuous" vertical="center"/>
    </xf>
    <xf numFmtId="0" fontId="10" fillId="5" borderId="79" xfId="0" applyFont="1" applyFill="1" applyBorder="1" applyAlignment="1">
      <alignment vertical="center"/>
    </xf>
    <xf numFmtId="0" fontId="8" fillId="5" borderId="80" xfId="0" applyFont="1" applyFill="1" applyBorder="1" applyAlignment="1">
      <alignment horizontal="centerContinuous" vertical="center"/>
    </xf>
    <xf numFmtId="0" fontId="8" fillId="5" borderId="79" xfId="0" applyFont="1" applyFill="1" applyBorder="1" applyAlignment="1">
      <alignment horizontal="centerContinuous" vertical="center"/>
    </xf>
    <xf numFmtId="0" fontId="0" fillId="5" borderId="80" xfId="0" applyFont="1" applyFill="1" applyBorder="1" applyAlignment="1">
      <alignment horizontal="center" vertical="center"/>
    </xf>
    <xf numFmtId="0" fontId="0" fillId="5" borderId="79" xfId="0" applyFont="1" applyFill="1" applyBorder="1" applyAlignment="1">
      <alignment horizontal="center" vertical="center"/>
    </xf>
    <xf numFmtId="0" fontId="8" fillId="5" borderId="81" xfId="0" applyFont="1" applyFill="1" applyBorder="1" applyAlignment="1">
      <alignment horizontal="centerContinuous" vertical="center"/>
    </xf>
    <xf numFmtId="0" fontId="9" fillId="0" borderId="9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20" fillId="0" borderId="2" xfId="0" applyNumberFormat="1" applyFont="1" applyBorder="1" applyAlignment="1">
      <alignment horizontal="center" vertical="center"/>
    </xf>
    <xf numFmtId="0" fontId="8" fillId="5" borderId="79" xfId="0" applyFont="1" applyFill="1" applyBorder="1" applyAlignment="1">
      <alignment vertical="center"/>
    </xf>
    <xf numFmtId="0" fontId="8" fillId="5" borderId="78" xfId="0" applyFont="1" applyFill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Continuous" vertical="center"/>
    </xf>
    <xf numFmtId="164" fontId="42" fillId="0" borderId="2" xfId="0" applyNumberFormat="1" applyFont="1" applyBorder="1" applyAlignment="1">
      <alignment horizontal="centerContinuous" vertical="center"/>
    </xf>
    <xf numFmtId="164" fontId="9" fillId="0" borderId="0" xfId="0" applyNumberFormat="1" applyFont="1" applyBorder="1" applyAlignment="1">
      <alignment horizontal="centerContinuous" vertical="center"/>
    </xf>
    <xf numFmtId="164" fontId="9" fillId="0" borderId="2" xfId="0" applyNumberFormat="1" applyFont="1" applyBorder="1" applyAlignment="1">
      <alignment horizontal="centerContinuous" vertical="center"/>
    </xf>
    <xf numFmtId="0" fontId="13" fillId="0" borderId="21" xfId="0" applyFont="1" applyBorder="1" applyAlignment="1">
      <alignment horizontal="centerContinuous" vertical="center"/>
    </xf>
    <xf numFmtId="164" fontId="9" fillId="0" borderId="24" xfId="0" applyNumberFormat="1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49" fontId="17" fillId="0" borderId="73" xfId="0" applyNumberFormat="1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0" fontId="0" fillId="0" borderId="82" xfId="0" applyBorder="1" applyAlignment="1">
      <alignment/>
    </xf>
    <xf numFmtId="164" fontId="11" fillId="0" borderId="4" xfId="0" applyNumberFormat="1" applyFont="1" applyFill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0" fillId="0" borderId="23" xfId="0" applyBorder="1" applyAlignment="1">
      <alignment/>
    </xf>
    <xf numFmtId="164" fontId="11" fillId="0" borderId="12" xfId="0" applyNumberFormat="1" applyFont="1" applyFill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10" fillId="5" borderId="79" xfId="0" applyFont="1" applyFill="1" applyBorder="1" applyAlignment="1">
      <alignment horizontal="centerContinuous" vertical="center"/>
    </xf>
    <xf numFmtId="164" fontId="9" fillId="0" borderId="40" xfId="0" applyNumberFormat="1" applyFont="1" applyBorder="1" applyAlignment="1">
      <alignment horizontal="center" vertical="center"/>
    </xf>
    <xf numFmtId="0" fontId="0" fillId="6" borderId="75" xfId="0" applyFill="1" applyBorder="1" applyAlignment="1">
      <alignment horizontal="centerContinuous"/>
    </xf>
    <xf numFmtId="0" fontId="27" fillId="0" borderId="0" xfId="0" applyNumberFormat="1" applyFont="1" applyFill="1" applyBorder="1" applyAlignment="1">
      <alignment horizontal="center" vertical="center"/>
    </xf>
    <xf numFmtId="0" fontId="19" fillId="0" borderId="0" xfId="21" applyFont="1" applyBorder="1" applyAlignment="1">
      <alignment horizontal="center" vertical="center"/>
      <protection/>
    </xf>
    <xf numFmtId="164" fontId="42" fillId="0" borderId="0" xfId="0" applyNumberFormat="1" applyFont="1" applyBorder="1" applyAlignment="1">
      <alignment vertical="center"/>
    </xf>
    <xf numFmtId="0" fontId="50" fillId="0" borderId="53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left"/>
      <protection/>
    </xf>
    <xf numFmtId="0" fontId="23" fillId="0" borderId="0" xfId="0" applyFont="1" applyAlignment="1">
      <alignment horizontal="right" vertical="top"/>
    </xf>
    <xf numFmtId="164" fontId="53" fillId="0" borderId="0" xfId="0" applyNumberFormat="1" applyFont="1" applyFill="1" applyBorder="1" applyAlignment="1">
      <alignment horizontal="left" vertical="top"/>
    </xf>
    <xf numFmtId="164" fontId="64" fillId="0" borderId="0" xfId="0" applyNumberFormat="1" applyFont="1" applyFill="1" applyBorder="1" applyAlignment="1">
      <alignment horizontal="left"/>
    </xf>
    <xf numFmtId="164" fontId="64" fillId="0" borderId="0" xfId="0" applyNumberFormat="1" applyFont="1" applyFill="1" applyBorder="1" applyAlignment="1">
      <alignment horizontal="right"/>
    </xf>
    <xf numFmtId="164" fontId="23" fillId="0" borderId="0" xfId="20" applyNumberFormat="1" applyFont="1" applyAlignment="1">
      <alignment horizontal="right" vertical="top"/>
      <protection/>
    </xf>
    <xf numFmtId="0" fontId="63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164" fontId="62" fillId="0" borderId="56" xfId="0" applyNumberFormat="1" applyFont="1" applyBorder="1" applyAlignment="1">
      <alignment horizontal="center" vertical="center"/>
    </xf>
    <xf numFmtId="164" fontId="68" fillId="0" borderId="4" xfId="21" applyNumberFormat="1" applyFont="1" applyFill="1" applyBorder="1" applyAlignment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5" borderId="78" xfId="0" applyFont="1" applyFill="1" applyBorder="1" applyAlignment="1">
      <alignment horizontal="centerContinuous" vertical="center"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3" fillId="6" borderId="15" xfId="0" applyFont="1" applyFill="1" applyBorder="1" applyAlignment="1">
      <alignment vertical="center"/>
    </xf>
    <xf numFmtId="0" fontId="3" fillId="6" borderId="15" xfId="0" applyFont="1" applyFill="1" applyBorder="1" applyAlignment="1">
      <alignment horizontal="centerContinuous" vertical="center"/>
    </xf>
    <xf numFmtId="0" fontId="0" fillId="6" borderId="16" xfId="0" applyFill="1" applyBorder="1" applyAlignment="1">
      <alignment/>
    </xf>
    <xf numFmtId="0" fontId="8" fillId="5" borderId="77" xfId="0" applyFont="1" applyFill="1" applyBorder="1" applyAlignment="1">
      <alignment vertical="center"/>
    </xf>
    <xf numFmtId="0" fontId="66" fillId="5" borderId="79" xfId="0" applyFont="1" applyFill="1" applyBorder="1" applyAlignment="1">
      <alignment vertical="center"/>
    </xf>
    <xf numFmtId="0" fontId="8" fillId="5" borderId="80" xfId="0" applyFont="1" applyFill="1" applyBorder="1" applyAlignment="1">
      <alignment vertical="center"/>
    </xf>
    <xf numFmtId="0" fontId="0" fillId="5" borderId="78" xfId="0" applyFont="1" applyFill="1" applyBorder="1" applyAlignment="1">
      <alignment vertical="center"/>
    </xf>
    <xf numFmtId="0" fontId="9" fillId="0" borderId="24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11" fillId="0" borderId="24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20" fillId="0" borderId="24" xfId="21" applyFont="1" applyBorder="1" applyAlignment="1">
      <alignment horizontal="center" vertical="center"/>
      <protection/>
    </xf>
    <xf numFmtId="0" fontId="20" fillId="0" borderId="0" xfId="21" applyFont="1" applyBorder="1" applyAlignment="1">
      <alignment horizontal="center" vertical="center"/>
      <protection/>
    </xf>
    <xf numFmtId="0" fontId="20" fillId="0" borderId="3" xfId="21" applyFont="1" applyBorder="1" applyAlignment="1">
      <alignment horizontal="center" vertical="center"/>
      <protection/>
    </xf>
    <xf numFmtId="0" fontId="11" fillId="0" borderId="24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9" fillId="4" borderId="84" xfId="21" applyFont="1" applyFill="1" applyBorder="1" applyAlignment="1">
      <alignment horizontal="center" vertical="center"/>
      <protection/>
    </xf>
    <xf numFmtId="0" fontId="9" fillId="4" borderId="85" xfId="21" applyFont="1" applyFill="1" applyBorder="1" applyAlignment="1">
      <alignment horizontal="center" vertical="center"/>
      <protection/>
    </xf>
    <xf numFmtId="0" fontId="9" fillId="4" borderId="86" xfId="21" applyFont="1" applyFill="1" applyBorder="1" applyAlignment="1">
      <alignment horizontal="center" vertical="center"/>
      <protection/>
    </xf>
    <xf numFmtId="0" fontId="36" fillId="4" borderId="63" xfId="21" applyFont="1" applyFill="1" applyBorder="1" applyAlignment="1">
      <alignment horizontal="center" vertical="center"/>
      <protection/>
    </xf>
    <xf numFmtId="0" fontId="36" fillId="4" borderId="63" xfId="21" applyFont="1" applyFill="1" applyBorder="1" applyAlignment="1" quotePrefix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.emf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Nymburk město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0</xdr:colOff>
      <xdr:row>0</xdr:row>
      <xdr:rowOff>0</xdr:rowOff>
    </xdr:from>
    <xdr:to>
      <xdr:col>47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291846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Nymburk město</a:t>
          </a:r>
        </a:p>
      </xdr:txBody>
    </xdr:sp>
    <xdr:clientData/>
  </xdr:twoCellAnchor>
  <xdr:oneCellAnchor>
    <xdr:from>
      <xdr:col>43</xdr:col>
      <xdr:colOff>342900</xdr:colOff>
      <xdr:row>5</xdr:row>
      <xdr:rowOff>9525</xdr:rowOff>
    </xdr:from>
    <xdr:ext cx="314325" cy="276225"/>
    <xdr:sp>
      <xdr:nvSpPr>
        <xdr:cNvPr id="2" name="Oval 3"/>
        <xdr:cNvSpPr>
          <a:spLocks/>
        </xdr:cNvSpPr>
      </xdr:nvSpPr>
      <xdr:spPr>
        <a:xfrm>
          <a:off x="315277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45</xdr:col>
      <xdr:colOff>581025</xdr:colOff>
      <xdr:row>12</xdr:row>
      <xdr:rowOff>133350</xdr:rowOff>
    </xdr:from>
    <xdr:to>
      <xdr:col>47</xdr:col>
      <xdr:colOff>342900</xdr:colOff>
      <xdr:row>14</xdr:row>
      <xdr:rowOff>142875</xdr:rowOff>
    </xdr:to>
    <xdr:pic>
      <xdr:nvPicPr>
        <xdr:cNvPr id="3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51775" y="33623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962025</xdr:colOff>
      <xdr:row>6</xdr:row>
      <xdr:rowOff>19050</xdr:rowOff>
    </xdr:from>
    <xdr:to>
      <xdr:col>38</xdr:col>
      <xdr:colOff>504825</xdr:colOff>
      <xdr:row>6</xdr:row>
      <xdr:rowOff>19050</xdr:rowOff>
    </xdr:to>
    <xdr:sp>
      <xdr:nvSpPr>
        <xdr:cNvPr id="4" name="Line 7"/>
        <xdr:cNvSpPr>
          <a:spLocks/>
        </xdr:cNvSpPr>
      </xdr:nvSpPr>
      <xdr:spPr>
        <a:xfrm flipH="1">
          <a:off x="27689175" y="176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6</xdr:row>
      <xdr:rowOff>19050</xdr:rowOff>
    </xdr:from>
    <xdr:to>
      <xdr:col>38</xdr:col>
      <xdr:colOff>504825</xdr:colOff>
      <xdr:row>6</xdr:row>
      <xdr:rowOff>19050</xdr:rowOff>
    </xdr:to>
    <xdr:sp>
      <xdr:nvSpPr>
        <xdr:cNvPr id="5" name="Line 8"/>
        <xdr:cNvSpPr>
          <a:spLocks/>
        </xdr:cNvSpPr>
      </xdr:nvSpPr>
      <xdr:spPr>
        <a:xfrm flipH="1">
          <a:off x="27689175" y="176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6</xdr:row>
      <xdr:rowOff>19050</xdr:rowOff>
    </xdr:from>
    <xdr:to>
      <xdr:col>38</xdr:col>
      <xdr:colOff>504825</xdr:colOff>
      <xdr:row>6</xdr:row>
      <xdr:rowOff>19050</xdr:rowOff>
    </xdr:to>
    <xdr:sp>
      <xdr:nvSpPr>
        <xdr:cNvPr id="6" name="Line 9"/>
        <xdr:cNvSpPr>
          <a:spLocks/>
        </xdr:cNvSpPr>
      </xdr:nvSpPr>
      <xdr:spPr>
        <a:xfrm flipH="1">
          <a:off x="27689175" y="176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6</xdr:row>
      <xdr:rowOff>19050</xdr:rowOff>
    </xdr:from>
    <xdr:to>
      <xdr:col>38</xdr:col>
      <xdr:colOff>504825</xdr:colOff>
      <xdr:row>6</xdr:row>
      <xdr:rowOff>19050</xdr:rowOff>
    </xdr:to>
    <xdr:sp>
      <xdr:nvSpPr>
        <xdr:cNvPr id="7" name="Line 10"/>
        <xdr:cNvSpPr>
          <a:spLocks/>
        </xdr:cNvSpPr>
      </xdr:nvSpPr>
      <xdr:spPr>
        <a:xfrm flipH="1">
          <a:off x="27689175" y="176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8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9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0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1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2" name="Line 15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3" name="Line 16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19050</xdr:rowOff>
    </xdr:from>
    <xdr:to>
      <xdr:col>70</xdr:col>
      <xdr:colOff>504825</xdr:colOff>
      <xdr:row>52</xdr:row>
      <xdr:rowOff>19050</xdr:rowOff>
    </xdr:to>
    <xdr:sp>
      <xdr:nvSpPr>
        <xdr:cNvPr id="14" name="Line 17"/>
        <xdr:cNvSpPr>
          <a:spLocks/>
        </xdr:cNvSpPr>
      </xdr:nvSpPr>
      <xdr:spPr>
        <a:xfrm flipH="1">
          <a:off x="51463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19050</xdr:rowOff>
    </xdr:from>
    <xdr:to>
      <xdr:col>70</xdr:col>
      <xdr:colOff>504825</xdr:colOff>
      <xdr:row>52</xdr:row>
      <xdr:rowOff>19050</xdr:rowOff>
    </xdr:to>
    <xdr:sp>
      <xdr:nvSpPr>
        <xdr:cNvPr id="15" name="Line 18"/>
        <xdr:cNvSpPr>
          <a:spLocks/>
        </xdr:cNvSpPr>
      </xdr:nvSpPr>
      <xdr:spPr>
        <a:xfrm flipH="1">
          <a:off x="51463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19050</xdr:rowOff>
    </xdr:from>
    <xdr:to>
      <xdr:col>70</xdr:col>
      <xdr:colOff>504825</xdr:colOff>
      <xdr:row>52</xdr:row>
      <xdr:rowOff>19050</xdr:rowOff>
    </xdr:to>
    <xdr:sp>
      <xdr:nvSpPr>
        <xdr:cNvPr id="16" name="Line 19"/>
        <xdr:cNvSpPr>
          <a:spLocks/>
        </xdr:cNvSpPr>
      </xdr:nvSpPr>
      <xdr:spPr>
        <a:xfrm flipH="1">
          <a:off x="51463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19050</xdr:rowOff>
    </xdr:from>
    <xdr:to>
      <xdr:col>70</xdr:col>
      <xdr:colOff>504825</xdr:colOff>
      <xdr:row>52</xdr:row>
      <xdr:rowOff>19050</xdr:rowOff>
    </xdr:to>
    <xdr:sp>
      <xdr:nvSpPr>
        <xdr:cNvPr id="17" name="Line 20"/>
        <xdr:cNvSpPr>
          <a:spLocks/>
        </xdr:cNvSpPr>
      </xdr:nvSpPr>
      <xdr:spPr>
        <a:xfrm flipH="1">
          <a:off x="51463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19050</xdr:rowOff>
    </xdr:from>
    <xdr:to>
      <xdr:col>70</xdr:col>
      <xdr:colOff>504825</xdr:colOff>
      <xdr:row>52</xdr:row>
      <xdr:rowOff>19050</xdr:rowOff>
    </xdr:to>
    <xdr:sp>
      <xdr:nvSpPr>
        <xdr:cNvPr id="18" name="Line 21"/>
        <xdr:cNvSpPr>
          <a:spLocks/>
        </xdr:cNvSpPr>
      </xdr:nvSpPr>
      <xdr:spPr>
        <a:xfrm flipH="1">
          <a:off x="51463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19050</xdr:rowOff>
    </xdr:from>
    <xdr:to>
      <xdr:col>70</xdr:col>
      <xdr:colOff>504825</xdr:colOff>
      <xdr:row>52</xdr:row>
      <xdr:rowOff>19050</xdr:rowOff>
    </xdr:to>
    <xdr:sp>
      <xdr:nvSpPr>
        <xdr:cNvPr id="19" name="Line 22"/>
        <xdr:cNvSpPr>
          <a:spLocks/>
        </xdr:cNvSpPr>
      </xdr:nvSpPr>
      <xdr:spPr>
        <a:xfrm flipH="1">
          <a:off x="51463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0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1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2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3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4" name="Line 27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5" name="Line 28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26" name="Line 29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27" name="Line 30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28" name="Line 31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29" name="Line 32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30" name="Line 33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31" name="Line 34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32" name="Line 35"/>
        <xdr:cNvSpPr>
          <a:spLocks/>
        </xdr:cNvSpPr>
      </xdr:nvSpPr>
      <xdr:spPr>
        <a:xfrm flipH="1">
          <a:off x="594169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33" name="Line 36"/>
        <xdr:cNvSpPr>
          <a:spLocks/>
        </xdr:cNvSpPr>
      </xdr:nvSpPr>
      <xdr:spPr>
        <a:xfrm flipH="1">
          <a:off x="594169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34" name="Line 37"/>
        <xdr:cNvSpPr>
          <a:spLocks/>
        </xdr:cNvSpPr>
      </xdr:nvSpPr>
      <xdr:spPr>
        <a:xfrm flipH="1">
          <a:off x="594169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35" name="Line 38"/>
        <xdr:cNvSpPr>
          <a:spLocks/>
        </xdr:cNvSpPr>
      </xdr:nvSpPr>
      <xdr:spPr>
        <a:xfrm flipH="1">
          <a:off x="594169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36" name="Line 39"/>
        <xdr:cNvSpPr>
          <a:spLocks/>
        </xdr:cNvSpPr>
      </xdr:nvSpPr>
      <xdr:spPr>
        <a:xfrm flipH="1">
          <a:off x="594169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37" name="Line 40"/>
        <xdr:cNvSpPr>
          <a:spLocks/>
        </xdr:cNvSpPr>
      </xdr:nvSpPr>
      <xdr:spPr>
        <a:xfrm flipH="1">
          <a:off x="594169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8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9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0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1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2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3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4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5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6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7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8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2" name="Line 5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3" name="Line 5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5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" name="Line 5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6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7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8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9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0" name="Line 6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1" name="Line 6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6</xdr:row>
      <xdr:rowOff>19050</xdr:rowOff>
    </xdr:from>
    <xdr:to>
      <xdr:col>38</xdr:col>
      <xdr:colOff>504825</xdr:colOff>
      <xdr:row>6</xdr:row>
      <xdr:rowOff>19050</xdr:rowOff>
    </xdr:to>
    <xdr:sp>
      <xdr:nvSpPr>
        <xdr:cNvPr id="62" name="Line 65"/>
        <xdr:cNvSpPr>
          <a:spLocks/>
        </xdr:cNvSpPr>
      </xdr:nvSpPr>
      <xdr:spPr>
        <a:xfrm flipH="1">
          <a:off x="27689175" y="176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6</xdr:row>
      <xdr:rowOff>19050</xdr:rowOff>
    </xdr:from>
    <xdr:to>
      <xdr:col>38</xdr:col>
      <xdr:colOff>504825</xdr:colOff>
      <xdr:row>6</xdr:row>
      <xdr:rowOff>19050</xdr:rowOff>
    </xdr:to>
    <xdr:sp>
      <xdr:nvSpPr>
        <xdr:cNvPr id="63" name="Line 66"/>
        <xdr:cNvSpPr>
          <a:spLocks/>
        </xdr:cNvSpPr>
      </xdr:nvSpPr>
      <xdr:spPr>
        <a:xfrm flipH="1">
          <a:off x="27689175" y="176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4" name="Line 6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5" name="Line 6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6" name="Line 6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7" name="Line 7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8" name="Line 7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9" name="Line 7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0" name="Line 7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7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7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7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7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5" name="Line 7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114300</xdr:rowOff>
    </xdr:from>
    <xdr:to>
      <xdr:col>33</xdr:col>
      <xdr:colOff>0</xdr:colOff>
      <xdr:row>25</xdr:row>
      <xdr:rowOff>114300</xdr:rowOff>
    </xdr:to>
    <xdr:sp>
      <xdr:nvSpPr>
        <xdr:cNvPr id="76" name="Line 80"/>
        <xdr:cNvSpPr>
          <a:spLocks/>
        </xdr:cNvSpPr>
      </xdr:nvSpPr>
      <xdr:spPr>
        <a:xfrm flipV="1">
          <a:off x="1466850" y="6315075"/>
          <a:ext cx="222885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7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8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9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0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1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2" name="Line 8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3" name="Line 8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4" name="Line 9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5" name="Line 9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6" name="Line 9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7" name="Line 9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8" name="Line 9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89" name="Line 95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0" name="Line 96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1" name="Line 97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2" name="Line 98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3" name="Line 99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4" name="Line 100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5" name="Line 101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6" name="Line 102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7" name="Line 103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8" name="Line 104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9" name="Line 105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100" name="Line 106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1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2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3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4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5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6" name="Line 11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7" name="Line 11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8" name="Line 11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9" name="Line 11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0" name="Line 11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1" name="Line 11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2" name="Line 11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3" name="Line 11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4" name="Line 12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5" name="Line 12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6" name="Line 12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7" name="Line 12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8" name="Line 12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9" name="Line 12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0" name="Line 12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1" name="Line 12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2" name="Line 12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3" name="Line 12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4" name="Line 13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5" name="Line 131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6" name="Line 132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7" name="Line 133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8" name="Line 134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9" name="Line 135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0" name="Line 136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1" name="Line 137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2" name="Line 138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3" name="Line 139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4" name="Line 140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5" name="Line 141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6" name="Line 142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7" name="Line 14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8" name="Line 14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9" name="Line 145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0" name="Line 146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1" name="Line 147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2" name="Line 14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3" name="Line 14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4" name="Line 150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5" name="Line 151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6" name="Line 152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7" name="Line 15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8" name="Line 15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49" name="Line 155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0" name="Line 156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1" name="Line 157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2" name="Line 158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3" name="Line 159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4" name="Line 160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5" name="Line 161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6" name="Line 162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7" name="Line 163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8" name="Line 164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9" name="Line 165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60" name="Line 166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1" name="Line 167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2" name="Line 168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3" name="Line 169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4" name="Line 170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5" name="Line 171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6" name="Line 172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7" name="Line 173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8" name="Line 174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9" name="Line 175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70" name="Line 176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71" name="Line 177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72" name="Line 178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3" name="Line 17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4" name="Line 18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5" name="Line 18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6" name="Line 18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7" name="Line 18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8" name="Line 18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9" name="Line 18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0" name="Line 18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1" name="Line 18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2" name="Line 18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3" name="Line 18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4" name="Line 19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15</xdr:row>
      <xdr:rowOff>19050</xdr:rowOff>
    </xdr:from>
    <xdr:to>
      <xdr:col>56</xdr:col>
      <xdr:colOff>504825</xdr:colOff>
      <xdr:row>15</xdr:row>
      <xdr:rowOff>19050</xdr:rowOff>
    </xdr:to>
    <xdr:sp>
      <xdr:nvSpPr>
        <xdr:cNvPr id="185" name="Line 191"/>
        <xdr:cNvSpPr>
          <a:spLocks/>
        </xdr:cNvSpPr>
      </xdr:nvSpPr>
      <xdr:spPr>
        <a:xfrm flipH="1">
          <a:off x="410622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15</xdr:row>
      <xdr:rowOff>19050</xdr:rowOff>
    </xdr:from>
    <xdr:to>
      <xdr:col>56</xdr:col>
      <xdr:colOff>504825</xdr:colOff>
      <xdr:row>15</xdr:row>
      <xdr:rowOff>19050</xdr:rowOff>
    </xdr:to>
    <xdr:sp>
      <xdr:nvSpPr>
        <xdr:cNvPr id="186" name="Line 192"/>
        <xdr:cNvSpPr>
          <a:spLocks/>
        </xdr:cNvSpPr>
      </xdr:nvSpPr>
      <xdr:spPr>
        <a:xfrm flipH="1">
          <a:off x="410622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15</xdr:row>
      <xdr:rowOff>19050</xdr:rowOff>
    </xdr:from>
    <xdr:to>
      <xdr:col>56</xdr:col>
      <xdr:colOff>504825</xdr:colOff>
      <xdr:row>15</xdr:row>
      <xdr:rowOff>19050</xdr:rowOff>
    </xdr:to>
    <xdr:sp>
      <xdr:nvSpPr>
        <xdr:cNvPr id="187" name="Line 193"/>
        <xdr:cNvSpPr>
          <a:spLocks/>
        </xdr:cNvSpPr>
      </xdr:nvSpPr>
      <xdr:spPr>
        <a:xfrm flipH="1">
          <a:off x="410622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15</xdr:row>
      <xdr:rowOff>19050</xdr:rowOff>
    </xdr:from>
    <xdr:to>
      <xdr:col>56</xdr:col>
      <xdr:colOff>504825</xdr:colOff>
      <xdr:row>15</xdr:row>
      <xdr:rowOff>19050</xdr:rowOff>
    </xdr:to>
    <xdr:sp>
      <xdr:nvSpPr>
        <xdr:cNvPr id="188" name="Line 194"/>
        <xdr:cNvSpPr>
          <a:spLocks/>
        </xdr:cNvSpPr>
      </xdr:nvSpPr>
      <xdr:spPr>
        <a:xfrm flipH="1">
          <a:off x="410622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15</xdr:row>
      <xdr:rowOff>19050</xdr:rowOff>
    </xdr:from>
    <xdr:to>
      <xdr:col>56</xdr:col>
      <xdr:colOff>504825</xdr:colOff>
      <xdr:row>15</xdr:row>
      <xdr:rowOff>19050</xdr:rowOff>
    </xdr:to>
    <xdr:sp>
      <xdr:nvSpPr>
        <xdr:cNvPr id="189" name="Line 195"/>
        <xdr:cNvSpPr>
          <a:spLocks/>
        </xdr:cNvSpPr>
      </xdr:nvSpPr>
      <xdr:spPr>
        <a:xfrm flipH="1">
          <a:off x="410622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15</xdr:row>
      <xdr:rowOff>19050</xdr:rowOff>
    </xdr:from>
    <xdr:to>
      <xdr:col>56</xdr:col>
      <xdr:colOff>504825</xdr:colOff>
      <xdr:row>15</xdr:row>
      <xdr:rowOff>19050</xdr:rowOff>
    </xdr:to>
    <xdr:sp>
      <xdr:nvSpPr>
        <xdr:cNvPr id="190" name="Line 196"/>
        <xdr:cNvSpPr>
          <a:spLocks/>
        </xdr:cNvSpPr>
      </xdr:nvSpPr>
      <xdr:spPr>
        <a:xfrm flipH="1">
          <a:off x="410622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15</xdr:row>
      <xdr:rowOff>19050</xdr:rowOff>
    </xdr:from>
    <xdr:to>
      <xdr:col>56</xdr:col>
      <xdr:colOff>504825</xdr:colOff>
      <xdr:row>15</xdr:row>
      <xdr:rowOff>19050</xdr:rowOff>
    </xdr:to>
    <xdr:sp>
      <xdr:nvSpPr>
        <xdr:cNvPr id="191" name="Line 197"/>
        <xdr:cNvSpPr>
          <a:spLocks/>
        </xdr:cNvSpPr>
      </xdr:nvSpPr>
      <xdr:spPr>
        <a:xfrm flipH="1">
          <a:off x="410622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15</xdr:row>
      <xdr:rowOff>19050</xdr:rowOff>
    </xdr:from>
    <xdr:to>
      <xdr:col>56</xdr:col>
      <xdr:colOff>504825</xdr:colOff>
      <xdr:row>15</xdr:row>
      <xdr:rowOff>19050</xdr:rowOff>
    </xdr:to>
    <xdr:sp>
      <xdr:nvSpPr>
        <xdr:cNvPr id="192" name="Line 198"/>
        <xdr:cNvSpPr>
          <a:spLocks/>
        </xdr:cNvSpPr>
      </xdr:nvSpPr>
      <xdr:spPr>
        <a:xfrm flipH="1">
          <a:off x="410622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15</xdr:row>
      <xdr:rowOff>19050</xdr:rowOff>
    </xdr:from>
    <xdr:to>
      <xdr:col>56</xdr:col>
      <xdr:colOff>504825</xdr:colOff>
      <xdr:row>15</xdr:row>
      <xdr:rowOff>19050</xdr:rowOff>
    </xdr:to>
    <xdr:sp>
      <xdr:nvSpPr>
        <xdr:cNvPr id="193" name="Line 199"/>
        <xdr:cNvSpPr>
          <a:spLocks/>
        </xdr:cNvSpPr>
      </xdr:nvSpPr>
      <xdr:spPr>
        <a:xfrm flipH="1">
          <a:off x="410622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15</xdr:row>
      <xdr:rowOff>19050</xdr:rowOff>
    </xdr:from>
    <xdr:to>
      <xdr:col>56</xdr:col>
      <xdr:colOff>504825</xdr:colOff>
      <xdr:row>15</xdr:row>
      <xdr:rowOff>19050</xdr:rowOff>
    </xdr:to>
    <xdr:sp>
      <xdr:nvSpPr>
        <xdr:cNvPr id="194" name="Line 200"/>
        <xdr:cNvSpPr>
          <a:spLocks/>
        </xdr:cNvSpPr>
      </xdr:nvSpPr>
      <xdr:spPr>
        <a:xfrm flipH="1">
          <a:off x="410622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15</xdr:row>
      <xdr:rowOff>19050</xdr:rowOff>
    </xdr:from>
    <xdr:to>
      <xdr:col>56</xdr:col>
      <xdr:colOff>504825</xdr:colOff>
      <xdr:row>15</xdr:row>
      <xdr:rowOff>19050</xdr:rowOff>
    </xdr:to>
    <xdr:sp>
      <xdr:nvSpPr>
        <xdr:cNvPr id="195" name="Line 201"/>
        <xdr:cNvSpPr>
          <a:spLocks/>
        </xdr:cNvSpPr>
      </xdr:nvSpPr>
      <xdr:spPr>
        <a:xfrm flipH="1">
          <a:off x="410622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15</xdr:row>
      <xdr:rowOff>19050</xdr:rowOff>
    </xdr:from>
    <xdr:to>
      <xdr:col>56</xdr:col>
      <xdr:colOff>504825</xdr:colOff>
      <xdr:row>15</xdr:row>
      <xdr:rowOff>19050</xdr:rowOff>
    </xdr:to>
    <xdr:sp>
      <xdr:nvSpPr>
        <xdr:cNvPr id="196" name="Line 202"/>
        <xdr:cNvSpPr>
          <a:spLocks/>
        </xdr:cNvSpPr>
      </xdr:nvSpPr>
      <xdr:spPr>
        <a:xfrm flipH="1">
          <a:off x="410622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197" name="Line 203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198" name="Line 204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199" name="Line 205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200" name="Line 206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201" name="Line 207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202" name="Line 208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203" name="Line 209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204" name="Line 210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205" name="Line 211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206" name="Line 212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207" name="Line 213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208" name="Line 214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09" name="Line 215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0" name="Line 216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1" name="Line 217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2" name="Line 218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3" name="Line 219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4" name="Line 220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5" name="Line 221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6" name="Line 222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7" name="Line 223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8" name="Line 224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9" name="Line 225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20" name="Line 226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1" name="Line 22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2" name="Line 22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3" name="Line 22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4" name="Line 23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5" name="Line 23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6" name="Line 23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7" name="Line 23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8" name="Line 23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9" name="Line 23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0" name="Line 23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1" name="Line 23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2" name="Line 23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3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4" name="Line 24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5" name="Line 24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6" name="Line 24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7" name="Line 24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8" name="Line 24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9" name="Line 24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0" name="Line 25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1" name="Line 25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2" name="Line 25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3" name="Line 25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4" name="Line 25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245" name="text 55"/>
        <xdr:cNvSpPr txBox="1">
          <a:spLocks noChangeArrowheads="1"/>
        </xdr:cNvSpPr>
      </xdr:nvSpPr>
      <xdr:spPr>
        <a:xfrm>
          <a:off x="81191100" y="11001375"/>
          <a:ext cx="64579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15</xdr:col>
      <xdr:colOff>0</xdr:colOff>
      <xdr:row>48</xdr:row>
      <xdr:rowOff>0</xdr:rowOff>
    </xdr:to>
    <xdr:sp>
      <xdr:nvSpPr>
        <xdr:cNvPr id="246" name="text 6"/>
        <xdr:cNvSpPr txBox="1">
          <a:spLocks noChangeArrowheads="1"/>
        </xdr:cNvSpPr>
      </xdr:nvSpPr>
      <xdr:spPr>
        <a:xfrm>
          <a:off x="952500" y="11001375"/>
          <a:ext cx="94297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47</xdr:col>
      <xdr:colOff>962025</xdr:colOff>
      <xdr:row>52</xdr:row>
      <xdr:rowOff>19050</xdr:rowOff>
    </xdr:from>
    <xdr:to>
      <xdr:col>48</xdr:col>
      <xdr:colOff>504825</xdr:colOff>
      <xdr:row>52</xdr:row>
      <xdr:rowOff>19050</xdr:rowOff>
    </xdr:to>
    <xdr:sp>
      <xdr:nvSpPr>
        <xdr:cNvPr id="247" name="Line 259"/>
        <xdr:cNvSpPr>
          <a:spLocks/>
        </xdr:cNvSpPr>
      </xdr:nvSpPr>
      <xdr:spPr>
        <a:xfrm flipH="1">
          <a:off x="351186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52</xdr:row>
      <xdr:rowOff>19050</xdr:rowOff>
    </xdr:from>
    <xdr:to>
      <xdr:col>48</xdr:col>
      <xdr:colOff>504825</xdr:colOff>
      <xdr:row>52</xdr:row>
      <xdr:rowOff>19050</xdr:rowOff>
    </xdr:to>
    <xdr:sp>
      <xdr:nvSpPr>
        <xdr:cNvPr id="248" name="Line 260"/>
        <xdr:cNvSpPr>
          <a:spLocks/>
        </xdr:cNvSpPr>
      </xdr:nvSpPr>
      <xdr:spPr>
        <a:xfrm flipH="1">
          <a:off x="351186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52</xdr:row>
      <xdr:rowOff>19050</xdr:rowOff>
    </xdr:from>
    <xdr:to>
      <xdr:col>48</xdr:col>
      <xdr:colOff>504825</xdr:colOff>
      <xdr:row>52</xdr:row>
      <xdr:rowOff>19050</xdr:rowOff>
    </xdr:to>
    <xdr:sp>
      <xdr:nvSpPr>
        <xdr:cNvPr id="249" name="Line 261"/>
        <xdr:cNvSpPr>
          <a:spLocks/>
        </xdr:cNvSpPr>
      </xdr:nvSpPr>
      <xdr:spPr>
        <a:xfrm flipH="1">
          <a:off x="351186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52</xdr:row>
      <xdr:rowOff>19050</xdr:rowOff>
    </xdr:from>
    <xdr:to>
      <xdr:col>48</xdr:col>
      <xdr:colOff>504825</xdr:colOff>
      <xdr:row>52</xdr:row>
      <xdr:rowOff>19050</xdr:rowOff>
    </xdr:to>
    <xdr:sp>
      <xdr:nvSpPr>
        <xdr:cNvPr id="250" name="Line 262"/>
        <xdr:cNvSpPr>
          <a:spLocks/>
        </xdr:cNvSpPr>
      </xdr:nvSpPr>
      <xdr:spPr>
        <a:xfrm flipH="1">
          <a:off x="351186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52</xdr:row>
      <xdr:rowOff>19050</xdr:rowOff>
    </xdr:from>
    <xdr:to>
      <xdr:col>48</xdr:col>
      <xdr:colOff>504825</xdr:colOff>
      <xdr:row>52</xdr:row>
      <xdr:rowOff>19050</xdr:rowOff>
    </xdr:to>
    <xdr:sp>
      <xdr:nvSpPr>
        <xdr:cNvPr id="251" name="Line 263"/>
        <xdr:cNvSpPr>
          <a:spLocks/>
        </xdr:cNvSpPr>
      </xdr:nvSpPr>
      <xdr:spPr>
        <a:xfrm flipH="1">
          <a:off x="351186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52</xdr:row>
      <xdr:rowOff>19050</xdr:rowOff>
    </xdr:from>
    <xdr:to>
      <xdr:col>48</xdr:col>
      <xdr:colOff>504825</xdr:colOff>
      <xdr:row>52</xdr:row>
      <xdr:rowOff>19050</xdr:rowOff>
    </xdr:to>
    <xdr:sp>
      <xdr:nvSpPr>
        <xdr:cNvPr id="252" name="Line 264"/>
        <xdr:cNvSpPr>
          <a:spLocks/>
        </xdr:cNvSpPr>
      </xdr:nvSpPr>
      <xdr:spPr>
        <a:xfrm flipH="1">
          <a:off x="351186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52</xdr:row>
      <xdr:rowOff>19050</xdr:rowOff>
    </xdr:from>
    <xdr:to>
      <xdr:col>48</xdr:col>
      <xdr:colOff>504825</xdr:colOff>
      <xdr:row>52</xdr:row>
      <xdr:rowOff>19050</xdr:rowOff>
    </xdr:to>
    <xdr:sp>
      <xdr:nvSpPr>
        <xdr:cNvPr id="253" name="Line 266"/>
        <xdr:cNvSpPr>
          <a:spLocks/>
        </xdr:cNvSpPr>
      </xdr:nvSpPr>
      <xdr:spPr>
        <a:xfrm flipH="1">
          <a:off x="351186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52</xdr:row>
      <xdr:rowOff>19050</xdr:rowOff>
    </xdr:from>
    <xdr:to>
      <xdr:col>48</xdr:col>
      <xdr:colOff>504825</xdr:colOff>
      <xdr:row>52</xdr:row>
      <xdr:rowOff>19050</xdr:rowOff>
    </xdr:to>
    <xdr:sp>
      <xdr:nvSpPr>
        <xdr:cNvPr id="254" name="Line 267"/>
        <xdr:cNvSpPr>
          <a:spLocks/>
        </xdr:cNvSpPr>
      </xdr:nvSpPr>
      <xdr:spPr>
        <a:xfrm flipH="1">
          <a:off x="351186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52</xdr:row>
      <xdr:rowOff>19050</xdr:rowOff>
    </xdr:from>
    <xdr:to>
      <xdr:col>48</xdr:col>
      <xdr:colOff>504825</xdr:colOff>
      <xdr:row>52</xdr:row>
      <xdr:rowOff>19050</xdr:rowOff>
    </xdr:to>
    <xdr:sp>
      <xdr:nvSpPr>
        <xdr:cNvPr id="255" name="Line 268"/>
        <xdr:cNvSpPr>
          <a:spLocks/>
        </xdr:cNvSpPr>
      </xdr:nvSpPr>
      <xdr:spPr>
        <a:xfrm flipH="1">
          <a:off x="351186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52</xdr:row>
      <xdr:rowOff>19050</xdr:rowOff>
    </xdr:from>
    <xdr:to>
      <xdr:col>48</xdr:col>
      <xdr:colOff>504825</xdr:colOff>
      <xdr:row>52</xdr:row>
      <xdr:rowOff>19050</xdr:rowOff>
    </xdr:to>
    <xdr:sp>
      <xdr:nvSpPr>
        <xdr:cNvPr id="256" name="Line 269"/>
        <xdr:cNvSpPr>
          <a:spLocks/>
        </xdr:cNvSpPr>
      </xdr:nvSpPr>
      <xdr:spPr>
        <a:xfrm flipH="1">
          <a:off x="351186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52</xdr:row>
      <xdr:rowOff>19050</xdr:rowOff>
    </xdr:from>
    <xdr:to>
      <xdr:col>48</xdr:col>
      <xdr:colOff>504825</xdr:colOff>
      <xdr:row>52</xdr:row>
      <xdr:rowOff>19050</xdr:rowOff>
    </xdr:to>
    <xdr:sp>
      <xdr:nvSpPr>
        <xdr:cNvPr id="257" name="Line 270"/>
        <xdr:cNvSpPr>
          <a:spLocks/>
        </xdr:cNvSpPr>
      </xdr:nvSpPr>
      <xdr:spPr>
        <a:xfrm flipH="1">
          <a:off x="351186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52</xdr:row>
      <xdr:rowOff>19050</xdr:rowOff>
    </xdr:from>
    <xdr:to>
      <xdr:col>48</xdr:col>
      <xdr:colOff>504825</xdr:colOff>
      <xdr:row>52</xdr:row>
      <xdr:rowOff>19050</xdr:rowOff>
    </xdr:to>
    <xdr:sp>
      <xdr:nvSpPr>
        <xdr:cNvPr id="258" name="Line 271"/>
        <xdr:cNvSpPr>
          <a:spLocks/>
        </xdr:cNvSpPr>
      </xdr:nvSpPr>
      <xdr:spPr>
        <a:xfrm flipH="1">
          <a:off x="351186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495300</xdr:colOff>
      <xdr:row>22</xdr:row>
      <xdr:rowOff>114300</xdr:rowOff>
    </xdr:from>
    <xdr:to>
      <xdr:col>15</xdr:col>
      <xdr:colOff>495300</xdr:colOff>
      <xdr:row>25</xdr:row>
      <xdr:rowOff>114300</xdr:rowOff>
    </xdr:to>
    <xdr:sp>
      <xdr:nvSpPr>
        <xdr:cNvPr id="259" name="Line 276"/>
        <xdr:cNvSpPr>
          <a:spLocks/>
        </xdr:cNvSpPr>
      </xdr:nvSpPr>
      <xdr:spPr>
        <a:xfrm flipH="1" flipV="1">
          <a:off x="6419850" y="56292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0" name="Line 277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1" name="Line 278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2" name="Line 279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3" name="Line 280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4" name="Line 281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5" name="Line 282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6" name="Line 283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7" name="Line 284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8" name="Line 285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9" name="Line 286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70" name="Line 287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71" name="Line 288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266700</xdr:colOff>
      <xdr:row>25</xdr:row>
      <xdr:rowOff>114300</xdr:rowOff>
    </xdr:from>
    <xdr:to>
      <xdr:col>94</xdr:col>
      <xdr:colOff>266700</xdr:colOff>
      <xdr:row>28</xdr:row>
      <xdr:rowOff>114300</xdr:rowOff>
    </xdr:to>
    <xdr:sp>
      <xdr:nvSpPr>
        <xdr:cNvPr id="272" name="Line 297"/>
        <xdr:cNvSpPr>
          <a:spLocks/>
        </xdr:cNvSpPr>
      </xdr:nvSpPr>
      <xdr:spPr>
        <a:xfrm flipH="1" flipV="1">
          <a:off x="63627000" y="6315075"/>
          <a:ext cx="5943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476250</xdr:colOff>
      <xdr:row>28</xdr:row>
      <xdr:rowOff>114300</xdr:rowOff>
    </xdr:from>
    <xdr:to>
      <xdr:col>101</xdr:col>
      <xdr:colOff>581025</xdr:colOff>
      <xdr:row>30</xdr:row>
      <xdr:rowOff>0</xdr:rowOff>
    </xdr:to>
    <xdr:sp>
      <xdr:nvSpPr>
        <xdr:cNvPr id="273" name="Line 302"/>
        <xdr:cNvSpPr>
          <a:spLocks/>
        </xdr:cNvSpPr>
      </xdr:nvSpPr>
      <xdr:spPr>
        <a:xfrm flipH="1" flipV="1">
          <a:off x="73266300" y="7000875"/>
          <a:ext cx="159067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581025</xdr:colOff>
      <xdr:row>30</xdr:row>
      <xdr:rowOff>0</xdr:rowOff>
    </xdr:from>
    <xdr:to>
      <xdr:col>102</xdr:col>
      <xdr:colOff>352425</xdr:colOff>
      <xdr:row>30</xdr:row>
      <xdr:rowOff>76200</xdr:rowOff>
    </xdr:to>
    <xdr:sp>
      <xdr:nvSpPr>
        <xdr:cNvPr id="274" name="Line 303"/>
        <xdr:cNvSpPr>
          <a:spLocks/>
        </xdr:cNvSpPr>
      </xdr:nvSpPr>
      <xdr:spPr>
        <a:xfrm>
          <a:off x="74856975" y="73437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352425</xdr:colOff>
      <xdr:row>30</xdr:row>
      <xdr:rowOff>76200</xdr:rowOff>
    </xdr:from>
    <xdr:to>
      <xdr:col>103</xdr:col>
      <xdr:colOff>581025</xdr:colOff>
      <xdr:row>30</xdr:row>
      <xdr:rowOff>114300</xdr:rowOff>
    </xdr:to>
    <xdr:sp>
      <xdr:nvSpPr>
        <xdr:cNvPr id="275" name="Line 304"/>
        <xdr:cNvSpPr>
          <a:spLocks/>
        </xdr:cNvSpPr>
      </xdr:nvSpPr>
      <xdr:spPr>
        <a:xfrm>
          <a:off x="75599925" y="7419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495300</xdr:colOff>
      <xdr:row>22</xdr:row>
      <xdr:rowOff>114300</xdr:rowOff>
    </xdr:from>
    <xdr:to>
      <xdr:col>15</xdr:col>
      <xdr:colOff>495300</xdr:colOff>
      <xdr:row>25</xdr:row>
      <xdr:rowOff>114300</xdr:rowOff>
    </xdr:to>
    <xdr:sp>
      <xdr:nvSpPr>
        <xdr:cNvPr id="276" name="Line 464"/>
        <xdr:cNvSpPr>
          <a:spLocks/>
        </xdr:cNvSpPr>
      </xdr:nvSpPr>
      <xdr:spPr>
        <a:xfrm flipH="1">
          <a:off x="6419850" y="56292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7" name="Line 465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8" name="Line 466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9" name="Line 467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0" name="Line 468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1" name="Line 469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2" name="Line 470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266700</xdr:colOff>
      <xdr:row>17</xdr:row>
      <xdr:rowOff>123825</xdr:rowOff>
    </xdr:from>
    <xdr:to>
      <xdr:col>21</xdr:col>
      <xdr:colOff>28575</xdr:colOff>
      <xdr:row>22</xdr:row>
      <xdr:rowOff>114300</xdr:rowOff>
    </xdr:to>
    <xdr:sp>
      <xdr:nvSpPr>
        <xdr:cNvPr id="283" name="Line 474"/>
        <xdr:cNvSpPr>
          <a:spLocks/>
        </xdr:cNvSpPr>
      </xdr:nvSpPr>
      <xdr:spPr>
        <a:xfrm flipV="1">
          <a:off x="11620500" y="4495800"/>
          <a:ext cx="3248025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</xdr:colOff>
      <xdr:row>17</xdr:row>
      <xdr:rowOff>0</xdr:rowOff>
    </xdr:from>
    <xdr:to>
      <xdr:col>21</xdr:col>
      <xdr:colOff>781050</xdr:colOff>
      <xdr:row>17</xdr:row>
      <xdr:rowOff>114300</xdr:rowOff>
    </xdr:to>
    <xdr:sp>
      <xdr:nvSpPr>
        <xdr:cNvPr id="284" name="Line 475"/>
        <xdr:cNvSpPr>
          <a:spLocks/>
        </xdr:cNvSpPr>
      </xdr:nvSpPr>
      <xdr:spPr>
        <a:xfrm flipH="1">
          <a:off x="14887575" y="43719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781050</xdr:colOff>
      <xdr:row>16</xdr:row>
      <xdr:rowOff>152400</xdr:rowOff>
    </xdr:from>
    <xdr:to>
      <xdr:col>23</xdr:col>
      <xdr:colOff>47625</xdr:colOff>
      <xdr:row>17</xdr:row>
      <xdr:rowOff>0</xdr:rowOff>
    </xdr:to>
    <xdr:sp>
      <xdr:nvSpPr>
        <xdr:cNvPr id="285" name="Line 476"/>
        <xdr:cNvSpPr>
          <a:spLocks/>
        </xdr:cNvSpPr>
      </xdr:nvSpPr>
      <xdr:spPr>
        <a:xfrm flipV="1">
          <a:off x="15621000" y="4295775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47625</xdr:colOff>
      <xdr:row>16</xdr:row>
      <xdr:rowOff>114300</xdr:rowOff>
    </xdr:from>
    <xdr:to>
      <xdr:col>23</xdr:col>
      <xdr:colOff>781050</xdr:colOff>
      <xdr:row>16</xdr:row>
      <xdr:rowOff>152400</xdr:rowOff>
    </xdr:to>
    <xdr:sp>
      <xdr:nvSpPr>
        <xdr:cNvPr id="286" name="Line 477"/>
        <xdr:cNvSpPr>
          <a:spLocks/>
        </xdr:cNvSpPr>
      </xdr:nvSpPr>
      <xdr:spPr>
        <a:xfrm flipV="1">
          <a:off x="16373475" y="4257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7" name="Line 64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8" name="Line 64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9" name="Line 64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0" name="Line 64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1" name="Line 64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2" name="Line 64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3" name="Line 65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4" name="Line 65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5" name="Line 65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6" name="Line 65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7" name="Line 65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8" name="Line 65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299" name="Line 800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00" name="Line 801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01" name="Line 802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02" name="Line 803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03" name="Line 804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04" name="Line 805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266700</xdr:colOff>
      <xdr:row>27</xdr:row>
      <xdr:rowOff>114300</xdr:rowOff>
    </xdr:from>
    <xdr:to>
      <xdr:col>22</xdr:col>
      <xdr:colOff>9525</xdr:colOff>
      <xdr:row>30</xdr:row>
      <xdr:rowOff>114300</xdr:rowOff>
    </xdr:to>
    <xdr:sp>
      <xdr:nvSpPr>
        <xdr:cNvPr id="305" name="Line 812"/>
        <xdr:cNvSpPr>
          <a:spLocks/>
        </xdr:cNvSpPr>
      </xdr:nvSpPr>
      <xdr:spPr>
        <a:xfrm>
          <a:off x="13106400" y="6772275"/>
          <a:ext cx="27146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6" name="Line 863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7" name="Line 864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8" name="Line 865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9" name="Line 866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0" name="Line 867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1" name="Line 868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495300</xdr:colOff>
      <xdr:row>22</xdr:row>
      <xdr:rowOff>114300</xdr:rowOff>
    </xdr:from>
    <xdr:to>
      <xdr:col>110</xdr:col>
      <xdr:colOff>247650</xdr:colOff>
      <xdr:row>25</xdr:row>
      <xdr:rowOff>114300</xdr:rowOff>
    </xdr:to>
    <xdr:sp>
      <xdr:nvSpPr>
        <xdr:cNvPr id="312" name="Line 951"/>
        <xdr:cNvSpPr>
          <a:spLocks/>
        </xdr:cNvSpPr>
      </xdr:nvSpPr>
      <xdr:spPr>
        <a:xfrm flipH="1">
          <a:off x="77743050" y="5629275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6</xdr:row>
      <xdr:rowOff>19050</xdr:rowOff>
    </xdr:from>
    <xdr:to>
      <xdr:col>38</xdr:col>
      <xdr:colOff>504825</xdr:colOff>
      <xdr:row>6</xdr:row>
      <xdr:rowOff>19050</xdr:rowOff>
    </xdr:to>
    <xdr:sp>
      <xdr:nvSpPr>
        <xdr:cNvPr id="313" name="Line 953"/>
        <xdr:cNvSpPr>
          <a:spLocks/>
        </xdr:cNvSpPr>
      </xdr:nvSpPr>
      <xdr:spPr>
        <a:xfrm flipH="1">
          <a:off x="27689175" y="176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6</xdr:row>
      <xdr:rowOff>19050</xdr:rowOff>
    </xdr:from>
    <xdr:to>
      <xdr:col>38</xdr:col>
      <xdr:colOff>504825</xdr:colOff>
      <xdr:row>6</xdr:row>
      <xdr:rowOff>19050</xdr:rowOff>
    </xdr:to>
    <xdr:sp>
      <xdr:nvSpPr>
        <xdr:cNvPr id="314" name="Line 954"/>
        <xdr:cNvSpPr>
          <a:spLocks/>
        </xdr:cNvSpPr>
      </xdr:nvSpPr>
      <xdr:spPr>
        <a:xfrm flipH="1">
          <a:off x="27689175" y="176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43</xdr:row>
      <xdr:rowOff>0</xdr:rowOff>
    </xdr:from>
    <xdr:to>
      <xdr:col>59</xdr:col>
      <xdr:colOff>0</xdr:colOff>
      <xdr:row>45</xdr:row>
      <xdr:rowOff>0</xdr:rowOff>
    </xdr:to>
    <xdr:sp>
      <xdr:nvSpPr>
        <xdr:cNvPr id="315" name="text 55"/>
        <xdr:cNvSpPr txBox="1">
          <a:spLocks noChangeArrowheads="1"/>
        </xdr:cNvSpPr>
      </xdr:nvSpPr>
      <xdr:spPr>
        <a:xfrm>
          <a:off x="35128200" y="10315575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34</xdr:col>
      <xdr:colOff>0</xdr:colOff>
      <xdr:row>22</xdr:row>
      <xdr:rowOff>114300</xdr:rowOff>
    </xdr:from>
    <xdr:to>
      <xdr:col>41</xdr:col>
      <xdr:colOff>714375</xdr:colOff>
      <xdr:row>22</xdr:row>
      <xdr:rowOff>114300</xdr:rowOff>
    </xdr:to>
    <xdr:sp>
      <xdr:nvSpPr>
        <xdr:cNvPr id="316" name="Line 976"/>
        <xdr:cNvSpPr>
          <a:spLocks/>
        </xdr:cNvSpPr>
      </xdr:nvSpPr>
      <xdr:spPr>
        <a:xfrm flipV="1">
          <a:off x="24726900" y="5629275"/>
          <a:ext cx="56864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114300</xdr:rowOff>
    </xdr:from>
    <xdr:to>
      <xdr:col>33</xdr:col>
      <xdr:colOff>0</xdr:colOff>
      <xdr:row>22</xdr:row>
      <xdr:rowOff>114300</xdr:rowOff>
    </xdr:to>
    <xdr:sp>
      <xdr:nvSpPr>
        <xdr:cNvPr id="317" name="Line 979"/>
        <xdr:cNvSpPr>
          <a:spLocks/>
        </xdr:cNvSpPr>
      </xdr:nvSpPr>
      <xdr:spPr>
        <a:xfrm flipV="1">
          <a:off x="1466850" y="5629275"/>
          <a:ext cx="222885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18" name="Line 982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19" name="Line 983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20" name="Line 984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21" name="Line 985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22" name="Line 986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23" name="Line 987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24" name="Line 988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25" name="Line 989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26" name="Line 990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27" name="Line 991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28" name="Line 992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29" name="Line 993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0" name="Line 994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1" name="Line 995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2" name="Line 996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3" name="Line 997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4" name="Line 998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5" name="Line 999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6" name="Line 1000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7" name="Line 1001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8" name="Line 1002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9" name="Line 1003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40" name="Line 1004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41" name="Line 1005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114300</xdr:rowOff>
    </xdr:from>
    <xdr:to>
      <xdr:col>61</xdr:col>
      <xdr:colOff>0</xdr:colOff>
      <xdr:row>25</xdr:row>
      <xdr:rowOff>114300</xdr:rowOff>
    </xdr:to>
    <xdr:sp>
      <xdr:nvSpPr>
        <xdr:cNvPr id="342" name="Line 1007"/>
        <xdr:cNvSpPr>
          <a:spLocks/>
        </xdr:cNvSpPr>
      </xdr:nvSpPr>
      <xdr:spPr>
        <a:xfrm flipV="1">
          <a:off x="24726900" y="6315075"/>
          <a:ext cx="198310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504825</xdr:colOff>
      <xdr:row>34</xdr:row>
      <xdr:rowOff>114300</xdr:rowOff>
    </xdr:from>
    <xdr:to>
      <xdr:col>47</xdr:col>
      <xdr:colOff>476250</xdr:colOff>
      <xdr:row>34</xdr:row>
      <xdr:rowOff>114300</xdr:rowOff>
    </xdr:to>
    <xdr:sp>
      <xdr:nvSpPr>
        <xdr:cNvPr id="343" name="Line 1012"/>
        <xdr:cNvSpPr>
          <a:spLocks/>
        </xdr:cNvSpPr>
      </xdr:nvSpPr>
      <xdr:spPr>
        <a:xfrm>
          <a:off x="12372975" y="8372475"/>
          <a:ext cx="22259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228600</xdr:colOff>
      <xdr:row>34</xdr:row>
      <xdr:rowOff>0</xdr:rowOff>
    </xdr:from>
    <xdr:ext cx="552450" cy="228600"/>
    <xdr:sp>
      <xdr:nvSpPr>
        <xdr:cNvPr id="344" name="text 7125"/>
        <xdr:cNvSpPr txBox="1">
          <a:spLocks noChangeArrowheads="1"/>
        </xdr:cNvSpPr>
      </xdr:nvSpPr>
      <xdr:spPr>
        <a:xfrm>
          <a:off x="25469850" y="8258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</a:t>
          </a:r>
        </a:p>
      </xdr:txBody>
    </xdr:sp>
    <xdr:clientData/>
  </xdr:oneCellAnchor>
  <xdr:twoCellAnchor>
    <xdr:from>
      <xdr:col>16</xdr:col>
      <xdr:colOff>104775</xdr:colOff>
      <xdr:row>25</xdr:row>
      <xdr:rowOff>114300</xdr:rowOff>
    </xdr:from>
    <xdr:to>
      <xdr:col>16</xdr:col>
      <xdr:colOff>419100</xdr:colOff>
      <xdr:row>27</xdr:row>
      <xdr:rowOff>28575</xdr:rowOff>
    </xdr:to>
    <xdr:grpSp>
      <xdr:nvGrpSpPr>
        <xdr:cNvPr id="345" name="Group 58"/>
        <xdr:cNvGrpSpPr>
          <a:grpSpLocks noChangeAspect="1"/>
        </xdr:cNvGrpSpPr>
      </xdr:nvGrpSpPr>
      <xdr:grpSpPr>
        <a:xfrm>
          <a:off x="11458575" y="6315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46" name="Line 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8" name="Line 6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9" name="Line 6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0" name="Line 63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1" name="Line 64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2" name="Line 65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3" name="Line 66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4" name="Line 67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5" name="Line 68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6" name="Line 69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7" name="Line 70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8" name="Line 7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9" name="Line 7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342900</xdr:colOff>
      <xdr:row>25</xdr:row>
      <xdr:rowOff>114300</xdr:rowOff>
    </xdr:from>
    <xdr:to>
      <xdr:col>9</xdr:col>
      <xdr:colOff>647700</xdr:colOff>
      <xdr:row>27</xdr:row>
      <xdr:rowOff>28575</xdr:rowOff>
    </xdr:to>
    <xdr:grpSp>
      <xdr:nvGrpSpPr>
        <xdr:cNvPr id="360" name="Group 76"/>
        <xdr:cNvGrpSpPr>
          <a:grpSpLocks noChangeAspect="1"/>
        </xdr:cNvGrpSpPr>
      </xdr:nvGrpSpPr>
      <xdr:grpSpPr>
        <a:xfrm>
          <a:off x="6267450" y="6315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61" name="Line 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28</xdr:row>
      <xdr:rowOff>114300</xdr:rowOff>
    </xdr:from>
    <xdr:to>
      <xdr:col>51</xdr:col>
      <xdr:colOff>495300</xdr:colOff>
      <xdr:row>28</xdr:row>
      <xdr:rowOff>114300</xdr:rowOff>
    </xdr:to>
    <xdr:sp>
      <xdr:nvSpPr>
        <xdr:cNvPr id="363" name="Line 82"/>
        <xdr:cNvSpPr>
          <a:spLocks/>
        </xdr:cNvSpPr>
      </xdr:nvSpPr>
      <xdr:spPr>
        <a:xfrm flipV="1">
          <a:off x="24726900" y="7000875"/>
          <a:ext cx="1289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28</xdr:row>
      <xdr:rowOff>114300</xdr:rowOff>
    </xdr:from>
    <xdr:to>
      <xdr:col>33</xdr:col>
      <xdr:colOff>0</xdr:colOff>
      <xdr:row>28</xdr:row>
      <xdr:rowOff>114300</xdr:rowOff>
    </xdr:to>
    <xdr:sp>
      <xdr:nvSpPr>
        <xdr:cNvPr id="364" name="Line 83"/>
        <xdr:cNvSpPr>
          <a:spLocks/>
        </xdr:cNvSpPr>
      </xdr:nvSpPr>
      <xdr:spPr>
        <a:xfrm flipV="1">
          <a:off x="15335250" y="7000875"/>
          <a:ext cx="842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0</xdr:colOff>
      <xdr:row>22</xdr:row>
      <xdr:rowOff>0</xdr:rowOff>
    </xdr:from>
    <xdr:ext cx="971550" cy="228600"/>
    <xdr:sp>
      <xdr:nvSpPr>
        <xdr:cNvPr id="365" name="text 7166"/>
        <xdr:cNvSpPr txBox="1">
          <a:spLocks noChangeArrowheads="1"/>
        </xdr:cNvSpPr>
      </xdr:nvSpPr>
      <xdr:spPr>
        <a:xfrm>
          <a:off x="23755350" y="55149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34</xdr:col>
      <xdr:colOff>0</xdr:colOff>
      <xdr:row>16</xdr:row>
      <xdr:rowOff>114300</xdr:rowOff>
    </xdr:from>
    <xdr:to>
      <xdr:col>39</xdr:col>
      <xdr:colOff>495300</xdr:colOff>
      <xdr:row>16</xdr:row>
      <xdr:rowOff>114300</xdr:rowOff>
    </xdr:to>
    <xdr:sp>
      <xdr:nvSpPr>
        <xdr:cNvPr id="366" name="Line 86"/>
        <xdr:cNvSpPr>
          <a:spLocks/>
        </xdr:cNvSpPr>
      </xdr:nvSpPr>
      <xdr:spPr>
        <a:xfrm flipV="1">
          <a:off x="24726900" y="42576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752475</xdr:colOff>
      <xdr:row>16</xdr:row>
      <xdr:rowOff>114300</xdr:rowOff>
    </xdr:from>
    <xdr:to>
      <xdr:col>33</xdr:col>
      <xdr:colOff>0</xdr:colOff>
      <xdr:row>16</xdr:row>
      <xdr:rowOff>114300</xdr:rowOff>
    </xdr:to>
    <xdr:sp>
      <xdr:nvSpPr>
        <xdr:cNvPr id="367" name="Line 87"/>
        <xdr:cNvSpPr>
          <a:spLocks/>
        </xdr:cNvSpPr>
      </xdr:nvSpPr>
      <xdr:spPr>
        <a:xfrm flipV="1">
          <a:off x="17078325" y="4257675"/>
          <a:ext cx="6677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8" name="Line 91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9" name="Line 92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0" name="Line 93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1" name="Line 94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2" name="Line 95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3" name="Line 96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4" name="Line 97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5" name="Line 98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6" name="Line 99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7" name="Line 100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8" name="Line 101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9" name="Line 102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0" name="Line 10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1" name="Line 10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2" name="Line 105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3" name="Line 106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4" name="Line 107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5" name="Line 108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6" name="Line 109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7" name="Line 110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8" name="Line 111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9" name="Line 112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0" name="Line 11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1" name="Line 11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392" name="Line 115"/>
        <xdr:cNvSpPr>
          <a:spLocks/>
        </xdr:cNvSpPr>
      </xdr:nvSpPr>
      <xdr:spPr>
        <a:xfrm flipH="1">
          <a:off x="237553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393" name="Line 116"/>
        <xdr:cNvSpPr>
          <a:spLocks/>
        </xdr:cNvSpPr>
      </xdr:nvSpPr>
      <xdr:spPr>
        <a:xfrm flipH="1">
          <a:off x="237553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394" name="Line 117"/>
        <xdr:cNvSpPr>
          <a:spLocks/>
        </xdr:cNvSpPr>
      </xdr:nvSpPr>
      <xdr:spPr>
        <a:xfrm flipH="1">
          <a:off x="237553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395" name="Line 118"/>
        <xdr:cNvSpPr>
          <a:spLocks/>
        </xdr:cNvSpPr>
      </xdr:nvSpPr>
      <xdr:spPr>
        <a:xfrm flipH="1">
          <a:off x="237553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396" name="Line 119"/>
        <xdr:cNvSpPr>
          <a:spLocks/>
        </xdr:cNvSpPr>
      </xdr:nvSpPr>
      <xdr:spPr>
        <a:xfrm flipH="1">
          <a:off x="237553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397" name="Line 120"/>
        <xdr:cNvSpPr>
          <a:spLocks/>
        </xdr:cNvSpPr>
      </xdr:nvSpPr>
      <xdr:spPr>
        <a:xfrm flipH="1">
          <a:off x="237553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398" name="Line 121"/>
        <xdr:cNvSpPr>
          <a:spLocks/>
        </xdr:cNvSpPr>
      </xdr:nvSpPr>
      <xdr:spPr>
        <a:xfrm flipH="1">
          <a:off x="237553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399" name="Line 122"/>
        <xdr:cNvSpPr>
          <a:spLocks/>
        </xdr:cNvSpPr>
      </xdr:nvSpPr>
      <xdr:spPr>
        <a:xfrm flipH="1">
          <a:off x="237553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400" name="Line 123"/>
        <xdr:cNvSpPr>
          <a:spLocks/>
        </xdr:cNvSpPr>
      </xdr:nvSpPr>
      <xdr:spPr>
        <a:xfrm flipH="1">
          <a:off x="237553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401" name="Line 124"/>
        <xdr:cNvSpPr>
          <a:spLocks/>
        </xdr:cNvSpPr>
      </xdr:nvSpPr>
      <xdr:spPr>
        <a:xfrm flipH="1">
          <a:off x="237553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402" name="Line 125"/>
        <xdr:cNvSpPr>
          <a:spLocks/>
        </xdr:cNvSpPr>
      </xdr:nvSpPr>
      <xdr:spPr>
        <a:xfrm flipH="1">
          <a:off x="237553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403" name="Line 126"/>
        <xdr:cNvSpPr>
          <a:spLocks/>
        </xdr:cNvSpPr>
      </xdr:nvSpPr>
      <xdr:spPr>
        <a:xfrm flipH="1">
          <a:off x="237553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4" name="Line 13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5" name="Line 13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6" name="Line 133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7" name="Line 134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8" name="Line 13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9" name="Line 13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0" name="Line 137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1" name="Line 138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2" name="Line 139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3" name="Line 140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4" name="Line 14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5" name="Line 14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504825</xdr:colOff>
      <xdr:row>21</xdr:row>
      <xdr:rowOff>85725</xdr:rowOff>
    </xdr:from>
    <xdr:to>
      <xdr:col>111</xdr:col>
      <xdr:colOff>533400</xdr:colOff>
      <xdr:row>22</xdr:row>
      <xdr:rowOff>85725</xdr:rowOff>
    </xdr:to>
    <xdr:grpSp>
      <xdr:nvGrpSpPr>
        <xdr:cNvPr id="416" name="Group 219"/>
        <xdr:cNvGrpSpPr>
          <a:grpSpLocks/>
        </xdr:cNvGrpSpPr>
      </xdr:nvGrpSpPr>
      <xdr:grpSpPr>
        <a:xfrm>
          <a:off x="82210275" y="5372100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417" name="Rectangle 220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221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222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20" name="Line 318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21" name="Line 319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22" name="Line 320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23" name="Line 321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24" name="Line 322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25" name="Line 323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6" name="Line 42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7" name="Line 42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8" name="Line 422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9" name="Line 423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0" name="Line 424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1" name="Line 425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2" name="Line 426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3" name="Line 427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4" name="Line 428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5" name="Line 429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6" name="Line 43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7" name="Line 43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923925</xdr:colOff>
      <xdr:row>19</xdr:row>
      <xdr:rowOff>28575</xdr:rowOff>
    </xdr:from>
    <xdr:to>
      <xdr:col>81</xdr:col>
      <xdr:colOff>447675</xdr:colOff>
      <xdr:row>35</xdr:row>
      <xdr:rowOff>19050</xdr:rowOff>
    </xdr:to>
    <xdr:sp>
      <xdr:nvSpPr>
        <xdr:cNvPr id="438" name="Line 465"/>
        <xdr:cNvSpPr>
          <a:spLocks/>
        </xdr:cNvSpPr>
      </xdr:nvSpPr>
      <xdr:spPr>
        <a:xfrm>
          <a:off x="58854975" y="4857750"/>
          <a:ext cx="1009650" cy="36480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9" name="Line 528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40" name="Line 529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41" name="Line 530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42" name="Line 531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43" name="Line 532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44" name="Line 533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45" name="Line 534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46" name="Line 535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47" name="Line 536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48" name="Line 537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49" name="Line 538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50" name="Line 539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1" name="Line 543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2" name="Line 544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3" name="Line 545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4" name="Line 546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5" name="Line 547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6" name="Line 548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7" name="Line 549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8" name="Line 550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9" name="Line 551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0" name="Line 552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1" name="Line 553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2" name="Line 554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63" name="Line 559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64" name="Line 560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65" name="Line 561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66" name="Line 562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67" name="Line 563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68" name="Line 564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69" name="Line 565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70" name="Line 566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71" name="Line 567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72" name="Line 568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73" name="Line 569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74" name="Line 570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0</xdr:colOff>
      <xdr:row>28</xdr:row>
      <xdr:rowOff>0</xdr:rowOff>
    </xdr:from>
    <xdr:ext cx="971550" cy="228600"/>
    <xdr:sp>
      <xdr:nvSpPr>
        <xdr:cNvPr id="475" name="text 7166"/>
        <xdr:cNvSpPr txBox="1">
          <a:spLocks noChangeArrowheads="1"/>
        </xdr:cNvSpPr>
      </xdr:nvSpPr>
      <xdr:spPr>
        <a:xfrm>
          <a:off x="23755350" y="68865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33</xdr:col>
      <xdr:colOff>0</xdr:colOff>
      <xdr:row>25</xdr:row>
      <xdr:rowOff>0</xdr:rowOff>
    </xdr:from>
    <xdr:ext cx="971550" cy="228600"/>
    <xdr:sp>
      <xdr:nvSpPr>
        <xdr:cNvPr id="476" name="text 7166"/>
        <xdr:cNvSpPr txBox="1">
          <a:spLocks noChangeArrowheads="1"/>
        </xdr:cNvSpPr>
      </xdr:nvSpPr>
      <xdr:spPr>
        <a:xfrm>
          <a:off x="23755350" y="62007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oneCellAnchor>
    <xdr:from>
      <xdr:col>33</xdr:col>
      <xdr:colOff>0</xdr:colOff>
      <xdr:row>16</xdr:row>
      <xdr:rowOff>0</xdr:rowOff>
    </xdr:from>
    <xdr:ext cx="971550" cy="228600"/>
    <xdr:sp>
      <xdr:nvSpPr>
        <xdr:cNvPr id="477" name="text 7166"/>
        <xdr:cNvSpPr txBox="1">
          <a:spLocks noChangeArrowheads="1"/>
        </xdr:cNvSpPr>
      </xdr:nvSpPr>
      <xdr:spPr>
        <a:xfrm>
          <a:off x="23755350" y="41433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60</xdr:col>
      <xdr:colOff>514350</xdr:colOff>
      <xdr:row>27</xdr:row>
      <xdr:rowOff>19050</xdr:rowOff>
    </xdr:from>
    <xdr:to>
      <xdr:col>61</xdr:col>
      <xdr:colOff>504825</xdr:colOff>
      <xdr:row>27</xdr:row>
      <xdr:rowOff>19050</xdr:rowOff>
    </xdr:to>
    <xdr:sp>
      <xdr:nvSpPr>
        <xdr:cNvPr id="478" name="Line 637"/>
        <xdr:cNvSpPr>
          <a:spLocks/>
        </xdr:cNvSpPr>
      </xdr:nvSpPr>
      <xdr:spPr>
        <a:xfrm flipH="1">
          <a:off x="445579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27</xdr:row>
      <xdr:rowOff>19050</xdr:rowOff>
    </xdr:from>
    <xdr:to>
      <xdr:col>61</xdr:col>
      <xdr:colOff>504825</xdr:colOff>
      <xdr:row>27</xdr:row>
      <xdr:rowOff>19050</xdr:rowOff>
    </xdr:to>
    <xdr:sp>
      <xdr:nvSpPr>
        <xdr:cNvPr id="479" name="Line 638"/>
        <xdr:cNvSpPr>
          <a:spLocks/>
        </xdr:cNvSpPr>
      </xdr:nvSpPr>
      <xdr:spPr>
        <a:xfrm flipH="1">
          <a:off x="445579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27</xdr:row>
      <xdr:rowOff>19050</xdr:rowOff>
    </xdr:from>
    <xdr:to>
      <xdr:col>61</xdr:col>
      <xdr:colOff>504825</xdr:colOff>
      <xdr:row>27</xdr:row>
      <xdr:rowOff>19050</xdr:rowOff>
    </xdr:to>
    <xdr:sp>
      <xdr:nvSpPr>
        <xdr:cNvPr id="480" name="Line 639"/>
        <xdr:cNvSpPr>
          <a:spLocks/>
        </xdr:cNvSpPr>
      </xdr:nvSpPr>
      <xdr:spPr>
        <a:xfrm flipH="1">
          <a:off x="445579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27</xdr:row>
      <xdr:rowOff>19050</xdr:rowOff>
    </xdr:from>
    <xdr:to>
      <xdr:col>61</xdr:col>
      <xdr:colOff>504825</xdr:colOff>
      <xdr:row>27</xdr:row>
      <xdr:rowOff>19050</xdr:rowOff>
    </xdr:to>
    <xdr:sp>
      <xdr:nvSpPr>
        <xdr:cNvPr id="481" name="Line 640"/>
        <xdr:cNvSpPr>
          <a:spLocks/>
        </xdr:cNvSpPr>
      </xdr:nvSpPr>
      <xdr:spPr>
        <a:xfrm flipH="1">
          <a:off x="445579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27</xdr:row>
      <xdr:rowOff>19050</xdr:rowOff>
    </xdr:from>
    <xdr:to>
      <xdr:col>61</xdr:col>
      <xdr:colOff>504825</xdr:colOff>
      <xdr:row>27</xdr:row>
      <xdr:rowOff>19050</xdr:rowOff>
    </xdr:to>
    <xdr:sp>
      <xdr:nvSpPr>
        <xdr:cNvPr id="482" name="Line 641"/>
        <xdr:cNvSpPr>
          <a:spLocks/>
        </xdr:cNvSpPr>
      </xdr:nvSpPr>
      <xdr:spPr>
        <a:xfrm flipH="1">
          <a:off x="445579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27</xdr:row>
      <xdr:rowOff>19050</xdr:rowOff>
    </xdr:from>
    <xdr:to>
      <xdr:col>61</xdr:col>
      <xdr:colOff>504825</xdr:colOff>
      <xdr:row>27</xdr:row>
      <xdr:rowOff>19050</xdr:rowOff>
    </xdr:to>
    <xdr:sp>
      <xdr:nvSpPr>
        <xdr:cNvPr id="483" name="Line 642"/>
        <xdr:cNvSpPr>
          <a:spLocks/>
        </xdr:cNvSpPr>
      </xdr:nvSpPr>
      <xdr:spPr>
        <a:xfrm flipH="1">
          <a:off x="445579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484" name="Line 646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485" name="Line 647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486" name="Line 648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487" name="Line 649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488" name="Line 650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489" name="Line 651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104775</xdr:colOff>
      <xdr:row>25</xdr:row>
      <xdr:rowOff>114300</xdr:rowOff>
    </xdr:from>
    <xdr:to>
      <xdr:col>86</xdr:col>
      <xdr:colOff>419100</xdr:colOff>
      <xdr:row>27</xdr:row>
      <xdr:rowOff>28575</xdr:rowOff>
    </xdr:to>
    <xdr:grpSp>
      <xdr:nvGrpSpPr>
        <xdr:cNvPr id="490" name="Group 658"/>
        <xdr:cNvGrpSpPr>
          <a:grpSpLocks noChangeAspect="1"/>
        </xdr:cNvGrpSpPr>
      </xdr:nvGrpSpPr>
      <xdr:grpSpPr>
        <a:xfrm>
          <a:off x="63465075" y="6315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91" name="Line 6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6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962025</xdr:colOff>
      <xdr:row>25</xdr:row>
      <xdr:rowOff>19050</xdr:rowOff>
    </xdr:from>
    <xdr:to>
      <xdr:col>112</xdr:col>
      <xdr:colOff>504825</xdr:colOff>
      <xdr:row>25</xdr:row>
      <xdr:rowOff>19050</xdr:rowOff>
    </xdr:to>
    <xdr:sp>
      <xdr:nvSpPr>
        <xdr:cNvPr id="493" name="Line 664"/>
        <xdr:cNvSpPr>
          <a:spLocks/>
        </xdr:cNvSpPr>
      </xdr:nvSpPr>
      <xdr:spPr>
        <a:xfrm flipH="1">
          <a:off x="82667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25</xdr:row>
      <xdr:rowOff>19050</xdr:rowOff>
    </xdr:from>
    <xdr:to>
      <xdr:col>112</xdr:col>
      <xdr:colOff>504825</xdr:colOff>
      <xdr:row>25</xdr:row>
      <xdr:rowOff>19050</xdr:rowOff>
    </xdr:to>
    <xdr:sp>
      <xdr:nvSpPr>
        <xdr:cNvPr id="494" name="Line 665"/>
        <xdr:cNvSpPr>
          <a:spLocks/>
        </xdr:cNvSpPr>
      </xdr:nvSpPr>
      <xdr:spPr>
        <a:xfrm flipH="1">
          <a:off x="82667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25</xdr:row>
      <xdr:rowOff>19050</xdr:rowOff>
    </xdr:from>
    <xdr:to>
      <xdr:col>112</xdr:col>
      <xdr:colOff>504825</xdr:colOff>
      <xdr:row>25</xdr:row>
      <xdr:rowOff>19050</xdr:rowOff>
    </xdr:to>
    <xdr:sp>
      <xdr:nvSpPr>
        <xdr:cNvPr id="495" name="Line 666"/>
        <xdr:cNvSpPr>
          <a:spLocks/>
        </xdr:cNvSpPr>
      </xdr:nvSpPr>
      <xdr:spPr>
        <a:xfrm flipH="1">
          <a:off x="82667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25</xdr:row>
      <xdr:rowOff>19050</xdr:rowOff>
    </xdr:from>
    <xdr:to>
      <xdr:col>112</xdr:col>
      <xdr:colOff>504825</xdr:colOff>
      <xdr:row>25</xdr:row>
      <xdr:rowOff>19050</xdr:rowOff>
    </xdr:to>
    <xdr:sp>
      <xdr:nvSpPr>
        <xdr:cNvPr id="496" name="Line 667"/>
        <xdr:cNvSpPr>
          <a:spLocks/>
        </xdr:cNvSpPr>
      </xdr:nvSpPr>
      <xdr:spPr>
        <a:xfrm flipH="1">
          <a:off x="82667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25</xdr:row>
      <xdr:rowOff>19050</xdr:rowOff>
    </xdr:from>
    <xdr:to>
      <xdr:col>112</xdr:col>
      <xdr:colOff>504825</xdr:colOff>
      <xdr:row>25</xdr:row>
      <xdr:rowOff>19050</xdr:rowOff>
    </xdr:to>
    <xdr:sp>
      <xdr:nvSpPr>
        <xdr:cNvPr id="497" name="Line 668"/>
        <xdr:cNvSpPr>
          <a:spLocks/>
        </xdr:cNvSpPr>
      </xdr:nvSpPr>
      <xdr:spPr>
        <a:xfrm flipH="1">
          <a:off x="82667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25</xdr:row>
      <xdr:rowOff>19050</xdr:rowOff>
    </xdr:from>
    <xdr:to>
      <xdr:col>112</xdr:col>
      <xdr:colOff>504825</xdr:colOff>
      <xdr:row>25</xdr:row>
      <xdr:rowOff>19050</xdr:rowOff>
    </xdr:to>
    <xdr:sp>
      <xdr:nvSpPr>
        <xdr:cNvPr id="498" name="Line 669"/>
        <xdr:cNvSpPr>
          <a:spLocks/>
        </xdr:cNvSpPr>
      </xdr:nvSpPr>
      <xdr:spPr>
        <a:xfrm flipH="1">
          <a:off x="82667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466725</xdr:colOff>
      <xdr:row>23</xdr:row>
      <xdr:rowOff>114300</xdr:rowOff>
    </xdr:from>
    <xdr:to>
      <xdr:col>56</xdr:col>
      <xdr:colOff>266700</xdr:colOff>
      <xdr:row>25</xdr:row>
      <xdr:rowOff>114300</xdr:rowOff>
    </xdr:to>
    <xdr:sp>
      <xdr:nvSpPr>
        <xdr:cNvPr id="499" name="Line 673"/>
        <xdr:cNvSpPr>
          <a:spLocks/>
        </xdr:cNvSpPr>
      </xdr:nvSpPr>
      <xdr:spPr>
        <a:xfrm flipH="1" flipV="1">
          <a:off x="38566725" y="5857875"/>
          <a:ext cx="27717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457200</xdr:colOff>
      <xdr:row>22</xdr:row>
      <xdr:rowOff>152400</xdr:rowOff>
    </xdr:from>
    <xdr:to>
      <xdr:col>51</xdr:col>
      <xdr:colOff>685800</xdr:colOff>
      <xdr:row>23</xdr:row>
      <xdr:rowOff>0</xdr:rowOff>
    </xdr:to>
    <xdr:sp>
      <xdr:nvSpPr>
        <xdr:cNvPr id="500" name="Line 674"/>
        <xdr:cNvSpPr>
          <a:spLocks/>
        </xdr:cNvSpPr>
      </xdr:nvSpPr>
      <xdr:spPr>
        <a:xfrm flipH="1" flipV="1">
          <a:off x="37071300" y="56673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685800</xdr:colOff>
      <xdr:row>22</xdr:row>
      <xdr:rowOff>114300</xdr:rowOff>
    </xdr:from>
    <xdr:to>
      <xdr:col>50</xdr:col>
      <xdr:colOff>457200</xdr:colOff>
      <xdr:row>22</xdr:row>
      <xdr:rowOff>152400</xdr:rowOff>
    </xdr:to>
    <xdr:sp>
      <xdr:nvSpPr>
        <xdr:cNvPr id="501" name="Line 675"/>
        <xdr:cNvSpPr>
          <a:spLocks/>
        </xdr:cNvSpPr>
      </xdr:nvSpPr>
      <xdr:spPr>
        <a:xfrm flipH="1" flipV="1">
          <a:off x="36328350" y="5629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685800</xdr:colOff>
      <xdr:row>23</xdr:row>
      <xdr:rowOff>0</xdr:rowOff>
    </xdr:from>
    <xdr:to>
      <xdr:col>52</xdr:col>
      <xdr:colOff>466725</xdr:colOff>
      <xdr:row>23</xdr:row>
      <xdr:rowOff>114300</xdr:rowOff>
    </xdr:to>
    <xdr:sp>
      <xdr:nvSpPr>
        <xdr:cNvPr id="502" name="Line 676"/>
        <xdr:cNvSpPr>
          <a:spLocks/>
        </xdr:cNvSpPr>
      </xdr:nvSpPr>
      <xdr:spPr>
        <a:xfrm flipH="1" flipV="1">
          <a:off x="37814250" y="57435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438150</xdr:colOff>
      <xdr:row>17</xdr:row>
      <xdr:rowOff>0</xdr:rowOff>
    </xdr:from>
    <xdr:ext cx="971550" cy="457200"/>
    <xdr:sp>
      <xdr:nvSpPr>
        <xdr:cNvPr id="503" name="text 774"/>
        <xdr:cNvSpPr txBox="1">
          <a:spLocks noChangeArrowheads="1"/>
        </xdr:cNvSpPr>
      </xdr:nvSpPr>
      <xdr:spPr>
        <a:xfrm>
          <a:off x="58369200" y="43719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4948 - 3ZNI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12,803</a:t>
          </a:r>
        </a:p>
      </xdr:txBody>
    </xdr:sp>
    <xdr:clientData/>
  </xdr:oneCellAnchor>
  <xdr:oneCellAnchor>
    <xdr:from>
      <xdr:col>15</xdr:col>
      <xdr:colOff>228600</xdr:colOff>
      <xdr:row>18</xdr:row>
      <xdr:rowOff>0</xdr:rowOff>
    </xdr:from>
    <xdr:ext cx="971550" cy="457200"/>
    <xdr:sp>
      <xdr:nvSpPr>
        <xdr:cNvPr id="504" name="TextBox 850"/>
        <xdr:cNvSpPr txBox="1">
          <a:spLocks noChangeArrowheads="1"/>
        </xdr:cNvSpPr>
      </xdr:nvSpPr>
      <xdr:spPr>
        <a:xfrm>
          <a:off x="10610850" y="46005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4950 - 1ZNI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14,083</a:t>
          </a:r>
        </a:p>
      </xdr:txBody>
    </xdr:sp>
    <xdr:clientData/>
  </xdr:oneCellAnchor>
  <xdr:twoCellAnchor>
    <xdr:from>
      <xdr:col>15</xdr:col>
      <xdr:colOff>752475</xdr:colOff>
      <xdr:row>20</xdr:row>
      <xdr:rowOff>9525</xdr:rowOff>
    </xdr:from>
    <xdr:to>
      <xdr:col>15</xdr:col>
      <xdr:colOff>752475</xdr:colOff>
      <xdr:row>28</xdr:row>
      <xdr:rowOff>19050</xdr:rowOff>
    </xdr:to>
    <xdr:sp>
      <xdr:nvSpPr>
        <xdr:cNvPr id="505" name="Line 851"/>
        <xdr:cNvSpPr>
          <a:spLocks/>
        </xdr:cNvSpPr>
      </xdr:nvSpPr>
      <xdr:spPr>
        <a:xfrm>
          <a:off x="11134725" y="5067300"/>
          <a:ext cx="0" cy="18383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47625</xdr:colOff>
      <xdr:row>26</xdr:row>
      <xdr:rowOff>57150</xdr:rowOff>
    </xdr:from>
    <xdr:to>
      <xdr:col>5</xdr:col>
      <xdr:colOff>361950</xdr:colOff>
      <xdr:row>26</xdr:row>
      <xdr:rowOff>171450</xdr:rowOff>
    </xdr:to>
    <xdr:grpSp>
      <xdr:nvGrpSpPr>
        <xdr:cNvPr id="506" name="Group 870"/>
        <xdr:cNvGrpSpPr>
          <a:grpSpLocks noChangeAspect="1"/>
        </xdr:cNvGrpSpPr>
      </xdr:nvGrpSpPr>
      <xdr:grpSpPr>
        <a:xfrm>
          <a:off x="2486025" y="64865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07" name="Line 87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87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87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87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87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87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87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962025</xdr:colOff>
      <xdr:row>24</xdr:row>
      <xdr:rowOff>19050</xdr:rowOff>
    </xdr:from>
    <xdr:to>
      <xdr:col>110</xdr:col>
      <xdr:colOff>504825</xdr:colOff>
      <xdr:row>24</xdr:row>
      <xdr:rowOff>19050</xdr:rowOff>
    </xdr:to>
    <xdr:sp>
      <xdr:nvSpPr>
        <xdr:cNvPr id="514" name="Line 917"/>
        <xdr:cNvSpPr>
          <a:spLocks/>
        </xdr:cNvSpPr>
      </xdr:nvSpPr>
      <xdr:spPr>
        <a:xfrm flipH="1">
          <a:off x="81181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24</xdr:row>
      <xdr:rowOff>19050</xdr:rowOff>
    </xdr:from>
    <xdr:to>
      <xdr:col>110</xdr:col>
      <xdr:colOff>504825</xdr:colOff>
      <xdr:row>24</xdr:row>
      <xdr:rowOff>19050</xdr:rowOff>
    </xdr:to>
    <xdr:sp>
      <xdr:nvSpPr>
        <xdr:cNvPr id="515" name="Line 918"/>
        <xdr:cNvSpPr>
          <a:spLocks/>
        </xdr:cNvSpPr>
      </xdr:nvSpPr>
      <xdr:spPr>
        <a:xfrm flipH="1">
          <a:off x="81181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24</xdr:row>
      <xdr:rowOff>19050</xdr:rowOff>
    </xdr:from>
    <xdr:to>
      <xdr:col>110</xdr:col>
      <xdr:colOff>504825</xdr:colOff>
      <xdr:row>24</xdr:row>
      <xdr:rowOff>19050</xdr:rowOff>
    </xdr:to>
    <xdr:sp>
      <xdr:nvSpPr>
        <xdr:cNvPr id="516" name="Line 919"/>
        <xdr:cNvSpPr>
          <a:spLocks/>
        </xdr:cNvSpPr>
      </xdr:nvSpPr>
      <xdr:spPr>
        <a:xfrm flipH="1">
          <a:off x="81181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24</xdr:row>
      <xdr:rowOff>19050</xdr:rowOff>
    </xdr:from>
    <xdr:to>
      <xdr:col>110</xdr:col>
      <xdr:colOff>504825</xdr:colOff>
      <xdr:row>24</xdr:row>
      <xdr:rowOff>19050</xdr:rowOff>
    </xdr:to>
    <xdr:sp>
      <xdr:nvSpPr>
        <xdr:cNvPr id="517" name="Line 920"/>
        <xdr:cNvSpPr>
          <a:spLocks/>
        </xdr:cNvSpPr>
      </xdr:nvSpPr>
      <xdr:spPr>
        <a:xfrm flipH="1">
          <a:off x="81181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24</xdr:row>
      <xdr:rowOff>19050</xdr:rowOff>
    </xdr:from>
    <xdr:to>
      <xdr:col>110</xdr:col>
      <xdr:colOff>504825</xdr:colOff>
      <xdr:row>24</xdr:row>
      <xdr:rowOff>19050</xdr:rowOff>
    </xdr:to>
    <xdr:sp>
      <xdr:nvSpPr>
        <xdr:cNvPr id="518" name="Line 921"/>
        <xdr:cNvSpPr>
          <a:spLocks/>
        </xdr:cNvSpPr>
      </xdr:nvSpPr>
      <xdr:spPr>
        <a:xfrm flipH="1">
          <a:off x="81181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24</xdr:row>
      <xdr:rowOff>19050</xdr:rowOff>
    </xdr:from>
    <xdr:to>
      <xdr:col>110</xdr:col>
      <xdr:colOff>504825</xdr:colOff>
      <xdr:row>24</xdr:row>
      <xdr:rowOff>19050</xdr:rowOff>
    </xdr:to>
    <xdr:sp>
      <xdr:nvSpPr>
        <xdr:cNvPr id="519" name="Line 922"/>
        <xdr:cNvSpPr>
          <a:spLocks/>
        </xdr:cNvSpPr>
      </xdr:nvSpPr>
      <xdr:spPr>
        <a:xfrm flipH="1">
          <a:off x="81181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520" name="Line 967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521" name="Line 968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522" name="Line 969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523" name="Line 970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524" name="Line 971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525" name="Line 972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609600</xdr:colOff>
      <xdr:row>35</xdr:row>
      <xdr:rowOff>38100</xdr:rowOff>
    </xdr:from>
    <xdr:to>
      <xdr:col>43</xdr:col>
      <xdr:colOff>962025</xdr:colOff>
      <xdr:row>35</xdr:row>
      <xdr:rowOff>161925</xdr:rowOff>
    </xdr:to>
    <xdr:sp>
      <xdr:nvSpPr>
        <xdr:cNvPr id="526" name="kreslení 417"/>
        <xdr:cNvSpPr>
          <a:spLocks/>
        </xdr:cNvSpPr>
      </xdr:nvSpPr>
      <xdr:spPr>
        <a:xfrm>
          <a:off x="31794450" y="85248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95250</xdr:colOff>
      <xdr:row>30</xdr:row>
      <xdr:rowOff>76200</xdr:rowOff>
    </xdr:from>
    <xdr:to>
      <xdr:col>109</xdr:col>
      <xdr:colOff>323850</xdr:colOff>
      <xdr:row>30</xdr:row>
      <xdr:rowOff>114300</xdr:rowOff>
    </xdr:to>
    <xdr:sp>
      <xdr:nvSpPr>
        <xdr:cNvPr id="527" name="Line 979"/>
        <xdr:cNvSpPr>
          <a:spLocks/>
        </xdr:cNvSpPr>
      </xdr:nvSpPr>
      <xdr:spPr>
        <a:xfrm flipH="1">
          <a:off x="79800450" y="7419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323850</xdr:colOff>
      <xdr:row>30</xdr:row>
      <xdr:rowOff>0</xdr:rowOff>
    </xdr:from>
    <xdr:to>
      <xdr:col>110</xdr:col>
      <xdr:colOff>95250</xdr:colOff>
      <xdr:row>30</xdr:row>
      <xdr:rowOff>76200</xdr:rowOff>
    </xdr:to>
    <xdr:sp>
      <xdr:nvSpPr>
        <xdr:cNvPr id="528" name="Line 980"/>
        <xdr:cNvSpPr>
          <a:spLocks/>
        </xdr:cNvSpPr>
      </xdr:nvSpPr>
      <xdr:spPr>
        <a:xfrm flipH="1">
          <a:off x="80543400" y="73437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95250</xdr:colOff>
      <xdr:row>29</xdr:row>
      <xdr:rowOff>85725</xdr:rowOff>
    </xdr:from>
    <xdr:to>
      <xdr:col>111</xdr:col>
      <xdr:colOff>323850</xdr:colOff>
      <xdr:row>30</xdr:row>
      <xdr:rowOff>0</xdr:rowOff>
    </xdr:to>
    <xdr:sp>
      <xdr:nvSpPr>
        <xdr:cNvPr id="529" name="Line 981"/>
        <xdr:cNvSpPr>
          <a:spLocks/>
        </xdr:cNvSpPr>
      </xdr:nvSpPr>
      <xdr:spPr>
        <a:xfrm flipH="1">
          <a:off x="81286350" y="72009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352425</xdr:colOff>
      <xdr:row>28</xdr:row>
      <xdr:rowOff>114300</xdr:rowOff>
    </xdr:from>
    <xdr:to>
      <xdr:col>112</xdr:col>
      <xdr:colOff>266700</xdr:colOff>
      <xdr:row>29</xdr:row>
      <xdr:rowOff>85725</xdr:rowOff>
    </xdr:to>
    <xdr:sp>
      <xdr:nvSpPr>
        <xdr:cNvPr id="530" name="Line 982"/>
        <xdr:cNvSpPr>
          <a:spLocks/>
        </xdr:cNvSpPr>
      </xdr:nvSpPr>
      <xdr:spPr>
        <a:xfrm flipH="1">
          <a:off x="82057875" y="7000875"/>
          <a:ext cx="88582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116</xdr:col>
      <xdr:colOff>161925</xdr:colOff>
      <xdr:row>22</xdr:row>
      <xdr:rowOff>47625</xdr:rowOff>
    </xdr:from>
    <xdr:to>
      <xdr:col>116</xdr:col>
      <xdr:colOff>314325</xdr:colOff>
      <xdr:row>22</xdr:row>
      <xdr:rowOff>180975</xdr:rowOff>
    </xdr:to>
    <xdr:pic>
      <xdr:nvPicPr>
        <xdr:cNvPr id="531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810725" y="55626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83</xdr:col>
      <xdr:colOff>342900</xdr:colOff>
      <xdr:row>31</xdr:row>
      <xdr:rowOff>38100</xdr:rowOff>
    </xdr:from>
    <xdr:to>
      <xdr:col>84</xdr:col>
      <xdr:colOff>104775</xdr:colOff>
      <xdr:row>31</xdr:row>
      <xdr:rowOff>76200</xdr:rowOff>
    </xdr:to>
    <xdr:sp>
      <xdr:nvSpPr>
        <xdr:cNvPr id="532" name="Line 21"/>
        <xdr:cNvSpPr>
          <a:spLocks/>
        </xdr:cNvSpPr>
      </xdr:nvSpPr>
      <xdr:spPr>
        <a:xfrm flipH="1">
          <a:off x="61245750" y="7610475"/>
          <a:ext cx="7334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104775</xdr:colOff>
      <xdr:row>30</xdr:row>
      <xdr:rowOff>190500</xdr:rowOff>
    </xdr:from>
    <xdr:to>
      <xdr:col>85</xdr:col>
      <xdr:colOff>342900</xdr:colOff>
      <xdr:row>31</xdr:row>
      <xdr:rowOff>38100</xdr:rowOff>
    </xdr:to>
    <xdr:sp>
      <xdr:nvSpPr>
        <xdr:cNvPr id="533" name="Line 22"/>
        <xdr:cNvSpPr>
          <a:spLocks/>
        </xdr:cNvSpPr>
      </xdr:nvSpPr>
      <xdr:spPr>
        <a:xfrm flipH="1">
          <a:off x="61979175" y="7534275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885825</xdr:colOff>
      <xdr:row>28</xdr:row>
      <xdr:rowOff>171450</xdr:rowOff>
    </xdr:from>
    <xdr:to>
      <xdr:col>109</xdr:col>
      <xdr:colOff>914400</xdr:colOff>
      <xdr:row>29</xdr:row>
      <xdr:rowOff>171450</xdr:rowOff>
    </xdr:to>
    <xdr:grpSp>
      <xdr:nvGrpSpPr>
        <xdr:cNvPr id="534" name="Group 25"/>
        <xdr:cNvGrpSpPr>
          <a:grpSpLocks/>
        </xdr:cNvGrpSpPr>
      </xdr:nvGrpSpPr>
      <xdr:grpSpPr>
        <a:xfrm>
          <a:off x="81105375" y="7058025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535" name="Rectangle 26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27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Rectangle 28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104775</xdr:colOff>
      <xdr:row>31</xdr:row>
      <xdr:rowOff>76200</xdr:rowOff>
    </xdr:from>
    <xdr:to>
      <xdr:col>83</xdr:col>
      <xdr:colOff>352425</xdr:colOff>
      <xdr:row>31</xdr:row>
      <xdr:rowOff>114300</xdr:rowOff>
    </xdr:to>
    <xdr:sp>
      <xdr:nvSpPr>
        <xdr:cNvPr id="538" name="Line 29"/>
        <xdr:cNvSpPr>
          <a:spLocks/>
        </xdr:cNvSpPr>
      </xdr:nvSpPr>
      <xdr:spPr>
        <a:xfrm flipV="1">
          <a:off x="60493275" y="7648575"/>
          <a:ext cx="7620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238125</xdr:colOff>
      <xdr:row>28</xdr:row>
      <xdr:rowOff>114300</xdr:rowOff>
    </xdr:from>
    <xdr:to>
      <xdr:col>90</xdr:col>
      <xdr:colOff>9525</xdr:colOff>
      <xdr:row>28</xdr:row>
      <xdr:rowOff>190500</xdr:rowOff>
    </xdr:to>
    <xdr:sp>
      <xdr:nvSpPr>
        <xdr:cNvPr id="539" name="Line 30"/>
        <xdr:cNvSpPr>
          <a:spLocks/>
        </xdr:cNvSpPr>
      </xdr:nvSpPr>
      <xdr:spPr>
        <a:xfrm flipV="1">
          <a:off x="65598675" y="7000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9525</xdr:colOff>
      <xdr:row>28</xdr:row>
      <xdr:rowOff>190500</xdr:rowOff>
    </xdr:from>
    <xdr:to>
      <xdr:col>89</xdr:col>
      <xdr:colOff>238125</xdr:colOff>
      <xdr:row>29</xdr:row>
      <xdr:rowOff>104775</xdr:rowOff>
    </xdr:to>
    <xdr:sp>
      <xdr:nvSpPr>
        <xdr:cNvPr id="540" name="Line 31"/>
        <xdr:cNvSpPr>
          <a:spLocks/>
        </xdr:cNvSpPr>
      </xdr:nvSpPr>
      <xdr:spPr>
        <a:xfrm flipH="1">
          <a:off x="64855725" y="70770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390525</xdr:colOff>
      <xdr:row>29</xdr:row>
      <xdr:rowOff>104775</xdr:rowOff>
    </xdr:from>
    <xdr:to>
      <xdr:col>88</xdr:col>
      <xdr:colOff>9525</xdr:colOff>
      <xdr:row>30</xdr:row>
      <xdr:rowOff>180975</xdr:rowOff>
    </xdr:to>
    <xdr:sp>
      <xdr:nvSpPr>
        <xdr:cNvPr id="541" name="Line 32"/>
        <xdr:cNvSpPr>
          <a:spLocks/>
        </xdr:cNvSpPr>
      </xdr:nvSpPr>
      <xdr:spPr>
        <a:xfrm flipH="1">
          <a:off x="62779275" y="7219950"/>
          <a:ext cx="2076450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542" name="Line 33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543" name="Line 34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544" name="Line 35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545" name="Line 36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546" name="Line 37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547" name="Line 38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548" name="Line 39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549" name="Line 40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550" name="Line 41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551" name="Line 42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552" name="Line 43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553" name="Line 44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554" name="Line 45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555" name="Line 46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556" name="Line 47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557" name="Line 48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558" name="Line 49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559" name="Line 50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560" name="Line 51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561" name="Line 52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562" name="Line 53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563" name="Line 54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564" name="Line 55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565" name="Line 56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566" name="Line 57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567" name="Line 58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568" name="Line 59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569" name="Line 60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570" name="Line 61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571" name="Line 62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572" name="Line 63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573" name="Line 64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574" name="Line 65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575" name="Line 66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576" name="Line 67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577" name="Line 68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578" name="Line 69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579" name="Line 70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580" name="Line 71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581" name="Line 72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582" name="Line 73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583" name="Line 74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584" name="Line 75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585" name="Line 76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586" name="Line 77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587" name="Line 78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588" name="Line 79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589" name="Line 80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590" name="Line 81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591" name="Line 82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592" name="Line 83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593" name="Line 84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594" name="Line 85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595" name="Line 86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596" name="Line 87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597" name="Line 88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598" name="Line 89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599" name="Line 90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00" name="Line 91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01" name="Line 92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02" name="Line 93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03" name="Line 94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04" name="Line 95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05" name="Line 96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606" name="Line 97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607" name="Line 98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608" name="Line 99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609" name="Line 100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610" name="Line 101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611" name="Line 102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612" name="Line 103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613" name="Line 104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614" name="Line 105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615" name="Line 106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616" name="Line 107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617" name="Line 108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618" name="Line 109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619" name="Line 110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620" name="Line 111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621" name="Line 112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622" name="Line 113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623" name="Line 114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624" name="Line 115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625" name="Line 116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626" name="Line 117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627" name="Line 118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628" name="Line 119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629" name="Line 120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630" name="Line 121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631" name="Line 122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632" name="Line 123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633" name="Line 124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34" name="Line 125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35" name="Line 126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36" name="Line 127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37" name="Line 128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38" name="Line 129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39" name="Line 130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40" name="Line 131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41" name="Line 132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42" name="Line 133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43" name="Line 134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44" name="Line 135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45" name="Line 136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46" name="Line 137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47" name="Line 138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48" name="Line 139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49" name="Line 140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50" name="Line 141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51" name="Line 142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52" name="Line 143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53" name="Line 144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54" name="Line 145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55" name="Line 146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56" name="Line 147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57" name="Line 148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58" name="Line 149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59" name="Line 150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60" name="Line 151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61" name="Line 152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62" name="Line 153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63" name="Line 154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64" name="Line 155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65" name="Line 156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66" name="Line 157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67" name="Line 158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68" name="Line 159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69" name="Line 160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70" name="Line 161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71" name="Line 162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72" name="Line 163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73" name="Line 164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74" name="Line 165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75" name="Line 166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76" name="Line 167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77" name="Line 168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78" name="Line 169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79" name="Line 170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80" name="Line 171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81" name="Line 172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82" name="Line 173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83" name="Line 174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84" name="Line 175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85" name="Line 176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86" name="Line 177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87" name="Line 178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88" name="Line 179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89" name="Line 180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90" name="Line 181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91" name="Line 182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92" name="Line 183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93" name="Line 184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94" name="Line 185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95" name="Line 186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96" name="Line 187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97" name="Line 188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98" name="Line 189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699" name="Line 190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700" name="Line 191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701" name="Line 192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702" name="Line 193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703" name="Line 194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704" name="Line 195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705" name="Line 196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706" name="Line 197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707" name="Line 198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708" name="Line 199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709" name="Line 200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710" name="Line 201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711" name="Line 202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712" name="Line 203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713" name="Line 204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14" name="Line 205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15" name="Line 206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16" name="Line 207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17" name="Line 208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18" name="Line 209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19" name="Line 210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20" name="Line 211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21" name="Line 212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22" name="Line 213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23" name="Line 214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24" name="Line 215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25" name="Line 216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26" name="Line 217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27" name="Line 218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28" name="Line 219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29" name="Line 220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30" name="Line 221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31" name="Line 222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32" name="Line 223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33" name="Line 224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34" name="Line 225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35" name="Line 226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36" name="Line 227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37" name="Line 228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38" name="Line 229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39" name="Line 230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40" name="Line 231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41" name="Line 232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742" name="Line 233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743" name="Line 234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744" name="Line 235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745" name="Line 236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746" name="Line 237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747" name="Line 238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748" name="Line 239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749" name="Line 240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750" name="Line 241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751" name="Line 242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752" name="Line 243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753" name="Line 244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754" name="Line 245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755" name="Line 246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756" name="Line 247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757" name="Line 248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758" name="Line 249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759" name="Line 250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760" name="Line 251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761" name="Line 252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762" name="Line 253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763" name="Line 254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764" name="Line 255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765" name="Line 256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66" name="Line 257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67" name="Line 258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68" name="Line 259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69" name="Line 260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70" name="Line 261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71" name="Line 262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72" name="Line 263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73" name="Line 264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74" name="Line 265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75" name="Line 266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76" name="Line 267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77" name="Line 268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78" name="Line 269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79" name="Line 270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80" name="Line 271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81" name="Line 272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82" name="Line 273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83" name="Line 274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84" name="Line 275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85" name="Line 276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86" name="Line 277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87" name="Line 278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88" name="Line 279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89" name="Line 280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90" name="Line 281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91" name="Line 282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92" name="Line 283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93" name="Line 284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94" name="Line 285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95" name="Line 286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96" name="Line 287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97" name="Line 288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98" name="Line 289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799" name="Line 290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800" name="Line 291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801" name="Line 292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802" name="Line 293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803" name="Line 294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804" name="Line 295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805" name="Line 296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806" name="Line 297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807" name="Line 298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808" name="Line 299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809" name="Line 300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810" name="Line 301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811" name="Line 302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812" name="Line 303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813" name="Line 304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814" name="Line 305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815" name="Line 306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816" name="Line 307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817" name="Line 308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818" name="Line 309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819" name="Line 310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820" name="Line 311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821" name="Line 312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822" name="Line 313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823" name="Line 314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824" name="Line 315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825" name="Line 316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826" name="Line 317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827" name="Line 318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828" name="Line 319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829" name="Line 320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830" name="Line 321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831" name="Line 322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832" name="Line 323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833" name="Line 324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834" name="Line 325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835" name="Line 326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836" name="Line 327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837" name="Line 328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838" name="Line 329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839" name="Line 330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840" name="Line 331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841" name="Line 332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842" name="Line 333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843" name="Line 334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844" name="Line 335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845" name="Line 336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846" name="Line 337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847" name="Line 338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848" name="Line 339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849" name="Line 340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850" name="Line 341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851" name="Line 342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852" name="Line 343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853" name="Line 344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854" name="Line 345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855" name="Line 346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856" name="Line 347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857" name="Line 348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858" name="Line 349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859" name="Line 350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860" name="Line 351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861" name="Line 352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862" name="Line 353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863" name="Line 354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864" name="Line 355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865" name="Line 356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866" name="Line 357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867" name="Line 358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868" name="Line 359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869" name="Line 360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870" name="Line 361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871" name="Line 362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872" name="Line 363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873" name="Line 364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276225</xdr:colOff>
      <xdr:row>24</xdr:row>
      <xdr:rowOff>57150</xdr:rowOff>
    </xdr:from>
    <xdr:to>
      <xdr:col>21</xdr:col>
      <xdr:colOff>590550</xdr:colOff>
      <xdr:row>24</xdr:row>
      <xdr:rowOff>171450</xdr:rowOff>
    </xdr:to>
    <xdr:grpSp>
      <xdr:nvGrpSpPr>
        <xdr:cNvPr id="874" name="Group 377"/>
        <xdr:cNvGrpSpPr>
          <a:grpSpLocks noChangeAspect="1"/>
        </xdr:cNvGrpSpPr>
      </xdr:nvGrpSpPr>
      <xdr:grpSpPr>
        <a:xfrm>
          <a:off x="14601825" y="60293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875" name="Line 37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Oval 37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Oval 38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Oval 38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Oval 38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Oval 38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Rectangle 38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923925</xdr:colOff>
      <xdr:row>21</xdr:row>
      <xdr:rowOff>57150</xdr:rowOff>
    </xdr:from>
    <xdr:to>
      <xdr:col>21</xdr:col>
      <xdr:colOff>276225</xdr:colOff>
      <xdr:row>21</xdr:row>
      <xdr:rowOff>171450</xdr:rowOff>
    </xdr:to>
    <xdr:grpSp>
      <xdr:nvGrpSpPr>
        <xdr:cNvPr id="882" name="Group 385"/>
        <xdr:cNvGrpSpPr>
          <a:grpSpLocks noChangeAspect="1"/>
        </xdr:cNvGrpSpPr>
      </xdr:nvGrpSpPr>
      <xdr:grpSpPr>
        <a:xfrm>
          <a:off x="14277975" y="53435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883" name="Line 38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Oval 38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Oval 38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Oval 38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Oval 39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Oval 39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Rectangle 39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104775</xdr:colOff>
      <xdr:row>20</xdr:row>
      <xdr:rowOff>219075</xdr:rowOff>
    </xdr:from>
    <xdr:to>
      <xdr:col>16</xdr:col>
      <xdr:colOff>419100</xdr:colOff>
      <xdr:row>22</xdr:row>
      <xdr:rowOff>114300</xdr:rowOff>
    </xdr:to>
    <xdr:grpSp>
      <xdr:nvGrpSpPr>
        <xdr:cNvPr id="890" name="Group 401"/>
        <xdr:cNvGrpSpPr>
          <a:grpSpLocks noChangeAspect="1"/>
        </xdr:cNvGrpSpPr>
      </xdr:nvGrpSpPr>
      <xdr:grpSpPr>
        <a:xfrm>
          <a:off x="11458575" y="5276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91" name="Line 4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Oval 4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247650</xdr:colOff>
      <xdr:row>31</xdr:row>
      <xdr:rowOff>0</xdr:rowOff>
    </xdr:from>
    <xdr:to>
      <xdr:col>24</xdr:col>
      <xdr:colOff>19050</xdr:colOff>
      <xdr:row>31</xdr:row>
      <xdr:rowOff>76200</xdr:rowOff>
    </xdr:to>
    <xdr:sp>
      <xdr:nvSpPr>
        <xdr:cNvPr id="893" name="Line 416"/>
        <xdr:cNvSpPr>
          <a:spLocks/>
        </xdr:cNvSpPr>
      </xdr:nvSpPr>
      <xdr:spPr>
        <a:xfrm>
          <a:off x="16573500" y="75723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19050</xdr:colOff>
      <xdr:row>31</xdr:row>
      <xdr:rowOff>76200</xdr:rowOff>
    </xdr:from>
    <xdr:to>
      <xdr:col>25</xdr:col>
      <xdr:colOff>247650</xdr:colOff>
      <xdr:row>31</xdr:row>
      <xdr:rowOff>114300</xdr:rowOff>
    </xdr:to>
    <xdr:sp>
      <xdr:nvSpPr>
        <xdr:cNvPr id="894" name="Line 417"/>
        <xdr:cNvSpPr>
          <a:spLocks/>
        </xdr:cNvSpPr>
      </xdr:nvSpPr>
      <xdr:spPr>
        <a:xfrm>
          <a:off x="17316450" y="7648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9525</xdr:colOff>
      <xdr:row>30</xdr:row>
      <xdr:rowOff>114300</xdr:rowOff>
    </xdr:from>
    <xdr:to>
      <xdr:col>23</xdr:col>
      <xdr:colOff>247650</xdr:colOff>
      <xdr:row>31</xdr:row>
      <xdr:rowOff>0</xdr:rowOff>
    </xdr:to>
    <xdr:sp>
      <xdr:nvSpPr>
        <xdr:cNvPr id="895" name="Line 418"/>
        <xdr:cNvSpPr>
          <a:spLocks/>
        </xdr:cNvSpPr>
      </xdr:nvSpPr>
      <xdr:spPr>
        <a:xfrm flipH="1" flipV="1">
          <a:off x="15821025" y="74580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400050</xdr:colOff>
      <xdr:row>24</xdr:row>
      <xdr:rowOff>19050</xdr:rowOff>
    </xdr:from>
    <xdr:to>
      <xdr:col>71</xdr:col>
      <xdr:colOff>552450</xdr:colOff>
      <xdr:row>24</xdr:row>
      <xdr:rowOff>219075</xdr:rowOff>
    </xdr:to>
    <xdr:sp>
      <xdr:nvSpPr>
        <xdr:cNvPr id="896" name="Line 428"/>
        <xdr:cNvSpPr>
          <a:spLocks/>
        </xdr:cNvSpPr>
      </xdr:nvSpPr>
      <xdr:spPr>
        <a:xfrm flipV="1">
          <a:off x="52387500" y="5991225"/>
          <a:ext cx="152400" cy="200025"/>
        </a:xfrm>
        <a:prstGeom prst="line">
          <a:avLst/>
        </a:prstGeom>
        <a:solidFill>
          <a:srgbClr val="FFFFFF"/>
        </a:solidFill>
        <a:ln w="2476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142875</xdr:colOff>
      <xdr:row>25</xdr:row>
      <xdr:rowOff>0</xdr:rowOff>
    </xdr:from>
    <xdr:to>
      <xdr:col>71</xdr:col>
      <xdr:colOff>419100</xdr:colOff>
      <xdr:row>25</xdr:row>
      <xdr:rowOff>0</xdr:rowOff>
    </xdr:to>
    <xdr:sp>
      <xdr:nvSpPr>
        <xdr:cNvPr id="897" name="Line 429"/>
        <xdr:cNvSpPr>
          <a:spLocks/>
        </xdr:cNvSpPr>
      </xdr:nvSpPr>
      <xdr:spPr>
        <a:xfrm flipH="1">
          <a:off x="49158525" y="6200775"/>
          <a:ext cx="3248025" cy="0"/>
        </a:xfrm>
        <a:prstGeom prst="line">
          <a:avLst/>
        </a:prstGeom>
        <a:solidFill>
          <a:srgbClr val="FFFFFF"/>
        </a:solidFill>
        <a:ln w="2476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9525</xdr:colOff>
      <xdr:row>24</xdr:row>
      <xdr:rowOff>19050</xdr:rowOff>
    </xdr:from>
    <xdr:to>
      <xdr:col>67</xdr:col>
      <xdr:colOff>152400</xdr:colOff>
      <xdr:row>25</xdr:row>
      <xdr:rowOff>0</xdr:rowOff>
    </xdr:to>
    <xdr:sp>
      <xdr:nvSpPr>
        <xdr:cNvPr id="898" name="Line 430"/>
        <xdr:cNvSpPr>
          <a:spLocks/>
        </xdr:cNvSpPr>
      </xdr:nvSpPr>
      <xdr:spPr>
        <a:xfrm flipH="1" flipV="1">
          <a:off x="49025175" y="5991225"/>
          <a:ext cx="142875" cy="209550"/>
        </a:xfrm>
        <a:prstGeom prst="line">
          <a:avLst/>
        </a:prstGeom>
        <a:solidFill>
          <a:srgbClr val="FFFFFF"/>
        </a:solidFill>
        <a:ln w="2476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19050</xdr:colOff>
      <xdr:row>26</xdr:row>
      <xdr:rowOff>0</xdr:rowOff>
    </xdr:from>
    <xdr:to>
      <xdr:col>67</xdr:col>
      <xdr:colOff>190500</xdr:colOff>
      <xdr:row>26</xdr:row>
      <xdr:rowOff>219075</xdr:rowOff>
    </xdr:to>
    <xdr:sp>
      <xdr:nvSpPr>
        <xdr:cNvPr id="899" name="Line 431"/>
        <xdr:cNvSpPr>
          <a:spLocks/>
        </xdr:cNvSpPr>
      </xdr:nvSpPr>
      <xdr:spPr>
        <a:xfrm flipV="1">
          <a:off x="49034700" y="6429375"/>
          <a:ext cx="161925" cy="219075"/>
        </a:xfrm>
        <a:prstGeom prst="line">
          <a:avLst/>
        </a:prstGeom>
        <a:solidFill>
          <a:srgbClr val="FFFFFF"/>
        </a:solidFill>
        <a:ln w="2476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381000</xdr:colOff>
      <xdr:row>26</xdr:row>
      <xdr:rowOff>0</xdr:rowOff>
    </xdr:from>
    <xdr:to>
      <xdr:col>71</xdr:col>
      <xdr:colOff>523875</xdr:colOff>
      <xdr:row>26</xdr:row>
      <xdr:rowOff>209550</xdr:rowOff>
    </xdr:to>
    <xdr:sp>
      <xdr:nvSpPr>
        <xdr:cNvPr id="900" name="Line 432"/>
        <xdr:cNvSpPr>
          <a:spLocks/>
        </xdr:cNvSpPr>
      </xdr:nvSpPr>
      <xdr:spPr>
        <a:xfrm flipH="1" flipV="1">
          <a:off x="52368450" y="6429375"/>
          <a:ext cx="142875" cy="209550"/>
        </a:xfrm>
        <a:prstGeom prst="line">
          <a:avLst/>
        </a:prstGeom>
        <a:solidFill>
          <a:srgbClr val="FFFFFF"/>
        </a:solidFill>
        <a:ln w="2476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171450</xdr:colOff>
      <xdr:row>26</xdr:row>
      <xdr:rowOff>0</xdr:rowOff>
    </xdr:from>
    <xdr:to>
      <xdr:col>71</xdr:col>
      <xdr:colOff>371475</xdr:colOff>
      <xdr:row>26</xdr:row>
      <xdr:rowOff>0</xdr:rowOff>
    </xdr:to>
    <xdr:sp>
      <xdr:nvSpPr>
        <xdr:cNvPr id="901" name="Line 433"/>
        <xdr:cNvSpPr>
          <a:spLocks/>
        </xdr:cNvSpPr>
      </xdr:nvSpPr>
      <xdr:spPr>
        <a:xfrm flipH="1">
          <a:off x="49187100" y="6429375"/>
          <a:ext cx="3171825" cy="0"/>
        </a:xfrm>
        <a:prstGeom prst="line">
          <a:avLst/>
        </a:prstGeom>
        <a:solidFill>
          <a:srgbClr val="FFFFFF"/>
        </a:solidFill>
        <a:ln w="2476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36</xdr:row>
      <xdr:rowOff>19050</xdr:rowOff>
    </xdr:from>
    <xdr:to>
      <xdr:col>114</xdr:col>
      <xdr:colOff>504825</xdr:colOff>
      <xdr:row>36</xdr:row>
      <xdr:rowOff>19050</xdr:rowOff>
    </xdr:to>
    <xdr:sp>
      <xdr:nvSpPr>
        <xdr:cNvPr id="902" name="Line 434"/>
        <xdr:cNvSpPr>
          <a:spLocks/>
        </xdr:cNvSpPr>
      </xdr:nvSpPr>
      <xdr:spPr>
        <a:xfrm flipH="1">
          <a:off x="841533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36</xdr:row>
      <xdr:rowOff>9525</xdr:rowOff>
    </xdr:from>
    <xdr:to>
      <xdr:col>115</xdr:col>
      <xdr:colOff>9525</xdr:colOff>
      <xdr:row>36</xdr:row>
      <xdr:rowOff>9525</xdr:rowOff>
    </xdr:to>
    <xdr:sp>
      <xdr:nvSpPr>
        <xdr:cNvPr id="903" name="Line 435"/>
        <xdr:cNvSpPr>
          <a:spLocks/>
        </xdr:cNvSpPr>
      </xdr:nvSpPr>
      <xdr:spPr>
        <a:xfrm flipH="1">
          <a:off x="84153375" y="8724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36</xdr:row>
      <xdr:rowOff>19050</xdr:rowOff>
    </xdr:from>
    <xdr:to>
      <xdr:col>114</xdr:col>
      <xdr:colOff>504825</xdr:colOff>
      <xdr:row>36</xdr:row>
      <xdr:rowOff>19050</xdr:rowOff>
    </xdr:to>
    <xdr:sp>
      <xdr:nvSpPr>
        <xdr:cNvPr id="904" name="Line 436"/>
        <xdr:cNvSpPr>
          <a:spLocks/>
        </xdr:cNvSpPr>
      </xdr:nvSpPr>
      <xdr:spPr>
        <a:xfrm flipH="1">
          <a:off x="841533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36</xdr:row>
      <xdr:rowOff>9525</xdr:rowOff>
    </xdr:from>
    <xdr:to>
      <xdr:col>115</xdr:col>
      <xdr:colOff>9525</xdr:colOff>
      <xdr:row>36</xdr:row>
      <xdr:rowOff>9525</xdr:rowOff>
    </xdr:to>
    <xdr:sp>
      <xdr:nvSpPr>
        <xdr:cNvPr id="905" name="Line 437"/>
        <xdr:cNvSpPr>
          <a:spLocks/>
        </xdr:cNvSpPr>
      </xdr:nvSpPr>
      <xdr:spPr>
        <a:xfrm flipH="1">
          <a:off x="84153375" y="8724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36</xdr:row>
      <xdr:rowOff>19050</xdr:rowOff>
    </xdr:from>
    <xdr:to>
      <xdr:col>114</xdr:col>
      <xdr:colOff>504825</xdr:colOff>
      <xdr:row>36</xdr:row>
      <xdr:rowOff>19050</xdr:rowOff>
    </xdr:to>
    <xdr:sp>
      <xdr:nvSpPr>
        <xdr:cNvPr id="906" name="Line 438"/>
        <xdr:cNvSpPr>
          <a:spLocks/>
        </xdr:cNvSpPr>
      </xdr:nvSpPr>
      <xdr:spPr>
        <a:xfrm flipH="1">
          <a:off x="841533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36</xdr:row>
      <xdr:rowOff>9525</xdr:rowOff>
    </xdr:from>
    <xdr:to>
      <xdr:col>115</xdr:col>
      <xdr:colOff>9525</xdr:colOff>
      <xdr:row>36</xdr:row>
      <xdr:rowOff>9525</xdr:rowOff>
    </xdr:to>
    <xdr:sp>
      <xdr:nvSpPr>
        <xdr:cNvPr id="907" name="Line 439"/>
        <xdr:cNvSpPr>
          <a:spLocks/>
        </xdr:cNvSpPr>
      </xdr:nvSpPr>
      <xdr:spPr>
        <a:xfrm flipH="1">
          <a:off x="84153375" y="8724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36</xdr:row>
      <xdr:rowOff>19050</xdr:rowOff>
    </xdr:from>
    <xdr:to>
      <xdr:col>114</xdr:col>
      <xdr:colOff>504825</xdr:colOff>
      <xdr:row>36</xdr:row>
      <xdr:rowOff>19050</xdr:rowOff>
    </xdr:to>
    <xdr:sp>
      <xdr:nvSpPr>
        <xdr:cNvPr id="908" name="Line 440"/>
        <xdr:cNvSpPr>
          <a:spLocks/>
        </xdr:cNvSpPr>
      </xdr:nvSpPr>
      <xdr:spPr>
        <a:xfrm flipH="1">
          <a:off x="841533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36</xdr:row>
      <xdr:rowOff>9525</xdr:rowOff>
    </xdr:from>
    <xdr:to>
      <xdr:col>115</xdr:col>
      <xdr:colOff>9525</xdr:colOff>
      <xdr:row>36</xdr:row>
      <xdr:rowOff>9525</xdr:rowOff>
    </xdr:to>
    <xdr:sp>
      <xdr:nvSpPr>
        <xdr:cNvPr id="909" name="Line 441"/>
        <xdr:cNvSpPr>
          <a:spLocks/>
        </xdr:cNvSpPr>
      </xdr:nvSpPr>
      <xdr:spPr>
        <a:xfrm flipH="1">
          <a:off x="84153375" y="8724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0</xdr:colOff>
      <xdr:row>36</xdr:row>
      <xdr:rowOff>0</xdr:rowOff>
    </xdr:from>
    <xdr:to>
      <xdr:col>118</xdr:col>
      <xdr:colOff>0</xdr:colOff>
      <xdr:row>38</xdr:row>
      <xdr:rowOff>0</xdr:rowOff>
    </xdr:to>
    <xdr:sp>
      <xdr:nvSpPr>
        <xdr:cNvPr id="910" name="text 36"/>
        <xdr:cNvSpPr txBox="1">
          <a:spLocks noChangeArrowheads="1"/>
        </xdr:cNvSpPr>
      </xdr:nvSpPr>
      <xdr:spPr>
        <a:xfrm>
          <a:off x="82677000" y="87153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3</xdr:col>
      <xdr:colOff>0</xdr:colOff>
      <xdr:row>23</xdr:row>
      <xdr:rowOff>0</xdr:rowOff>
    </xdr:to>
    <xdr:sp>
      <xdr:nvSpPr>
        <xdr:cNvPr id="911" name="text 3"/>
        <xdr:cNvSpPr txBox="1">
          <a:spLocks noChangeArrowheads="1"/>
        </xdr:cNvSpPr>
      </xdr:nvSpPr>
      <xdr:spPr>
        <a:xfrm>
          <a:off x="952500" y="55149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22</xdr:row>
      <xdr:rowOff>114300</xdr:rowOff>
    </xdr:from>
    <xdr:to>
      <xdr:col>2</xdr:col>
      <xdr:colOff>447675</xdr:colOff>
      <xdr:row>22</xdr:row>
      <xdr:rowOff>114300</xdr:rowOff>
    </xdr:to>
    <xdr:sp>
      <xdr:nvSpPr>
        <xdr:cNvPr id="912" name="Line 444"/>
        <xdr:cNvSpPr>
          <a:spLocks/>
        </xdr:cNvSpPr>
      </xdr:nvSpPr>
      <xdr:spPr>
        <a:xfrm>
          <a:off x="1019175" y="56292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0</xdr:colOff>
      <xdr:row>26</xdr:row>
      <xdr:rowOff>0</xdr:rowOff>
    </xdr:to>
    <xdr:sp>
      <xdr:nvSpPr>
        <xdr:cNvPr id="913" name="text 3"/>
        <xdr:cNvSpPr txBox="1">
          <a:spLocks noChangeArrowheads="1"/>
        </xdr:cNvSpPr>
      </xdr:nvSpPr>
      <xdr:spPr>
        <a:xfrm>
          <a:off x="952500" y="62007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25</xdr:row>
      <xdr:rowOff>114300</xdr:rowOff>
    </xdr:from>
    <xdr:to>
      <xdr:col>2</xdr:col>
      <xdr:colOff>447675</xdr:colOff>
      <xdr:row>25</xdr:row>
      <xdr:rowOff>114300</xdr:rowOff>
    </xdr:to>
    <xdr:sp>
      <xdr:nvSpPr>
        <xdr:cNvPr id="914" name="Line 446"/>
        <xdr:cNvSpPr>
          <a:spLocks/>
        </xdr:cNvSpPr>
      </xdr:nvSpPr>
      <xdr:spPr>
        <a:xfrm>
          <a:off x="1019175" y="63150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723900</xdr:colOff>
      <xdr:row>36</xdr:row>
      <xdr:rowOff>114300</xdr:rowOff>
    </xdr:from>
    <xdr:to>
      <xdr:col>45</xdr:col>
      <xdr:colOff>504825</xdr:colOff>
      <xdr:row>36</xdr:row>
      <xdr:rowOff>114300</xdr:rowOff>
    </xdr:to>
    <xdr:sp>
      <xdr:nvSpPr>
        <xdr:cNvPr id="915" name="Line 447"/>
        <xdr:cNvSpPr>
          <a:spLocks/>
        </xdr:cNvSpPr>
      </xdr:nvSpPr>
      <xdr:spPr>
        <a:xfrm>
          <a:off x="18535650" y="8829675"/>
          <a:ext cx="14639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228600</xdr:colOff>
      <xdr:row>36</xdr:row>
      <xdr:rowOff>0</xdr:rowOff>
    </xdr:from>
    <xdr:ext cx="552450" cy="228600"/>
    <xdr:sp>
      <xdr:nvSpPr>
        <xdr:cNvPr id="916" name="text 7125"/>
        <xdr:cNvSpPr txBox="1">
          <a:spLocks noChangeArrowheads="1"/>
        </xdr:cNvSpPr>
      </xdr:nvSpPr>
      <xdr:spPr>
        <a:xfrm>
          <a:off x="26955750" y="8715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36</xdr:col>
      <xdr:colOff>266700</xdr:colOff>
      <xdr:row>38</xdr:row>
      <xdr:rowOff>114300</xdr:rowOff>
    </xdr:from>
    <xdr:to>
      <xdr:col>41</xdr:col>
      <xdr:colOff>352425</xdr:colOff>
      <xdr:row>38</xdr:row>
      <xdr:rowOff>114300</xdr:rowOff>
    </xdr:to>
    <xdr:sp>
      <xdr:nvSpPr>
        <xdr:cNvPr id="917" name="Line 449"/>
        <xdr:cNvSpPr>
          <a:spLocks/>
        </xdr:cNvSpPr>
      </xdr:nvSpPr>
      <xdr:spPr>
        <a:xfrm>
          <a:off x="26479500" y="9286875"/>
          <a:ext cx="3571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228600</xdr:colOff>
      <xdr:row>38</xdr:row>
      <xdr:rowOff>0</xdr:rowOff>
    </xdr:from>
    <xdr:ext cx="552450" cy="228600"/>
    <xdr:sp>
      <xdr:nvSpPr>
        <xdr:cNvPr id="918" name="text 7125"/>
        <xdr:cNvSpPr txBox="1">
          <a:spLocks noChangeArrowheads="1"/>
        </xdr:cNvSpPr>
      </xdr:nvSpPr>
      <xdr:spPr>
        <a:xfrm>
          <a:off x="28441650" y="9172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17</xdr:col>
      <xdr:colOff>152400</xdr:colOff>
      <xdr:row>13</xdr:row>
      <xdr:rowOff>114300</xdr:rowOff>
    </xdr:from>
    <xdr:to>
      <xdr:col>43</xdr:col>
      <xdr:colOff>304800</xdr:colOff>
      <xdr:row>13</xdr:row>
      <xdr:rowOff>114300</xdr:rowOff>
    </xdr:to>
    <xdr:sp>
      <xdr:nvSpPr>
        <xdr:cNvPr id="919" name="Line 451"/>
        <xdr:cNvSpPr>
          <a:spLocks/>
        </xdr:cNvSpPr>
      </xdr:nvSpPr>
      <xdr:spPr>
        <a:xfrm>
          <a:off x="12020550" y="3571875"/>
          <a:ext cx="1946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228600</xdr:colOff>
      <xdr:row>13</xdr:row>
      <xdr:rowOff>0</xdr:rowOff>
    </xdr:from>
    <xdr:ext cx="552450" cy="228600"/>
    <xdr:sp>
      <xdr:nvSpPr>
        <xdr:cNvPr id="920" name="text 7125"/>
        <xdr:cNvSpPr txBox="1">
          <a:spLocks noChangeArrowheads="1"/>
        </xdr:cNvSpPr>
      </xdr:nvSpPr>
      <xdr:spPr>
        <a:xfrm>
          <a:off x="22498050" y="3457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47</xdr:col>
      <xdr:colOff>962025</xdr:colOff>
      <xdr:row>51</xdr:row>
      <xdr:rowOff>19050</xdr:rowOff>
    </xdr:from>
    <xdr:to>
      <xdr:col>48</xdr:col>
      <xdr:colOff>504825</xdr:colOff>
      <xdr:row>51</xdr:row>
      <xdr:rowOff>19050</xdr:rowOff>
    </xdr:to>
    <xdr:sp>
      <xdr:nvSpPr>
        <xdr:cNvPr id="921" name="Line 455"/>
        <xdr:cNvSpPr>
          <a:spLocks/>
        </xdr:cNvSpPr>
      </xdr:nvSpPr>
      <xdr:spPr>
        <a:xfrm flipH="1">
          <a:off x="351186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51</xdr:row>
      <xdr:rowOff>19050</xdr:rowOff>
    </xdr:from>
    <xdr:to>
      <xdr:col>48</xdr:col>
      <xdr:colOff>504825</xdr:colOff>
      <xdr:row>51</xdr:row>
      <xdr:rowOff>19050</xdr:rowOff>
    </xdr:to>
    <xdr:sp>
      <xdr:nvSpPr>
        <xdr:cNvPr id="922" name="Line 456"/>
        <xdr:cNvSpPr>
          <a:spLocks/>
        </xdr:cNvSpPr>
      </xdr:nvSpPr>
      <xdr:spPr>
        <a:xfrm flipH="1">
          <a:off x="351186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51</xdr:row>
      <xdr:rowOff>19050</xdr:rowOff>
    </xdr:from>
    <xdr:to>
      <xdr:col>48</xdr:col>
      <xdr:colOff>504825</xdr:colOff>
      <xdr:row>51</xdr:row>
      <xdr:rowOff>19050</xdr:rowOff>
    </xdr:to>
    <xdr:sp>
      <xdr:nvSpPr>
        <xdr:cNvPr id="923" name="Line 457"/>
        <xdr:cNvSpPr>
          <a:spLocks/>
        </xdr:cNvSpPr>
      </xdr:nvSpPr>
      <xdr:spPr>
        <a:xfrm flipH="1">
          <a:off x="351186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51</xdr:row>
      <xdr:rowOff>19050</xdr:rowOff>
    </xdr:from>
    <xdr:to>
      <xdr:col>48</xdr:col>
      <xdr:colOff>504825</xdr:colOff>
      <xdr:row>51</xdr:row>
      <xdr:rowOff>19050</xdr:rowOff>
    </xdr:to>
    <xdr:sp>
      <xdr:nvSpPr>
        <xdr:cNvPr id="924" name="Line 458"/>
        <xdr:cNvSpPr>
          <a:spLocks/>
        </xdr:cNvSpPr>
      </xdr:nvSpPr>
      <xdr:spPr>
        <a:xfrm flipH="1">
          <a:off x="351186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51</xdr:row>
      <xdr:rowOff>19050</xdr:rowOff>
    </xdr:from>
    <xdr:to>
      <xdr:col>48</xdr:col>
      <xdr:colOff>504825</xdr:colOff>
      <xdr:row>51</xdr:row>
      <xdr:rowOff>19050</xdr:rowOff>
    </xdr:to>
    <xdr:sp>
      <xdr:nvSpPr>
        <xdr:cNvPr id="925" name="Line 459"/>
        <xdr:cNvSpPr>
          <a:spLocks/>
        </xdr:cNvSpPr>
      </xdr:nvSpPr>
      <xdr:spPr>
        <a:xfrm flipH="1">
          <a:off x="351186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51</xdr:row>
      <xdr:rowOff>19050</xdr:rowOff>
    </xdr:from>
    <xdr:to>
      <xdr:col>48</xdr:col>
      <xdr:colOff>504825</xdr:colOff>
      <xdr:row>51</xdr:row>
      <xdr:rowOff>19050</xdr:rowOff>
    </xdr:to>
    <xdr:sp>
      <xdr:nvSpPr>
        <xdr:cNvPr id="926" name="Line 460"/>
        <xdr:cNvSpPr>
          <a:spLocks/>
        </xdr:cNvSpPr>
      </xdr:nvSpPr>
      <xdr:spPr>
        <a:xfrm flipH="1">
          <a:off x="351186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51</xdr:row>
      <xdr:rowOff>19050</xdr:rowOff>
    </xdr:from>
    <xdr:to>
      <xdr:col>48</xdr:col>
      <xdr:colOff>504825</xdr:colOff>
      <xdr:row>51</xdr:row>
      <xdr:rowOff>19050</xdr:rowOff>
    </xdr:to>
    <xdr:sp>
      <xdr:nvSpPr>
        <xdr:cNvPr id="927" name="Line 461"/>
        <xdr:cNvSpPr>
          <a:spLocks/>
        </xdr:cNvSpPr>
      </xdr:nvSpPr>
      <xdr:spPr>
        <a:xfrm flipH="1">
          <a:off x="351186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51</xdr:row>
      <xdr:rowOff>19050</xdr:rowOff>
    </xdr:from>
    <xdr:to>
      <xdr:col>48</xdr:col>
      <xdr:colOff>504825</xdr:colOff>
      <xdr:row>51</xdr:row>
      <xdr:rowOff>19050</xdr:rowOff>
    </xdr:to>
    <xdr:sp>
      <xdr:nvSpPr>
        <xdr:cNvPr id="928" name="Line 462"/>
        <xdr:cNvSpPr>
          <a:spLocks/>
        </xdr:cNvSpPr>
      </xdr:nvSpPr>
      <xdr:spPr>
        <a:xfrm flipH="1">
          <a:off x="351186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51</xdr:row>
      <xdr:rowOff>19050</xdr:rowOff>
    </xdr:from>
    <xdr:to>
      <xdr:col>48</xdr:col>
      <xdr:colOff>504825</xdr:colOff>
      <xdr:row>51</xdr:row>
      <xdr:rowOff>19050</xdr:rowOff>
    </xdr:to>
    <xdr:sp>
      <xdr:nvSpPr>
        <xdr:cNvPr id="929" name="Line 463"/>
        <xdr:cNvSpPr>
          <a:spLocks/>
        </xdr:cNvSpPr>
      </xdr:nvSpPr>
      <xdr:spPr>
        <a:xfrm flipH="1">
          <a:off x="351186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51</xdr:row>
      <xdr:rowOff>19050</xdr:rowOff>
    </xdr:from>
    <xdr:to>
      <xdr:col>48</xdr:col>
      <xdr:colOff>504825</xdr:colOff>
      <xdr:row>51</xdr:row>
      <xdr:rowOff>19050</xdr:rowOff>
    </xdr:to>
    <xdr:sp>
      <xdr:nvSpPr>
        <xdr:cNvPr id="930" name="Line 464"/>
        <xdr:cNvSpPr>
          <a:spLocks/>
        </xdr:cNvSpPr>
      </xdr:nvSpPr>
      <xdr:spPr>
        <a:xfrm flipH="1">
          <a:off x="351186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51</xdr:row>
      <xdr:rowOff>19050</xdr:rowOff>
    </xdr:from>
    <xdr:to>
      <xdr:col>48</xdr:col>
      <xdr:colOff>504825</xdr:colOff>
      <xdr:row>51</xdr:row>
      <xdr:rowOff>19050</xdr:rowOff>
    </xdr:to>
    <xdr:sp>
      <xdr:nvSpPr>
        <xdr:cNvPr id="931" name="Line 465"/>
        <xdr:cNvSpPr>
          <a:spLocks/>
        </xdr:cNvSpPr>
      </xdr:nvSpPr>
      <xdr:spPr>
        <a:xfrm flipH="1">
          <a:off x="351186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51</xdr:row>
      <xdr:rowOff>19050</xdr:rowOff>
    </xdr:from>
    <xdr:to>
      <xdr:col>48</xdr:col>
      <xdr:colOff>504825</xdr:colOff>
      <xdr:row>51</xdr:row>
      <xdr:rowOff>19050</xdr:rowOff>
    </xdr:to>
    <xdr:sp>
      <xdr:nvSpPr>
        <xdr:cNvPr id="932" name="Line 466"/>
        <xdr:cNvSpPr>
          <a:spLocks/>
        </xdr:cNvSpPr>
      </xdr:nvSpPr>
      <xdr:spPr>
        <a:xfrm flipH="1">
          <a:off x="351186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933" name="Line 467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934" name="Line 468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935" name="Line 469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936" name="Line 470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937" name="Line 471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938" name="Line 472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939" name="Line 473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940" name="Line 474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941" name="Line 475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942" name="Line 476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943" name="Line 477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944" name="Line 478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43</xdr:row>
      <xdr:rowOff>0</xdr:rowOff>
    </xdr:from>
    <xdr:to>
      <xdr:col>103</xdr:col>
      <xdr:colOff>0</xdr:colOff>
      <xdr:row>45</xdr:row>
      <xdr:rowOff>0</xdr:rowOff>
    </xdr:to>
    <xdr:sp>
      <xdr:nvSpPr>
        <xdr:cNvPr id="945" name="text 55"/>
        <xdr:cNvSpPr txBox="1">
          <a:spLocks noChangeArrowheads="1"/>
        </xdr:cNvSpPr>
      </xdr:nvSpPr>
      <xdr:spPr>
        <a:xfrm>
          <a:off x="67818000" y="10315575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946" name="Line 480"/>
        <xdr:cNvSpPr>
          <a:spLocks/>
        </xdr:cNvSpPr>
      </xdr:nvSpPr>
      <xdr:spPr>
        <a:xfrm flipH="1">
          <a:off x="67808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947" name="Line 481"/>
        <xdr:cNvSpPr>
          <a:spLocks/>
        </xdr:cNvSpPr>
      </xdr:nvSpPr>
      <xdr:spPr>
        <a:xfrm flipH="1">
          <a:off x="67808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948" name="Line 482"/>
        <xdr:cNvSpPr>
          <a:spLocks/>
        </xdr:cNvSpPr>
      </xdr:nvSpPr>
      <xdr:spPr>
        <a:xfrm flipH="1">
          <a:off x="67808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949" name="Line 483"/>
        <xdr:cNvSpPr>
          <a:spLocks/>
        </xdr:cNvSpPr>
      </xdr:nvSpPr>
      <xdr:spPr>
        <a:xfrm flipH="1">
          <a:off x="67808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950" name="Line 484"/>
        <xdr:cNvSpPr>
          <a:spLocks/>
        </xdr:cNvSpPr>
      </xdr:nvSpPr>
      <xdr:spPr>
        <a:xfrm flipH="1">
          <a:off x="67808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951" name="Line 485"/>
        <xdr:cNvSpPr>
          <a:spLocks/>
        </xdr:cNvSpPr>
      </xdr:nvSpPr>
      <xdr:spPr>
        <a:xfrm flipH="1">
          <a:off x="67808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952" name="Line 486"/>
        <xdr:cNvSpPr>
          <a:spLocks/>
        </xdr:cNvSpPr>
      </xdr:nvSpPr>
      <xdr:spPr>
        <a:xfrm flipH="1">
          <a:off x="67808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953" name="Line 487"/>
        <xdr:cNvSpPr>
          <a:spLocks/>
        </xdr:cNvSpPr>
      </xdr:nvSpPr>
      <xdr:spPr>
        <a:xfrm flipH="1">
          <a:off x="67808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954" name="Line 488"/>
        <xdr:cNvSpPr>
          <a:spLocks/>
        </xdr:cNvSpPr>
      </xdr:nvSpPr>
      <xdr:spPr>
        <a:xfrm flipH="1">
          <a:off x="67808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955" name="Line 489"/>
        <xdr:cNvSpPr>
          <a:spLocks/>
        </xdr:cNvSpPr>
      </xdr:nvSpPr>
      <xdr:spPr>
        <a:xfrm flipH="1">
          <a:off x="67808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956" name="Line 490"/>
        <xdr:cNvSpPr>
          <a:spLocks/>
        </xdr:cNvSpPr>
      </xdr:nvSpPr>
      <xdr:spPr>
        <a:xfrm flipH="1">
          <a:off x="67808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957" name="Line 491"/>
        <xdr:cNvSpPr>
          <a:spLocks/>
        </xdr:cNvSpPr>
      </xdr:nvSpPr>
      <xdr:spPr>
        <a:xfrm flipH="1">
          <a:off x="67808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958" name="Line 517"/>
        <xdr:cNvSpPr>
          <a:spLocks/>
        </xdr:cNvSpPr>
      </xdr:nvSpPr>
      <xdr:spPr>
        <a:xfrm flipH="1">
          <a:off x="57407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959" name="Line 518"/>
        <xdr:cNvSpPr>
          <a:spLocks/>
        </xdr:cNvSpPr>
      </xdr:nvSpPr>
      <xdr:spPr>
        <a:xfrm flipH="1">
          <a:off x="57407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960" name="Line 519"/>
        <xdr:cNvSpPr>
          <a:spLocks/>
        </xdr:cNvSpPr>
      </xdr:nvSpPr>
      <xdr:spPr>
        <a:xfrm flipH="1">
          <a:off x="57407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961" name="Line 520"/>
        <xdr:cNvSpPr>
          <a:spLocks/>
        </xdr:cNvSpPr>
      </xdr:nvSpPr>
      <xdr:spPr>
        <a:xfrm flipH="1">
          <a:off x="57407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962" name="Line 521"/>
        <xdr:cNvSpPr>
          <a:spLocks/>
        </xdr:cNvSpPr>
      </xdr:nvSpPr>
      <xdr:spPr>
        <a:xfrm flipH="1">
          <a:off x="57407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963" name="Line 522"/>
        <xdr:cNvSpPr>
          <a:spLocks/>
        </xdr:cNvSpPr>
      </xdr:nvSpPr>
      <xdr:spPr>
        <a:xfrm flipH="1">
          <a:off x="57407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964" name="Line 523"/>
        <xdr:cNvSpPr>
          <a:spLocks/>
        </xdr:cNvSpPr>
      </xdr:nvSpPr>
      <xdr:spPr>
        <a:xfrm flipH="1">
          <a:off x="57407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965" name="Line 524"/>
        <xdr:cNvSpPr>
          <a:spLocks/>
        </xdr:cNvSpPr>
      </xdr:nvSpPr>
      <xdr:spPr>
        <a:xfrm flipH="1">
          <a:off x="57407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966" name="Line 525"/>
        <xdr:cNvSpPr>
          <a:spLocks/>
        </xdr:cNvSpPr>
      </xdr:nvSpPr>
      <xdr:spPr>
        <a:xfrm flipH="1">
          <a:off x="57407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967" name="Line 526"/>
        <xdr:cNvSpPr>
          <a:spLocks/>
        </xdr:cNvSpPr>
      </xdr:nvSpPr>
      <xdr:spPr>
        <a:xfrm flipH="1">
          <a:off x="57407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968" name="Line 527"/>
        <xdr:cNvSpPr>
          <a:spLocks/>
        </xdr:cNvSpPr>
      </xdr:nvSpPr>
      <xdr:spPr>
        <a:xfrm flipH="1">
          <a:off x="57407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969" name="Line 528"/>
        <xdr:cNvSpPr>
          <a:spLocks/>
        </xdr:cNvSpPr>
      </xdr:nvSpPr>
      <xdr:spPr>
        <a:xfrm flipH="1">
          <a:off x="57407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45</xdr:row>
      <xdr:rowOff>0</xdr:rowOff>
    </xdr:from>
    <xdr:to>
      <xdr:col>89</xdr:col>
      <xdr:colOff>0</xdr:colOff>
      <xdr:row>47</xdr:row>
      <xdr:rowOff>0</xdr:rowOff>
    </xdr:to>
    <xdr:sp>
      <xdr:nvSpPr>
        <xdr:cNvPr id="970" name="text 55"/>
        <xdr:cNvSpPr txBox="1">
          <a:spLocks noChangeArrowheads="1"/>
        </xdr:cNvSpPr>
      </xdr:nvSpPr>
      <xdr:spPr>
        <a:xfrm>
          <a:off x="57416700" y="10772775"/>
          <a:ext cx="79438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971" name="Line 530"/>
        <xdr:cNvSpPr>
          <a:spLocks/>
        </xdr:cNvSpPr>
      </xdr:nvSpPr>
      <xdr:spPr>
        <a:xfrm flipH="1">
          <a:off x="57407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972" name="Line 531"/>
        <xdr:cNvSpPr>
          <a:spLocks/>
        </xdr:cNvSpPr>
      </xdr:nvSpPr>
      <xdr:spPr>
        <a:xfrm flipH="1">
          <a:off x="57407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973" name="Line 532"/>
        <xdr:cNvSpPr>
          <a:spLocks/>
        </xdr:cNvSpPr>
      </xdr:nvSpPr>
      <xdr:spPr>
        <a:xfrm flipH="1">
          <a:off x="57407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974" name="Line 533"/>
        <xdr:cNvSpPr>
          <a:spLocks/>
        </xdr:cNvSpPr>
      </xdr:nvSpPr>
      <xdr:spPr>
        <a:xfrm flipH="1">
          <a:off x="57407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975" name="Line 534"/>
        <xdr:cNvSpPr>
          <a:spLocks/>
        </xdr:cNvSpPr>
      </xdr:nvSpPr>
      <xdr:spPr>
        <a:xfrm flipH="1">
          <a:off x="57407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976" name="Line 535"/>
        <xdr:cNvSpPr>
          <a:spLocks/>
        </xdr:cNvSpPr>
      </xdr:nvSpPr>
      <xdr:spPr>
        <a:xfrm flipH="1">
          <a:off x="57407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977" name="Line 536"/>
        <xdr:cNvSpPr>
          <a:spLocks/>
        </xdr:cNvSpPr>
      </xdr:nvSpPr>
      <xdr:spPr>
        <a:xfrm flipH="1">
          <a:off x="57407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978" name="Line 537"/>
        <xdr:cNvSpPr>
          <a:spLocks/>
        </xdr:cNvSpPr>
      </xdr:nvSpPr>
      <xdr:spPr>
        <a:xfrm flipH="1">
          <a:off x="57407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979" name="Line 538"/>
        <xdr:cNvSpPr>
          <a:spLocks/>
        </xdr:cNvSpPr>
      </xdr:nvSpPr>
      <xdr:spPr>
        <a:xfrm flipH="1">
          <a:off x="57407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980" name="Line 539"/>
        <xdr:cNvSpPr>
          <a:spLocks/>
        </xdr:cNvSpPr>
      </xdr:nvSpPr>
      <xdr:spPr>
        <a:xfrm flipH="1">
          <a:off x="57407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981" name="Line 540"/>
        <xdr:cNvSpPr>
          <a:spLocks/>
        </xdr:cNvSpPr>
      </xdr:nvSpPr>
      <xdr:spPr>
        <a:xfrm flipH="1">
          <a:off x="57407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982" name="Line 541"/>
        <xdr:cNvSpPr>
          <a:spLocks/>
        </xdr:cNvSpPr>
      </xdr:nvSpPr>
      <xdr:spPr>
        <a:xfrm flipH="1">
          <a:off x="57407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983" name="Line 542"/>
        <xdr:cNvSpPr>
          <a:spLocks/>
        </xdr:cNvSpPr>
      </xdr:nvSpPr>
      <xdr:spPr>
        <a:xfrm flipH="1">
          <a:off x="57407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984" name="Line 543"/>
        <xdr:cNvSpPr>
          <a:spLocks/>
        </xdr:cNvSpPr>
      </xdr:nvSpPr>
      <xdr:spPr>
        <a:xfrm flipH="1">
          <a:off x="57407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985" name="Line 544"/>
        <xdr:cNvSpPr>
          <a:spLocks/>
        </xdr:cNvSpPr>
      </xdr:nvSpPr>
      <xdr:spPr>
        <a:xfrm flipH="1">
          <a:off x="57407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986" name="Line 545"/>
        <xdr:cNvSpPr>
          <a:spLocks/>
        </xdr:cNvSpPr>
      </xdr:nvSpPr>
      <xdr:spPr>
        <a:xfrm flipH="1">
          <a:off x="57407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987" name="Line 546"/>
        <xdr:cNvSpPr>
          <a:spLocks/>
        </xdr:cNvSpPr>
      </xdr:nvSpPr>
      <xdr:spPr>
        <a:xfrm flipH="1">
          <a:off x="57407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988" name="Line 547"/>
        <xdr:cNvSpPr>
          <a:spLocks/>
        </xdr:cNvSpPr>
      </xdr:nvSpPr>
      <xdr:spPr>
        <a:xfrm flipH="1">
          <a:off x="57407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989" name="Line 548"/>
        <xdr:cNvSpPr>
          <a:spLocks/>
        </xdr:cNvSpPr>
      </xdr:nvSpPr>
      <xdr:spPr>
        <a:xfrm flipH="1">
          <a:off x="57407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990" name="Line 549"/>
        <xdr:cNvSpPr>
          <a:spLocks/>
        </xdr:cNvSpPr>
      </xdr:nvSpPr>
      <xdr:spPr>
        <a:xfrm flipH="1">
          <a:off x="57407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991" name="Line 550"/>
        <xdr:cNvSpPr>
          <a:spLocks/>
        </xdr:cNvSpPr>
      </xdr:nvSpPr>
      <xdr:spPr>
        <a:xfrm flipH="1">
          <a:off x="57407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992" name="Line 551"/>
        <xdr:cNvSpPr>
          <a:spLocks/>
        </xdr:cNvSpPr>
      </xdr:nvSpPr>
      <xdr:spPr>
        <a:xfrm flipH="1">
          <a:off x="57407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993" name="Line 552"/>
        <xdr:cNvSpPr>
          <a:spLocks/>
        </xdr:cNvSpPr>
      </xdr:nvSpPr>
      <xdr:spPr>
        <a:xfrm flipH="1">
          <a:off x="57407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994" name="Line 553"/>
        <xdr:cNvSpPr>
          <a:spLocks/>
        </xdr:cNvSpPr>
      </xdr:nvSpPr>
      <xdr:spPr>
        <a:xfrm flipH="1">
          <a:off x="57407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995" name="Line 554"/>
        <xdr:cNvSpPr>
          <a:spLocks/>
        </xdr:cNvSpPr>
      </xdr:nvSpPr>
      <xdr:spPr>
        <a:xfrm flipH="1">
          <a:off x="57407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996" name="Line 555"/>
        <xdr:cNvSpPr>
          <a:spLocks/>
        </xdr:cNvSpPr>
      </xdr:nvSpPr>
      <xdr:spPr>
        <a:xfrm flipH="1">
          <a:off x="57407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997" name="Line 556"/>
        <xdr:cNvSpPr>
          <a:spLocks/>
        </xdr:cNvSpPr>
      </xdr:nvSpPr>
      <xdr:spPr>
        <a:xfrm flipH="1">
          <a:off x="57407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998" name="Line 557"/>
        <xdr:cNvSpPr>
          <a:spLocks/>
        </xdr:cNvSpPr>
      </xdr:nvSpPr>
      <xdr:spPr>
        <a:xfrm flipH="1">
          <a:off x="57407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999" name="Line 558"/>
        <xdr:cNvSpPr>
          <a:spLocks/>
        </xdr:cNvSpPr>
      </xdr:nvSpPr>
      <xdr:spPr>
        <a:xfrm flipH="1">
          <a:off x="57407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1000" name="Line 559"/>
        <xdr:cNvSpPr>
          <a:spLocks/>
        </xdr:cNvSpPr>
      </xdr:nvSpPr>
      <xdr:spPr>
        <a:xfrm flipH="1">
          <a:off x="57407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1001" name="Line 560"/>
        <xdr:cNvSpPr>
          <a:spLocks/>
        </xdr:cNvSpPr>
      </xdr:nvSpPr>
      <xdr:spPr>
        <a:xfrm flipH="1">
          <a:off x="57407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1002" name="Line 561"/>
        <xdr:cNvSpPr>
          <a:spLocks/>
        </xdr:cNvSpPr>
      </xdr:nvSpPr>
      <xdr:spPr>
        <a:xfrm flipH="1">
          <a:off x="57407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1003" name="Line 562"/>
        <xdr:cNvSpPr>
          <a:spLocks/>
        </xdr:cNvSpPr>
      </xdr:nvSpPr>
      <xdr:spPr>
        <a:xfrm flipH="1">
          <a:off x="57407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1004" name="Line 563"/>
        <xdr:cNvSpPr>
          <a:spLocks/>
        </xdr:cNvSpPr>
      </xdr:nvSpPr>
      <xdr:spPr>
        <a:xfrm flipH="1">
          <a:off x="57407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1005" name="Line 564"/>
        <xdr:cNvSpPr>
          <a:spLocks/>
        </xdr:cNvSpPr>
      </xdr:nvSpPr>
      <xdr:spPr>
        <a:xfrm flipH="1">
          <a:off x="57407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1006" name="Line 565"/>
        <xdr:cNvSpPr>
          <a:spLocks/>
        </xdr:cNvSpPr>
      </xdr:nvSpPr>
      <xdr:spPr>
        <a:xfrm flipH="1">
          <a:off x="57407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19050</xdr:rowOff>
    </xdr:from>
    <xdr:to>
      <xdr:col>78</xdr:col>
      <xdr:colOff>504825</xdr:colOff>
      <xdr:row>50</xdr:row>
      <xdr:rowOff>19050</xdr:rowOff>
    </xdr:to>
    <xdr:sp>
      <xdr:nvSpPr>
        <xdr:cNvPr id="1007" name="Line 566"/>
        <xdr:cNvSpPr>
          <a:spLocks/>
        </xdr:cNvSpPr>
      </xdr:nvSpPr>
      <xdr:spPr>
        <a:xfrm flipH="1">
          <a:off x="574071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19050</xdr:rowOff>
    </xdr:from>
    <xdr:to>
      <xdr:col>78</xdr:col>
      <xdr:colOff>504825</xdr:colOff>
      <xdr:row>50</xdr:row>
      <xdr:rowOff>19050</xdr:rowOff>
    </xdr:to>
    <xdr:sp>
      <xdr:nvSpPr>
        <xdr:cNvPr id="1008" name="Line 567"/>
        <xdr:cNvSpPr>
          <a:spLocks/>
        </xdr:cNvSpPr>
      </xdr:nvSpPr>
      <xdr:spPr>
        <a:xfrm flipH="1">
          <a:off x="574071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19050</xdr:rowOff>
    </xdr:from>
    <xdr:to>
      <xdr:col>78</xdr:col>
      <xdr:colOff>504825</xdr:colOff>
      <xdr:row>50</xdr:row>
      <xdr:rowOff>19050</xdr:rowOff>
    </xdr:to>
    <xdr:sp>
      <xdr:nvSpPr>
        <xdr:cNvPr id="1009" name="Line 568"/>
        <xdr:cNvSpPr>
          <a:spLocks/>
        </xdr:cNvSpPr>
      </xdr:nvSpPr>
      <xdr:spPr>
        <a:xfrm flipH="1">
          <a:off x="574071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19050</xdr:rowOff>
    </xdr:from>
    <xdr:to>
      <xdr:col>78</xdr:col>
      <xdr:colOff>504825</xdr:colOff>
      <xdr:row>50</xdr:row>
      <xdr:rowOff>19050</xdr:rowOff>
    </xdr:to>
    <xdr:sp>
      <xdr:nvSpPr>
        <xdr:cNvPr id="1010" name="Line 569"/>
        <xdr:cNvSpPr>
          <a:spLocks/>
        </xdr:cNvSpPr>
      </xdr:nvSpPr>
      <xdr:spPr>
        <a:xfrm flipH="1">
          <a:off x="574071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19050</xdr:rowOff>
    </xdr:from>
    <xdr:to>
      <xdr:col>78</xdr:col>
      <xdr:colOff>504825</xdr:colOff>
      <xdr:row>50</xdr:row>
      <xdr:rowOff>19050</xdr:rowOff>
    </xdr:to>
    <xdr:sp>
      <xdr:nvSpPr>
        <xdr:cNvPr id="1011" name="Line 570"/>
        <xdr:cNvSpPr>
          <a:spLocks/>
        </xdr:cNvSpPr>
      </xdr:nvSpPr>
      <xdr:spPr>
        <a:xfrm flipH="1">
          <a:off x="574071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19050</xdr:rowOff>
    </xdr:from>
    <xdr:to>
      <xdr:col>78</xdr:col>
      <xdr:colOff>504825</xdr:colOff>
      <xdr:row>50</xdr:row>
      <xdr:rowOff>19050</xdr:rowOff>
    </xdr:to>
    <xdr:sp>
      <xdr:nvSpPr>
        <xdr:cNvPr id="1012" name="Line 571"/>
        <xdr:cNvSpPr>
          <a:spLocks/>
        </xdr:cNvSpPr>
      </xdr:nvSpPr>
      <xdr:spPr>
        <a:xfrm flipH="1">
          <a:off x="574071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19050</xdr:rowOff>
    </xdr:from>
    <xdr:to>
      <xdr:col>78</xdr:col>
      <xdr:colOff>504825</xdr:colOff>
      <xdr:row>50</xdr:row>
      <xdr:rowOff>19050</xdr:rowOff>
    </xdr:to>
    <xdr:sp>
      <xdr:nvSpPr>
        <xdr:cNvPr id="1013" name="Line 572"/>
        <xdr:cNvSpPr>
          <a:spLocks/>
        </xdr:cNvSpPr>
      </xdr:nvSpPr>
      <xdr:spPr>
        <a:xfrm flipH="1">
          <a:off x="574071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19050</xdr:rowOff>
    </xdr:from>
    <xdr:to>
      <xdr:col>78</xdr:col>
      <xdr:colOff>504825</xdr:colOff>
      <xdr:row>50</xdr:row>
      <xdr:rowOff>19050</xdr:rowOff>
    </xdr:to>
    <xdr:sp>
      <xdr:nvSpPr>
        <xdr:cNvPr id="1014" name="Line 573"/>
        <xdr:cNvSpPr>
          <a:spLocks/>
        </xdr:cNvSpPr>
      </xdr:nvSpPr>
      <xdr:spPr>
        <a:xfrm flipH="1">
          <a:off x="574071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19050</xdr:rowOff>
    </xdr:from>
    <xdr:to>
      <xdr:col>78</xdr:col>
      <xdr:colOff>504825</xdr:colOff>
      <xdr:row>50</xdr:row>
      <xdr:rowOff>19050</xdr:rowOff>
    </xdr:to>
    <xdr:sp>
      <xdr:nvSpPr>
        <xdr:cNvPr id="1015" name="Line 574"/>
        <xdr:cNvSpPr>
          <a:spLocks/>
        </xdr:cNvSpPr>
      </xdr:nvSpPr>
      <xdr:spPr>
        <a:xfrm flipH="1">
          <a:off x="574071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19050</xdr:rowOff>
    </xdr:from>
    <xdr:to>
      <xdr:col>78</xdr:col>
      <xdr:colOff>504825</xdr:colOff>
      <xdr:row>50</xdr:row>
      <xdr:rowOff>19050</xdr:rowOff>
    </xdr:to>
    <xdr:sp>
      <xdr:nvSpPr>
        <xdr:cNvPr id="1016" name="Line 575"/>
        <xdr:cNvSpPr>
          <a:spLocks/>
        </xdr:cNvSpPr>
      </xdr:nvSpPr>
      <xdr:spPr>
        <a:xfrm flipH="1">
          <a:off x="574071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19050</xdr:rowOff>
    </xdr:from>
    <xdr:to>
      <xdr:col>78</xdr:col>
      <xdr:colOff>504825</xdr:colOff>
      <xdr:row>50</xdr:row>
      <xdr:rowOff>19050</xdr:rowOff>
    </xdr:to>
    <xdr:sp>
      <xdr:nvSpPr>
        <xdr:cNvPr id="1017" name="Line 576"/>
        <xdr:cNvSpPr>
          <a:spLocks/>
        </xdr:cNvSpPr>
      </xdr:nvSpPr>
      <xdr:spPr>
        <a:xfrm flipH="1">
          <a:off x="574071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19050</xdr:rowOff>
    </xdr:from>
    <xdr:to>
      <xdr:col>78</xdr:col>
      <xdr:colOff>504825</xdr:colOff>
      <xdr:row>50</xdr:row>
      <xdr:rowOff>19050</xdr:rowOff>
    </xdr:to>
    <xdr:sp>
      <xdr:nvSpPr>
        <xdr:cNvPr id="1018" name="Line 577"/>
        <xdr:cNvSpPr>
          <a:spLocks/>
        </xdr:cNvSpPr>
      </xdr:nvSpPr>
      <xdr:spPr>
        <a:xfrm flipH="1">
          <a:off x="574071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1019" name="Line 578"/>
        <xdr:cNvSpPr>
          <a:spLocks/>
        </xdr:cNvSpPr>
      </xdr:nvSpPr>
      <xdr:spPr>
        <a:xfrm flipH="1">
          <a:off x="57407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1020" name="Line 579"/>
        <xdr:cNvSpPr>
          <a:spLocks/>
        </xdr:cNvSpPr>
      </xdr:nvSpPr>
      <xdr:spPr>
        <a:xfrm flipH="1">
          <a:off x="57407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1021" name="Line 580"/>
        <xdr:cNvSpPr>
          <a:spLocks/>
        </xdr:cNvSpPr>
      </xdr:nvSpPr>
      <xdr:spPr>
        <a:xfrm flipH="1">
          <a:off x="57407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1022" name="Line 581"/>
        <xdr:cNvSpPr>
          <a:spLocks/>
        </xdr:cNvSpPr>
      </xdr:nvSpPr>
      <xdr:spPr>
        <a:xfrm flipH="1">
          <a:off x="57407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1023" name="Line 582"/>
        <xdr:cNvSpPr>
          <a:spLocks/>
        </xdr:cNvSpPr>
      </xdr:nvSpPr>
      <xdr:spPr>
        <a:xfrm flipH="1">
          <a:off x="57407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1024" name="Line 583"/>
        <xdr:cNvSpPr>
          <a:spLocks/>
        </xdr:cNvSpPr>
      </xdr:nvSpPr>
      <xdr:spPr>
        <a:xfrm flipH="1">
          <a:off x="57407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1025" name="Line 584"/>
        <xdr:cNvSpPr>
          <a:spLocks/>
        </xdr:cNvSpPr>
      </xdr:nvSpPr>
      <xdr:spPr>
        <a:xfrm flipH="1">
          <a:off x="57407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1026" name="Line 585"/>
        <xdr:cNvSpPr>
          <a:spLocks/>
        </xdr:cNvSpPr>
      </xdr:nvSpPr>
      <xdr:spPr>
        <a:xfrm flipH="1">
          <a:off x="57407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1027" name="Line 586"/>
        <xdr:cNvSpPr>
          <a:spLocks/>
        </xdr:cNvSpPr>
      </xdr:nvSpPr>
      <xdr:spPr>
        <a:xfrm flipH="1">
          <a:off x="57407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1028" name="Line 587"/>
        <xdr:cNvSpPr>
          <a:spLocks/>
        </xdr:cNvSpPr>
      </xdr:nvSpPr>
      <xdr:spPr>
        <a:xfrm flipH="1">
          <a:off x="57407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1029" name="Line 588"/>
        <xdr:cNvSpPr>
          <a:spLocks/>
        </xdr:cNvSpPr>
      </xdr:nvSpPr>
      <xdr:spPr>
        <a:xfrm flipH="1">
          <a:off x="57407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1030" name="Line 589"/>
        <xdr:cNvSpPr>
          <a:spLocks/>
        </xdr:cNvSpPr>
      </xdr:nvSpPr>
      <xdr:spPr>
        <a:xfrm flipH="1">
          <a:off x="57407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1031" name="Line 590"/>
        <xdr:cNvSpPr>
          <a:spLocks/>
        </xdr:cNvSpPr>
      </xdr:nvSpPr>
      <xdr:spPr>
        <a:xfrm flipH="1">
          <a:off x="57407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1032" name="Line 591"/>
        <xdr:cNvSpPr>
          <a:spLocks/>
        </xdr:cNvSpPr>
      </xdr:nvSpPr>
      <xdr:spPr>
        <a:xfrm flipH="1">
          <a:off x="57407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1033" name="Line 592"/>
        <xdr:cNvSpPr>
          <a:spLocks/>
        </xdr:cNvSpPr>
      </xdr:nvSpPr>
      <xdr:spPr>
        <a:xfrm flipH="1">
          <a:off x="57407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1034" name="Line 593"/>
        <xdr:cNvSpPr>
          <a:spLocks/>
        </xdr:cNvSpPr>
      </xdr:nvSpPr>
      <xdr:spPr>
        <a:xfrm flipH="1">
          <a:off x="57407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1035" name="Line 594"/>
        <xdr:cNvSpPr>
          <a:spLocks/>
        </xdr:cNvSpPr>
      </xdr:nvSpPr>
      <xdr:spPr>
        <a:xfrm flipH="1">
          <a:off x="57407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1036" name="Line 595"/>
        <xdr:cNvSpPr>
          <a:spLocks/>
        </xdr:cNvSpPr>
      </xdr:nvSpPr>
      <xdr:spPr>
        <a:xfrm flipH="1">
          <a:off x="57407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1037" name="Line 596"/>
        <xdr:cNvSpPr>
          <a:spLocks/>
        </xdr:cNvSpPr>
      </xdr:nvSpPr>
      <xdr:spPr>
        <a:xfrm flipH="1">
          <a:off x="57407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1038" name="Line 597"/>
        <xdr:cNvSpPr>
          <a:spLocks/>
        </xdr:cNvSpPr>
      </xdr:nvSpPr>
      <xdr:spPr>
        <a:xfrm flipH="1">
          <a:off x="57407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1039" name="Line 598"/>
        <xdr:cNvSpPr>
          <a:spLocks/>
        </xdr:cNvSpPr>
      </xdr:nvSpPr>
      <xdr:spPr>
        <a:xfrm flipH="1">
          <a:off x="57407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1040" name="Line 599"/>
        <xdr:cNvSpPr>
          <a:spLocks/>
        </xdr:cNvSpPr>
      </xdr:nvSpPr>
      <xdr:spPr>
        <a:xfrm flipH="1">
          <a:off x="57407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1041" name="Line 600"/>
        <xdr:cNvSpPr>
          <a:spLocks/>
        </xdr:cNvSpPr>
      </xdr:nvSpPr>
      <xdr:spPr>
        <a:xfrm flipH="1">
          <a:off x="57407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1042" name="Line 601"/>
        <xdr:cNvSpPr>
          <a:spLocks/>
        </xdr:cNvSpPr>
      </xdr:nvSpPr>
      <xdr:spPr>
        <a:xfrm flipH="1">
          <a:off x="57407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19050</xdr:rowOff>
    </xdr:from>
    <xdr:to>
      <xdr:col>78</xdr:col>
      <xdr:colOff>504825</xdr:colOff>
      <xdr:row>53</xdr:row>
      <xdr:rowOff>19050</xdr:rowOff>
    </xdr:to>
    <xdr:sp>
      <xdr:nvSpPr>
        <xdr:cNvPr id="1043" name="Line 602"/>
        <xdr:cNvSpPr>
          <a:spLocks/>
        </xdr:cNvSpPr>
      </xdr:nvSpPr>
      <xdr:spPr>
        <a:xfrm flipH="1">
          <a:off x="57407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19050</xdr:rowOff>
    </xdr:from>
    <xdr:to>
      <xdr:col>78</xdr:col>
      <xdr:colOff>504825</xdr:colOff>
      <xdr:row>53</xdr:row>
      <xdr:rowOff>19050</xdr:rowOff>
    </xdr:to>
    <xdr:sp>
      <xdr:nvSpPr>
        <xdr:cNvPr id="1044" name="Line 603"/>
        <xdr:cNvSpPr>
          <a:spLocks/>
        </xdr:cNvSpPr>
      </xdr:nvSpPr>
      <xdr:spPr>
        <a:xfrm flipH="1">
          <a:off x="57407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19050</xdr:rowOff>
    </xdr:from>
    <xdr:to>
      <xdr:col>78</xdr:col>
      <xdr:colOff>504825</xdr:colOff>
      <xdr:row>53</xdr:row>
      <xdr:rowOff>19050</xdr:rowOff>
    </xdr:to>
    <xdr:sp>
      <xdr:nvSpPr>
        <xdr:cNvPr id="1045" name="Line 604"/>
        <xdr:cNvSpPr>
          <a:spLocks/>
        </xdr:cNvSpPr>
      </xdr:nvSpPr>
      <xdr:spPr>
        <a:xfrm flipH="1">
          <a:off x="57407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19050</xdr:rowOff>
    </xdr:from>
    <xdr:to>
      <xdr:col>78</xdr:col>
      <xdr:colOff>504825</xdr:colOff>
      <xdr:row>53</xdr:row>
      <xdr:rowOff>19050</xdr:rowOff>
    </xdr:to>
    <xdr:sp>
      <xdr:nvSpPr>
        <xdr:cNvPr id="1046" name="Line 605"/>
        <xdr:cNvSpPr>
          <a:spLocks/>
        </xdr:cNvSpPr>
      </xdr:nvSpPr>
      <xdr:spPr>
        <a:xfrm flipH="1">
          <a:off x="57407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19050</xdr:rowOff>
    </xdr:from>
    <xdr:to>
      <xdr:col>78</xdr:col>
      <xdr:colOff>504825</xdr:colOff>
      <xdr:row>53</xdr:row>
      <xdr:rowOff>19050</xdr:rowOff>
    </xdr:to>
    <xdr:sp>
      <xdr:nvSpPr>
        <xdr:cNvPr id="1047" name="Line 606"/>
        <xdr:cNvSpPr>
          <a:spLocks/>
        </xdr:cNvSpPr>
      </xdr:nvSpPr>
      <xdr:spPr>
        <a:xfrm flipH="1">
          <a:off x="57407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19050</xdr:rowOff>
    </xdr:from>
    <xdr:to>
      <xdr:col>78</xdr:col>
      <xdr:colOff>504825</xdr:colOff>
      <xdr:row>53</xdr:row>
      <xdr:rowOff>19050</xdr:rowOff>
    </xdr:to>
    <xdr:sp>
      <xdr:nvSpPr>
        <xdr:cNvPr id="1048" name="Line 607"/>
        <xdr:cNvSpPr>
          <a:spLocks/>
        </xdr:cNvSpPr>
      </xdr:nvSpPr>
      <xdr:spPr>
        <a:xfrm flipH="1">
          <a:off x="57407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19050</xdr:rowOff>
    </xdr:from>
    <xdr:to>
      <xdr:col>78</xdr:col>
      <xdr:colOff>504825</xdr:colOff>
      <xdr:row>53</xdr:row>
      <xdr:rowOff>19050</xdr:rowOff>
    </xdr:to>
    <xdr:sp>
      <xdr:nvSpPr>
        <xdr:cNvPr id="1049" name="Line 608"/>
        <xdr:cNvSpPr>
          <a:spLocks/>
        </xdr:cNvSpPr>
      </xdr:nvSpPr>
      <xdr:spPr>
        <a:xfrm flipH="1">
          <a:off x="57407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19050</xdr:rowOff>
    </xdr:from>
    <xdr:to>
      <xdr:col>78</xdr:col>
      <xdr:colOff>504825</xdr:colOff>
      <xdr:row>53</xdr:row>
      <xdr:rowOff>19050</xdr:rowOff>
    </xdr:to>
    <xdr:sp>
      <xdr:nvSpPr>
        <xdr:cNvPr id="1050" name="Line 609"/>
        <xdr:cNvSpPr>
          <a:spLocks/>
        </xdr:cNvSpPr>
      </xdr:nvSpPr>
      <xdr:spPr>
        <a:xfrm flipH="1">
          <a:off x="57407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19050</xdr:rowOff>
    </xdr:from>
    <xdr:to>
      <xdr:col>78</xdr:col>
      <xdr:colOff>504825</xdr:colOff>
      <xdr:row>53</xdr:row>
      <xdr:rowOff>19050</xdr:rowOff>
    </xdr:to>
    <xdr:sp>
      <xdr:nvSpPr>
        <xdr:cNvPr id="1051" name="Line 610"/>
        <xdr:cNvSpPr>
          <a:spLocks/>
        </xdr:cNvSpPr>
      </xdr:nvSpPr>
      <xdr:spPr>
        <a:xfrm flipH="1">
          <a:off x="57407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19050</xdr:rowOff>
    </xdr:from>
    <xdr:to>
      <xdr:col>78</xdr:col>
      <xdr:colOff>504825</xdr:colOff>
      <xdr:row>53</xdr:row>
      <xdr:rowOff>19050</xdr:rowOff>
    </xdr:to>
    <xdr:sp>
      <xdr:nvSpPr>
        <xdr:cNvPr id="1052" name="Line 611"/>
        <xdr:cNvSpPr>
          <a:spLocks/>
        </xdr:cNvSpPr>
      </xdr:nvSpPr>
      <xdr:spPr>
        <a:xfrm flipH="1">
          <a:off x="57407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19050</xdr:rowOff>
    </xdr:from>
    <xdr:to>
      <xdr:col>78</xdr:col>
      <xdr:colOff>504825</xdr:colOff>
      <xdr:row>53</xdr:row>
      <xdr:rowOff>19050</xdr:rowOff>
    </xdr:to>
    <xdr:sp>
      <xdr:nvSpPr>
        <xdr:cNvPr id="1053" name="Line 612"/>
        <xdr:cNvSpPr>
          <a:spLocks/>
        </xdr:cNvSpPr>
      </xdr:nvSpPr>
      <xdr:spPr>
        <a:xfrm flipH="1">
          <a:off x="57407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19050</xdr:rowOff>
    </xdr:from>
    <xdr:to>
      <xdr:col>78</xdr:col>
      <xdr:colOff>504825</xdr:colOff>
      <xdr:row>53</xdr:row>
      <xdr:rowOff>19050</xdr:rowOff>
    </xdr:to>
    <xdr:sp>
      <xdr:nvSpPr>
        <xdr:cNvPr id="1054" name="Line 613"/>
        <xdr:cNvSpPr>
          <a:spLocks/>
        </xdr:cNvSpPr>
      </xdr:nvSpPr>
      <xdr:spPr>
        <a:xfrm flipH="1">
          <a:off x="57407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19050</xdr:rowOff>
    </xdr:from>
    <xdr:to>
      <xdr:col>78</xdr:col>
      <xdr:colOff>504825</xdr:colOff>
      <xdr:row>53</xdr:row>
      <xdr:rowOff>19050</xdr:rowOff>
    </xdr:to>
    <xdr:sp>
      <xdr:nvSpPr>
        <xdr:cNvPr id="1055" name="Line 614"/>
        <xdr:cNvSpPr>
          <a:spLocks/>
        </xdr:cNvSpPr>
      </xdr:nvSpPr>
      <xdr:spPr>
        <a:xfrm flipH="1">
          <a:off x="57407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19050</xdr:rowOff>
    </xdr:from>
    <xdr:to>
      <xdr:col>78</xdr:col>
      <xdr:colOff>504825</xdr:colOff>
      <xdr:row>53</xdr:row>
      <xdr:rowOff>19050</xdr:rowOff>
    </xdr:to>
    <xdr:sp>
      <xdr:nvSpPr>
        <xdr:cNvPr id="1056" name="Line 615"/>
        <xdr:cNvSpPr>
          <a:spLocks/>
        </xdr:cNvSpPr>
      </xdr:nvSpPr>
      <xdr:spPr>
        <a:xfrm flipH="1">
          <a:off x="57407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19050</xdr:rowOff>
    </xdr:from>
    <xdr:to>
      <xdr:col>78</xdr:col>
      <xdr:colOff>504825</xdr:colOff>
      <xdr:row>53</xdr:row>
      <xdr:rowOff>19050</xdr:rowOff>
    </xdr:to>
    <xdr:sp>
      <xdr:nvSpPr>
        <xdr:cNvPr id="1057" name="Line 616"/>
        <xdr:cNvSpPr>
          <a:spLocks/>
        </xdr:cNvSpPr>
      </xdr:nvSpPr>
      <xdr:spPr>
        <a:xfrm flipH="1">
          <a:off x="57407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19050</xdr:rowOff>
    </xdr:from>
    <xdr:to>
      <xdr:col>78</xdr:col>
      <xdr:colOff>504825</xdr:colOff>
      <xdr:row>53</xdr:row>
      <xdr:rowOff>19050</xdr:rowOff>
    </xdr:to>
    <xdr:sp>
      <xdr:nvSpPr>
        <xdr:cNvPr id="1058" name="Line 617"/>
        <xdr:cNvSpPr>
          <a:spLocks/>
        </xdr:cNvSpPr>
      </xdr:nvSpPr>
      <xdr:spPr>
        <a:xfrm flipH="1">
          <a:off x="57407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19050</xdr:rowOff>
    </xdr:from>
    <xdr:to>
      <xdr:col>78</xdr:col>
      <xdr:colOff>504825</xdr:colOff>
      <xdr:row>53</xdr:row>
      <xdr:rowOff>19050</xdr:rowOff>
    </xdr:to>
    <xdr:sp>
      <xdr:nvSpPr>
        <xdr:cNvPr id="1059" name="Line 618"/>
        <xdr:cNvSpPr>
          <a:spLocks/>
        </xdr:cNvSpPr>
      </xdr:nvSpPr>
      <xdr:spPr>
        <a:xfrm flipH="1">
          <a:off x="57407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19050</xdr:rowOff>
    </xdr:from>
    <xdr:to>
      <xdr:col>78</xdr:col>
      <xdr:colOff>504825</xdr:colOff>
      <xdr:row>53</xdr:row>
      <xdr:rowOff>19050</xdr:rowOff>
    </xdr:to>
    <xdr:sp>
      <xdr:nvSpPr>
        <xdr:cNvPr id="1060" name="Line 619"/>
        <xdr:cNvSpPr>
          <a:spLocks/>
        </xdr:cNvSpPr>
      </xdr:nvSpPr>
      <xdr:spPr>
        <a:xfrm flipH="1">
          <a:off x="57407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19050</xdr:rowOff>
    </xdr:from>
    <xdr:to>
      <xdr:col>78</xdr:col>
      <xdr:colOff>504825</xdr:colOff>
      <xdr:row>53</xdr:row>
      <xdr:rowOff>19050</xdr:rowOff>
    </xdr:to>
    <xdr:sp>
      <xdr:nvSpPr>
        <xdr:cNvPr id="1061" name="Line 620"/>
        <xdr:cNvSpPr>
          <a:spLocks/>
        </xdr:cNvSpPr>
      </xdr:nvSpPr>
      <xdr:spPr>
        <a:xfrm flipH="1">
          <a:off x="57407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19050</xdr:rowOff>
    </xdr:from>
    <xdr:to>
      <xdr:col>78</xdr:col>
      <xdr:colOff>504825</xdr:colOff>
      <xdr:row>53</xdr:row>
      <xdr:rowOff>19050</xdr:rowOff>
    </xdr:to>
    <xdr:sp>
      <xdr:nvSpPr>
        <xdr:cNvPr id="1062" name="Line 621"/>
        <xdr:cNvSpPr>
          <a:spLocks/>
        </xdr:cNvSpPr>
      </xdr:nvSpPr>
      <xdr:spPr>
        <a:xfrm flipH="1">
          <a:off x="57407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19050</xdr:rowOff>
    </xdr:from>
    <xdr:to>
      <xdr:col>78</xdr:col>
      <xdr:colOff>504825</xdr:colOff>
      <xdr:row>53</xdr:row>
      <xdr:rowOff>19050</xdr:rowOff>
    </xdr:to>
    <xdr:sp>
      <xdr:nvSpPr>
        <xdr:cNvPr id="1063" name="Line 622"/>
        <xdr:cNvSpPr>
          <a:spLocks/>
        </xdr:cNvSpPr>
      </xdr:nvSpPr>
      <xdr:spPr>
        <a:xfrm flipH="1">
          <a:off x="57407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19050</xdr:rowOff>
    </xdr:from>
    <xdr:to>
      <xdr:col>78</xdr:col>
      <xdr:colOff>504825</xdr:colOff>
      <xdr:row>53</xdr:row>
      <xdr:rowOff>19050</xdr:rowOff>
    </xdr:to>
    <xdr:sp>
      <xdr:nvSpPr>
        <xdr:cNvPr id="1064" name="Line 623"/>
        <xdr:cNvSpPr>
          <a:spLocks/>
        </xdr:cNvSpPr>
      </xdr:nvSpPr>
      <xdr:spPr>
        <a:xfrm flipH="1">
          <a:off x="57407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19050</xdr:rowOff>
    </xdr:from>
    <xdr:to>
      <xdr:col>78</xdr:col>
      <xdr:colOff>504825</xdr:colOff>
      <xdr:row>53</xdr:row>
      <xdr:rowOff>19050</xdr:rowOff>
    </xdr:to>
    <xdr:sp>
      <xdr:nvSpPr>
        <xdr:cNvPr id="1065" name="Line 624"/>
        <xdr:cNvSpPr>
          <a:spLocks/>
        </xdr:cNvSpPr>
      </xdr:nvSpPr>
      <xdr:spPr>
        <a:xfrm flipH="1">
          <a:off x="57407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19050</xdr:rowOff>
    </xdr:from>
    <xdr:to>
      <xdr:col>78</xdr:col>
      <xdr:colOff>504825</xdr:colOff>
      <xdr:row>53</xdr:row>
      <xdr:rowOff>19050</xdr:rowOff>
    </xdr:to>
    <xdr:sp>
      <xdr:nvSpPr>
        <xdr:cNvPr id="1066" name="Line 625"/>
        <xdr:cNvSpPr>
          <a:spLocks/>
        </xdr:cNvSpPr>
      </xdr:nvSpPr>
      <xdr:spPr>
        <a:xfrm flipH="1">
          <a:off x="57407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19050</xdr:rowOff>
    </xdr:from>
    <xdr:to>
      <xdr:col>78</xdr:col>
      <xdr:colOff>504825</xdr:colOff>
      <xdr:row>53</xdr:row>
      <xdr:rowOff>19050</xdr:rowOff>
    </xdr:to>
    <xdr:sp>
      <xdr:nvSpPr>
        <xdr:cNvPr id="1067" name="Line 626"/>
        <xdr:cNvSpPr>
          <a:spLocks/>
        </xdr:cNvSpPr>
      </xdr:nvSpPr>
      <xdr:spPr>
        <a:xfrm flipH="1">
          <a:off x="57407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19050</xdr:rowOff>
    </xdr:from>
    <xdr:to>
      <xdr:col>78</xdr:col>
      <xdr:colOff>504825</xdr:colOff>
      <xdr:row>53</xdr:row>
      <xdr:rowOff>19050</xdr:rowOff>
    </xdr:to>
    <xdr:sp>
      <xdr:nvSpPr>
        <xdr:cNvPr id="1068" name="Line 627"/>
        <xdr:cNvSpPr>
          <a:spLocks/>
        </xdr:cNvSpPr>
      </xdr:nvSpPr>
      <xdr:spPr>
        <a:xfrm flipH="1">
          <a:off x="57407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19050</xdr:rowOff>
    </xdr:from>
    <xdr:to>
      <xdr:col>78</xdr:col>
      <xdr:colOff>504825</xdr:colOff>
      <xdr:row>53</xdr:row>
      <xdr:rowOff>19050</xdr:rowOff>
    </xdr:to>
    <xdr:sp>
      <xdr:nvSpPr>
        <xdr:cNvPr id="1069" name="Line 628"/>
        <xdr:cNvSpPr>
          <a:spLocks/>
        </xdr:cNvSpPr>
      </xdr:nvSpPr>
      <xdr:spPr>
        <a:xfrm flipH="1">
          <a:off x="57407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19050</xdr:rowOff>
    </xdr:from>
    <xdr:to>
      <xdr:col>78</xdr:col>
      <xdr:colOff>504825</xdr:colOff>
      <xdr:row>53</xdr:row>
      <xdr:rowOff>19050</xdr:rowOff>
    </xdr:to>
    <xdr:sp>
      <xdr:nvSpPr>
        <xdr:cNvPr id="1070" name="Line 629"/>
        <xdr:cNvSpPr>
          <a:spLocks/>
        </xdr:cNvSpPr>
      </xdr:nvSpPr>
      <xdr:spPr>
        <a:xfrm flipH="1">
          <a:off x="57407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19050</xdr:rowOff>
    </xdr:from>
    <xdr:to>
      <xdr:col>78</xdr:col>
      <xdr:colOff>504825</xdr:colOff>
      <xdr:row>53</xdr:row>
      <xdr:rowOff>19050</xdr:rowOff>
    </xdr:to>
    <xdr:sp>
      <xdr:nvSpPr>
        <xdr:cNvPr id="1071" name="Line 630"/>
        <xdr:cNvSpPr>
          <a:spLocks/>
        </xdr:cNvSpPr>
      </xdr:nvSpPr>
      <xdr:spPr>
        <a:xfrm flipH="1">
          <a:off x="57407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19050</xdr:rowOff>
    </xdr:from>
    <xdr:to>
      <xdr:col>78</xdr:col>
      <xdr:colOff>504825</xdr:colOff>
      <xdr:row>53</xdr:row>
      <xdr:rowOff>19050</xdr:rowOff>
    </xdr:to>
    <xdr:sp>
      <xdr:nvSpPr>
        <xdr:cNvPr id="1072" name="Line 631"/>
        <xdr:cNvSpPr>
          <a:spLocks/>
        </xdr:cNvSpPr>
      </xdr:nvSpPr>
      <xdr:spPr>
        <a:xfrm flipH="1">
          <a:off x="57407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19050</xdr:rowOff>
    </xdr:from>
    <xdr:to>
      <xdr:col>78</xdr:col>
      <xdr:colOff>504825</xdr:colOff>
      <xdr:row>53</xdr:row>
      <xdr:rowOff>19050</xdr:rowOff>
    </xdr:to>
    <xdr:sp>
      <xdr:nvSpPr>
        <xdr:cNvPr id="1073" name="Line 632"/>
        <xdr:cNvSpPr>
          <a:spLocks/>
        </xdr:cNvSpPr>
      </xdr:nvSpPr>
      <xdr:spPr>
        <a:xfrm flipH="1">
          <a:off x="57407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19050</xdr:rowOff>
    </xdr:from>
    <xdr:to>
      <xdr:col>78</xdr:col>
      <xdr:colOff>504825</xdr:colOff>
      <xdr:row>53</xdr:row>
      <xdr:rowOff>19050</xdr:rowOff>
    </xdr:to>
    <xdr:sp>
      <xdr:nvSpPr>
        <xdr:cNvPr id="1074" name="Line 633"/>
        <xdr:cNvSpPr>
          <a:spLocks/>
        </xdr:cNvSpPr>
      </xdr:nvSpPr>
      <xdr:spPr>
        <a:xfrm flipH="1">
          <a:off x="57407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19050</xdr:rowOff>
    </xdr:from>
    <xdr:to>
      <xdr:col>78</xdr:col>
      <xdr:colOff>504825</xdr:colOff>
      <xdr:row>53</xdr:row>
      <xdr:rowOff>19050</xdr:rowOff>
    </xdr:to>
    <xdr:sp>
      <xdr:nvSpPr>
        <xdr:cNvPr id="1075" name="Line 634"/>
        <xdr:cNvSpPr>
          <a:spLocks/>
        </xdr:cNvSpPr>
      </xdr:nvSpPr>
      <xdr:spPr>
        <a:xfrm flipH="1">
          <a:off x="57407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19050</xdr:rowOff>
    </xdr:from>
    <xdr:to>
      <xdr:col>78</xdr:col>
      <xdr:colOff>504825</xdr:colOff>
      <xdr:row>53</xdr:row>
      <xdr:rowOff>19050</xdr:rowOff>
    </xdr:to>
    <xdr:sp>
      <xdr:nvSpPr>
        <xdr:cNvPr id="1076" name="Line 635"/>
        <xdr:cNvSpPr>
          <a:spLocks/>
        </xdr:cNvSpPr>
      </xdr:nvSpPr>
      <xdr:spPr>
        <a:xfrm flipH="1">
          <a:off x="57407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19050</xdr:rowOff>
    </xdr:from>
    <xdr:to>
      <xdr:col>78</xdr:col>
      <xdr:colOff>504825</xdr:colOff>
      <xdr:row>53</xdr:row>
      <xdr:rowOff>19050</xdr:rowOff>
    </xdr:to>
    <xdr:sp>
      <xdr:nvSpPr>
        <xdr:cNvPr id="1077" name="Line 636"/>
        <xdr:cNvSpPr>
          <a:spLocks/>
        </xdr:cNvSpPr>
      </xdr:nvSpPr>
      <xdr:spPr>
        <a:xfrm flipH="1">
          <a:off x="57407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19050</xdr:rowOff>
    </xdr:from>
    <xdr:to>
      <xdr:col>78</xdr:col>
      <xdr:colOff>504825</xdr:colOff>
      <xdr:row>53</xdr:row>
      <xdr:rowOff>19050</xdr:rowOff>
    </xdr:to>
    <xdr:sp>
      <xdr:nvSpPr>
        <xdr:cNvPr id="1078" name="Line 637"/>
        <xdr:cNvSpPr>
          <a:spLocks/>
        </xdr:cNvSpPr>
      </xdr:nvSpPr>
      <xdr:spPr>
        <a:xfrm flipH="1">
          <a:off x="57407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46</xdr:row>
      <xdr:rowOff>0</xdr:rowOff>
    </xdr:from>
    <xdr:to>
      <xdr:col>71</xdr:col>
      <xdr:colOff>0</xdr:colOff>
      <xdr:row>48</xdr:row>
      <xdr:rowOff>0</xdr:rowOff>
    </xdr:to>
    <xdr:sp>
      <xdr:nvSpPr>
        <xdr:cNvPr id="1079" name="text 55"/>
        <xdr:cNvSpPr txBox="1">
          <a:spLocks noChangeArrowheads="1"/>
        </xdr:cNvSpPr>
      </xdr:nvSpPr>
      <xdr:spPr>
        <a:xfrm>
          <a:off x="45529500" y="11001375"/>
          <a:ext cx="64579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118</xdr:col>
      <xdr:colOff>0</xdr:colOff>
      <xdr:row>25</xdr:row>
      <xdr:rowOff>0</xdr:rowOff>
    </xdr:from>
    <xdr:to>
      <xdr:col>119</xdr:col>
      <xdr:colOff>0</xdr:colOff>
      <xdr:row>26</xdr:row>
      <xdr:rowOff>0</xdr:rowOff>
    </xdr:to>
    <xdr:sp>
      <xdr:nvSpPr>
        <xdr:cNvPr id="1080" name="text 3"/>
        <xdr:cNvSpPr txBox="1">
          <a:spLocks noChangeArrowheads="1"/>
        </xdr:cNvSpPr>
      </xdr:nvSpPr>
      <xdr:spPr>
        <a:xfrm>
          <a:off x="87134700" y="62007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66675</xdr:colOff>
      <xdr:row>25</xdr:row>
      <xdr:rowOff>114300</xdr:rowOff>
    </xdr:from>
    <xdr:to>
      <xdr:col>118</xdr:col>
      <xdr:colOff>447675</xdr:colOff>
      <xdr:row>25</xdr:row>
      <xdr:rowOff>114300</xdr:rowOff>
    </xdr:to>
    <xdr:sp>
      <xdr:nvSpPr>
        <xdr:cNvPr id="1081" name="Line 640"/>
        <xdr:cNvSpPr>
          <a:spLocks/>
        </xdr:cNvSpPr>
      </xdr:nvSpPr>
      <xdr:spPr>
        <a:xfrm>
          <a:off x="87201375" y="63150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31</xdr:row>
      <xdr:rowOff>114300</xdr:rowOff>
    </xdr:from>
    <xdr:to>
      <xdr:col>49</xdr:col>
      <xdr:colOff>476250</xdr:colOff>
      <xdr:row>31</xdr:row>
      <xdr:rowOff>114300</xdr:rowOff>
    </xdr:to>
    <xdr:sp>
      <xdr:nvSpPr>
        <xdr:cNvPr id="1082" name="Line 641"/>
        <xdr:cNvSpPr>
          <a:spLocks/>
        </xdr:cNvSpPr>
      </xdr:nvSpPr>
      <xdr:spPr>
        <a:xfrm flipV="1">
          <a:off x="24726900" y="7686675"/>
          <a:ext cx="1139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238125</xdr:colOff>
      <xdr:row>31</xdr:row>
      <xdr:rowOff>114300</xdr:rowOff>
    </xdr:from>
    <xdr:to>
      <xdr:col>33</xdr:col>
      <xdr:colOff>0</xdr:colOff>
      <xdr:row>31</xdr:row>
      <xdr:rowOff>114300</xdr:rowOff>
    </xdr:to>
    <xdr:sp>
      <xdr:nvSpPr>
        <xdr:cNvPr id="1083" name="Line 642"/>
        <xdr:cNvSpPr>
          <a:spLocks/>
        </xdr:cNvSpPr>
      </xdr:nvSpPr>
      <xdr:spPr>
        <a:xfrm flipV="1">
          <a:off x="18049875" y="7686675"/>
          <a:ext cx="5705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0</xdr:colOff>
      <xdr:row>31</xdr:row>
      <xdr:rowOff>0</xdr:rowOff>
    </xdr:from>
    <xdr:ext cx="971550" cy="228600"/>
    <xdr:sp>
      <xdr:nvSpPr>
        <xdr:cNvPr id="1084" name="text 7166"/>
        <xdr:cNvSpPr txBox="1">
          <a:spLocks noChangeArrowheads="1"/>
        </xdr:cNvSpPr>
      </xdr:nvSpPr>
      <xdr:spPr>
        <a:xfrm>
          <a:off x="23755350" y="75723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 editAs="absolute">
    <xdr:from>
      <xdr:col>3</xdr:col>
      <xdr:colOff>47625</xdr:colOff>
      <xdr:row>23</xdr:row>
      <xdr:rowOff>57150</xdr:rowOff>
    </xdr:from>
    <xdr:to>
      <xdr:col>3</xdr:col>
      <xdr:colOff>876300</xdr:colOff>
      <xdr:row>23</xdr:row>
      <xdr:rowOff>171450</xdr:rowOff>
    </xdr:to>
    <xdr:grpSp>
      <xdr:nvGrpSpPr>
        <xdr:cNvPr id="1085" name="Group 644"/>
        <xdr:cNvGrpSpPr>
          <a:grpSpLocks noChangeAspect="1"/>
        </xdr:cNvGrpSpPr>
      </xdr:nvGrpSpPr>
      <xdr:grpSpPr>
        <a:xfrm>
          <a:off x="1514475" y="58007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086" name="Line 64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7" name="Oval 64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8" name="Oval 64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9" name="Oval 64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0" name="Oval 64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Oval 65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Rectangle 65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342900</xdr:colOff>
      <xdr:row>20</xdr:row>
      <xdr:rowOff>219075</xdr:rowOff>
    </xdr:from>
    <xdr:to>
      <xdr:col>9</xdr:col>
      <xdr:colOff>647700</xdr:colOff>
      <xdr:row>22</xdr:row>
      <xdr:rowOff>114300</xdr:rowOff>
    </xdr:to>
    <xdr:grpSp>
      <xdr:nvGrpSpPr>
        <xdr:cNvPr id="1093" name="Group 652"/>
        <xdr:cNvGrpSpPr>
          <a:grpSpLocks noChangeAspect="1"/>
        </xdr:cNvGrpSpPr>
      </xdr:nvGrpSpPr>
      <xdr:grpSpPr>
        <a:xfrm>
          <a:off x="6267450" y="5276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94" name="Line 6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5" name="Oval 6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342900</xdr:colOff>
      <xdr:row>25</xdr:row>
      <xdr:rowOff>114300</xdr:rowOff>
    </xdr:from>
    <xdr:to>
      <xdr:col>15</xdr:col>
      <xdr:colOff>647700</xdr:colOff>
      <xdr:row>27</xdr:row>
      <xdr:rowOff>28575</xdr:rowOff>
    </xdr:to>
    <xdr:grpSp>
      <xdr:nvGrpSpPr>
        <xdr:cNvPr id="1096" name="Group 655"/>
        <xdr:cNvGrpSpPr>
          <a:grpSpLocks noChangeAspect="1"/>
        </xdr:cNvGrpSpPr>
      </xdr:nvGrpSpPr>
      <xdr:grpSpPr>
        <a:xfrm>
          <a:off x="10725150" y="6315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97" name="Line 6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8" name="Oval 6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342900</xdr:colOff>
      <xdr:row>20</xdr:row>
      <xdr:rowOff>219075</xdr:rowOff>
    </xdr:from>
    <xdr:to>
      <xdr:col>15</xdr:col>
      <xdr:colOff>647700</xdr:colOff>
      <xdr:row>22</xdr:row>
      <xdr:rowOff>114300</xdr:rowOff>
    </xdr:to>
    <xdr:grpSp>
      <xdr:nvGrpSpPr>
        <xdr:cNvPr id="1099" name="Group 658"/>
        <xdr:cNvGrpSpPr>
          <a:grpSpLocks noChangeAspect="1"/>
        </xdr:cNvGrpSpPr>
      </xdr:nvGrpSpPr>
      <xdr:grpSpPr>
        <a:xfrm>
          <a:off x="10725150" y="5276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00" name="Line 6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1" name="Oval 6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104775</xdr:colOff>
      <xdr:row>27</xdr:row>
      <xdr:rowOff>114300</xdr:rowOff>
    </xdr:from>
    <xdr:to>
      <xdr:col>18</xdr:col>
      <xdr:colOff>419100</xdr:colOff>
      <xdr:row>29</xdr:row>
      <xdr:rowOff>28575</xdr:rowOff>
    </xdr:to>
    <xdr:grpSp>
      <xdr:nvGrpSpPr>
        <xdr:cNvPr id="1102" name="Group 661"/>
        <xdr:cNvGrpSpPr>
          <a:grpSpLocks noChangeAspect="1"/>
        </xdr:cNvGrpSpPr>
      </xdr:nvGrpSpPr>
      <xdr:grpSpPr>
        <a:xfrm>
          <a:off x="12944475" y="6772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03" name="Line 6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4" name="Oval 6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28</xdr:row>
      <xdr:rowOff>0</xdr:rowOff>
    </xdr:from>
    <xdr:to>
      <xdr:col>20</xdr:col>
      <xdr:colOff>285750</xdr:colOff>
      <xdr:row>28</xdr:row>
      <xdr:rowOff>76200</xdr:rowOff>
    </xdr:to>
    <xdr:sp>
      <xdr:nvSpPr>
        <xdr:cNvPr id="1105" name="Line 664"/>
        <xdr:cNvSpPr>
          <a:spLocks/>
        </xdr:cNvSpPr>
      </xdr:nvSpPr>
      <xdr:spPr>
        <a:xfrm>
          <a:off x="13868400" y="68865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285750</xdr:colOff>
      <xdr:row>28</xdr:row>
      <xdr:rowOff>76200</xdr:rowOff>
    </xdr:from>
    <xdr:to>
      <xdr:col>21</xdr:col>
      <xdr:colOff>514350</xdr:colOff>
      <xdr:row>28</xdr:row>
      <xdr:rowOff>114300</xdr:rowOff>
    </xdr:to>
    <xdr:sp>
      <xdr:nvSpPr>
        <xdr:cNvPr id="1106" name="Line 665"/>
        <xdr:cNvSpPr>
          <a:spLocks/>
        </xdr:cNvSpPr>
      </xdr:nvSpPr>
      <xdr:spPr>
        <a:xfrm>
          <a:off x="14611350" y="6962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276225</xdr:colOff>
      <xdr:row>27</xdr:row>
      <xdr:rowOff>114300</xdr:rowOff>
    </xdr:from>
    <xdr:to>
      <xdr:col>19</xdr:col>
      <xdr:colOff>514350</xdr:colOff>
      <xdr:row>28</xdr:row>
      <xdr:rowOff>0</xdr:rowOff>
    </xdr:to>
    <xdr:sp>
      <xdr:nvSpPr>
        <xdr:cNvPr id="1107" name="Line 666"/>
        <xdr:cNvSpPr>
          <a:spLocks/>
        </xdr:cNvSpPr>
      </xdr:nvSpPr>
      <xdr:spPr>
        <a:xfrm flipH="1" flipV="1">
          <a:off x="13115925" y="67722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266700</xdr:colOff>
      <xdr:row>25</xdr:row>
      <xdr:rowOff>114300</xdr:rowOff>
    </xdr:from>
    <xdr:to>
      <xdr:col>18</xdr:col>
      <xdr:colOff>266700</xdr:colOff>
      <xdr:row>27</xdr:row>
      <xdr:rowOff>114300</xdr:rowOff>
    </xdr:to>
    <xdr:sp>
      <xdr:nvSpPr>
        <xdr:cNvPr id="1108" name="Line 667"/>
        <xdr:cNvSpPr>
          <a:spLocks/>
        </xdr:cNvSpPr>
      </xdr:nvSpPr>
      <xdr:spPr>
        <a:xfrm flipH="1" flipV="1">
          <a:off x="11620500" y="63150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371475</xdr:colOff>
      <xdr:row>16</xdr:row>
      <xdr:rowOff>9525</xdr:rowOff>
    </xdr:from>
    <xdr:to>
      <xdr:col>21</xdr:col>
      <xdr:colOff>285750</xdr:colOff>
      <xdr:row>17</xdr:row>
      <xdr:rowOff>9525</xdr:rowOff>
    </xdr:to>
    <xdr:grpSp>
      <xdr:nvGrpSpPr>
        <xdr:cNvPr id="1109" name="Group 668"/>
        <xdr:cNvGrpSpPr>
          <a:grpSpLocks/>
        </xdr:cNvGrpSpPr>
      </xdr:nvGrpSpPr>
      <xdr:grpSpPr>
        <a:xfrm>
          <a:off x="14697075" y="4152900"/>
          <a:ext cx="428625" cy="228600"/>
          <a:chOff x="892" y="161"/>
          <a:chExt cx="39" cy="24"/>
        </a:xfrm>
        <a:solidFill>
          <a:srgbClr val="FFFFFF"/>
        </a:solidFill>
      </xdr:grpSpPr>
      <xdr:grpSp>
        <xdr:nvGrpSpPr>
          <xdr:cNvPr id="1110" name="Group 669"/>
          <xdr:cNvGrpSpPr>
            <a:grpSpLocks/>
          </xdr:cNvGrpSpPr>
        </xdr:nvGrpSpPr>
        <xdr:grpSpPr>
          <a:xfrm>
            <a:off x="892" y="161"/>
            <a:ext cx="39" cy="24"/>
            <a:chOff x="892" y="161"/>
            <a:chExt cx="39" cy="24"/>
          </a:xfrm>
          <a:solidFill>
            <a:srgbClr val="FFFFFF"/>
          </a:solidFill>
        </xdr:grpSpPr>
        <xdr:sp>
          <xdr:nvSpPr>
            <xdr:cNvPr id="1111" name="Oval 670"/>
            <xdr:cNvSpPr>
              <a:spLocks noChangeAspect="1"/>
            </xdr:cNvSpPr>
          </xdr:nvSpPr>
          <xdr:spPr>
            <a:xfrm>
              <a:off x="916" y="17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12" name="Oval 671"/>
            <xdr:cNvSpPr>
              <a:spLocks noChangeAspect="1"/>
            </xdr:cNvSpPr>
          </xdr:nvSpPr>
          <xdr:spPr>
            <a:xfrm>
              <a:off x="892" y="16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13" name="Oval 672"/>
            <xdr:cNvSpPr>
              <a:spLocks noChangeAspect="1"/>
            </xdr:cNvSpPr>
          </xdr:nvSpPr>
          <xdr:spPr>
            <a:xfrm>
              <a:off x="904" y="17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14" name="Oval 673"/>
            <xdr:cNvSpPr>
              <a:spLocks noChangeAspect="1"/>
            </xdr:cNvSpPr>
          </xdr:nvSpPr>
          <xdr:spPr>
            <a:xfrm>
              <a:off x="916" y="16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15" name="Rectangle 674"/>
            <xdr:cNvSpPr>
              <a:spLocks noChangeAspect="1"/>
            </xdr:cNvSpPr>
          </xdr:nvSpPr>
          <xdr:spPr>
            <a:xfrm>
              <a:off x="928" y="161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116" name="Group 675"/>
          <xdr:cNvGrpSpPr>
            <a:grpSpLocks/>
          </xdr:cNvGrpSpPr>
        </xdr:nvGrpSpPr>
        <xdr:grpSpPr>
          <a:xfrm>
            <a:off x="904" y="161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1117" name="Oval 676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18" name="Line 677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19" name="Line 678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21</xdr:col>
      <xdr:colOff>609600</xdr:colOff>
      <xdr:row>27</xdr:row>
      <xdr:rowOff>57150</xdr:rowOff>
    </xdr:from>
    <xdr:to>
      <xdr:col>22</xdr:col>
      <xdr:colOff>466725</xdr:colOff>
      <xdr:row>27</xdr:row>
      <xdr:rowOff>171450</xdr:rowOff>
    </xdr:to>
    <xdr:grpSp>
      <xdr:nvGrpSpPr>
        <xdr:cNvPr id="1120" name="Group 679"/>
        <xdr:cNvGrpSpPr>
          <a:grpSpLocks noChangeAspect="1"/>
        </xdr:cNvGrpSpPr>
      </xdr:nvGrpSpPr>
      <xdr:grpSpPr>
        <a:xfrm>
          <a:off x="15449550" y="67151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21" name="Line 68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2" name="Oval 68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3" name="Oval 68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4" name="Oval 68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5" name="Oval 68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6" name="Oval 68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7" name="Rectangle 68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276225</xdr:colOff>
      <xdr:row>30</xdr:row>
      <xdr:rowOff>19050</xdr:rowOff>
    </xdr:from>
    <xdr:to>
      <xdr:col>23</xdr:col>
      <xdr:colOff>590550</xdr:colOff>
      <xdr:row>30</xdr:row>
      <xdr:rowOff>133350</xdr:rowOff>
    </xdr:to>
    <xdr:grpSp>
      <xdr:nvGrpSpPr>
        <xdr:cNvPr id="1128" name="Group 687"/>
        <xdr:cNvGrpSpPr>
          <a:grpSpLocks noChangeAspect="1"/>
        </xdr:cNvGrpSpPr>
      </xdr:nvGrpSpPr>
      <xdr:grpSpPr>
        <a:xfrm>
          <a:off x="16087725" y="7362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29" name="Line 68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Oval 68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1" name="Oval 69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2" name="Oval 69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3" name="Oval 69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4" name="Oval 69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5" name="Rectangle 69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</xdr:col>
      <xdr:colOff>0</xdr:colOff>
      <xdr:row>19</xdr:row>
      <xdr:rowOff>0</xdr:rowOff>
    </xdr:from>
    <xdr:ext cx="1485900" cy="457200"/>
    <xdr:sp>
      <xdr:nvSpPr>
        <xdr:cNvPr id="1136" name="text 3"/>
        <xdr:cNvSpPr txBox="1">
          <a:spLocks noChangeArrowheads="1"/>
        </xdr:cNvSpPr>
      </xdr:nvSpPr>
      <xdr:spPr>
        <a:xfrm>
          <a:off x="952500" y="48291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Nymburk hl.n.</a:t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485900" cy="457200"/>
    <xdr:sp>
      <xdr:nvSpPr>
        <xdr:cNvPr id="1137" name="text 3"/>
        <xdr:cNvSpPr txBox="1">
          <a:spLocks noChangeArrowheads="1"/>
        </xdr:cNvSpPr>
      </xdr:nvSpPr>
      <xdr:spPr>
        <a:xfrm>
          <a:off x="952500" y="68865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Veleliby</a:t>
          </a:r>
        </a:p>
      </xdr:txBody>
    </xdr:sp>
    <xdr:clientData/>
  </xdr:oneCellAnchor>
  <xdr:oneCellAnchor>
    <xdr:from>
      <xdr:col>117</xdr:col>
      <xdr:colOff>0</xdr:colOff>
      <xdr:row>20</xdr:row>
      <xdr:rowOff>0</xdr:rowOff>
    </xdr:from>
    <xdr:ext cx="1485900" cy="457200"/>
    <xdr:sp>
      <xdr:nvSpPr>
        <xdr:cNvPr id="1138" name="text 3"/>
        <xdr:cNvSpPr txBox="1">
          <a:spLocks noChangeArrowheads="1"/>
        </xdr:cNvSpPr>
      </xdr:nvSpPr>
      <xdr:spPr>
        <a:xfrm>
          <a:off x="86163150" y="50577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Sadská</a:t>
          </a:r>
        </a:p>
      </xdr:txBody>
    </xdr:sp>
    <xdr:clientData/>
  </xdr:oneCellAnchor>
  <xdr:twoCellAnchor>
    <xdr:from>
      <xdr:col>9</xdr:col>
      <xdr:colOff>476250</xdr:colOff>
      <xdr:row>20</xdr:row>
      <xdr:rowOff>47625</xdr:rowOff>
    </xdr:from>
    <xdr:to>
      <xdr:col>9</xdr:col>
      <xdr:colOff>923925</xdr:colOff>
      <xdr:row>20</xdr:row>
      <xdr:rowOff>161925</xdr:rowOff>
    </xdr:to>
    <xdr:grpSp>
      <xdr:nvGrpSpPr>
        <xdr:cNvPr id="1139" name="Group 698"/>
        <xdr:cNvGrpSpPr>
          <a:grpSpLocks/>
        </xdr:cNvGrpSpPr>
      </xdr:nvGrpSpPr>
      <xdr:grpSpPr>
        <a:xfrm>
          <a:off x="6400800" y="5105400"/>
          <a:ext cx="447675" cy="114300"/>
          <a:chOff x="275" y="359"/>
          <a:chExt cx="41" cy="12"/>
        </a:xfrm>
        <a:solidFill>
          <a:srgbClr val="FFFFFF"/>
        </a:solidFill>
      </xdr:grpSpPr>
      <xdr:sp>
        <xdr:nvSpPr>
          <xdr:cNvPr id="1140" name="Line 699"/>
          <xdr:cNvSpPr>
            <a:spLocks noChangeAspect="1"/>
          </xdr:cNvSpPr>
        </xdr:nvSpPr>
        <xdr:spPr>
          <a:xfrm>
            <a:off x="30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1" name="Oval 700"/>
          <xdr:cNvSpPr>
            <a:spLocks noChangeAspect="1"/>
          </xdr:cNvSpPr>
        </xdr:nvSpPr>
        <xdr:spPr>
          <a:xfrm>
            <a:off x="27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2" name="Oval 701"/>
          <xdr:cNvSpPr>
            <a:spLocks noChangeAspect="1"/>
          </xdr:cNvSpPr>
        </xdr:nvSpPr>
        <xdr:spPr>
          <a:xfrm>
            <a:off x="28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3" name="Rectangle 702"/>
          <xdr:cNvSpPr>
            <a:spLocks noChangeAspect="1"/>
          </xdr:cNvSpPr>
        </xdr:nvSpPr>
        <xdr:spPr>
          <a:xfrm>
            <a:off x="31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866775</xdr:colOff>
      <xdr:row>29</xdr:row>
      <xdr:rowOff>152400</xdr:rowOff>
    </xdr:from>
    <xdr:to>
      <xdr:col>17</xdr:col>
      <xdr:colOff>104775</xdr:colOff>
      <xdr:row>31</xdr:row>
      <xdr:rowOff>57150</xdr:rowOff>
    </xdr:to>
    <xdr:grpSp>
      <xdr:nvGrpSpPr>
        <xdr:cNvPr id="1144" name="Group 703"/>
        <xdr:cNvGrpSpPr>
          <a:grpSpLocks/>
        </xdr:cNvGrpSpPr>
      </xdr:nvGrpSpPr>
      <xdr:grpSpPr>
        <a:xfrm>
          <a:off x="11249025" y="7267575"/>
          <a:ext cx="723900" cy="361950"/>
          <a:chOff x="-77" y="8"/>
          <a:chExt cx="66" cy="15846"/>
        </a:xfrm>
        <a:solidFill>
          <a:srgbClr val="FFFFFF"/>
        </a:solidFill>
      </xdr:grpSpPr>
      <xdr:sp>
        <xdr:nvSpPr>
          <xdr:cNvPr id="1145" name="kreslení 40"/>
          <xdr:cNvSpPr>
            <a:spLocks/>
          </xdr:cNvSpPr>
        </xdr:nvSpPr>
        <xdr:spPr>
          <a:xfrm>
            <a:off x="-77" y="8"/>
            <a:ext cx="66" cy="15846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text 41"/>
          <xdr:cNvSpPr txBox="1">
            <a:spLocks noChangeArrowheads="1"/>
          </xdr:cNvSpPr>
        </xdr:nvSpPr>
        <xdr:spPr>
          <a:xfrm>
            <a:off x="-71" y="5011"/>
            <a:ext cx="54" cy="9591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St.  1</a:t>
            </a:r>
          </a:p>
        </xdr:txBody>
      </xdr:sp>
    </xdr:grpSp>
    <xdr:clientData/>
  </xdr:twoCellAnchor>
  <xdr:twoCellAnchor>
    <xdr:from>
      <xdr:col>36</xdr:col>
      <xdr:colOff>95250</xdr:colOff>
      <xdr:row>11</xdr:row>
      <xdr:rowOff>209550</xdr:rowOff>
    </xdr:from>
    <xdr:to>
      <xdr:col>36</xdr:col>
      <xdr:colOff>409575</xdr:colOff>
      <xdr:row>13</xdr:row>
      <xdr:rowOff>114300</xdr:rowOff>
    </xdr:to>
    <xdr:grpSp>
      <xdr:nvGrpSpPr>
        <xdr:cNvPr id="1147" name="Group 706"/>
        <xdr:cNvGrpSpPr>
          <a:grpSpLocks noChangeAspect="1"/>
        </xdr:cNvGrpSpPr>
      </xdr:nvGrpSpPr>
      <xdr:grpSpPr>
        <a:xfrm>
          <a:off x="26308050" y="32099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48" name="Line 70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9" name="Oval 70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104775</xdr:colOff>
      <xdr:row>15</xdr:row>
      <xdr:rowOff>219075</xdr:rowOff>
    </xdr:from>
    <xdr:to>
      <xdr:col>42</xdr:col>
      <xdr:colOff>419100</xdr:colOff>
      <xdr:row>17</xdr:row>
      <xdr:rowOff>114300</xdr:rowOff>
    </xdr:to>
    <xdr:grpSp>
      <xdr:nvGrpSpPr>
        <xdr:cNvPr id="1150" name="Group 709"/>
        <xdr:cNvGrpSpPr>
          <a:grpSpLocks noChangeAspect="1"/>
        </xdr:cNvGrpSpPr>
      </xdr:nvGrpSpPr>
      <xdr:grpSpPr>
        <a:xfrm>
          <a:off x="30775275" y="4133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51" name="Line 71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2" name="Oval 71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371475</xdr:colOff>
      <xdr:row>16</xdr:row>
      <xdr:rowOff>171450</xdr:rowOff>
    </xdr:from>
    <xdr:to>
      <xdr:col>38</xdr:col>
      <xdr:colOff>95250</xdr:colOff>
      <xdr:row>17</xdr:row>
      <xdr:rowOff>57150</xdr:rowOff>
    </xdr:to>
    <xdr:grpSp>
      <xdr:nvGrpSpPr>
        <xdr:cNvPr id="1153" name="Group 712"/>
        <xdr:cNvGrpSpPr>
          <a:grpSpLocks noChangeAspect="1"/>
        </xdr:cNvGrpSpPr>
      </xdr:nvGrpSpPr>
      <xdr:grpSpPr>
        <a:xfrm>
          <a:off x="27098625" y="4314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154" name="Line 71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5" name="Oval 71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6" name="Oval 71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7" name="Oval 71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8" name="Oval 71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9" name="Rectangle 71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685800</xdr:colOff>
      <xdr:row>22</xdr:row>
      <xdr:rowOff>171450</xdr:rowOff>
    </xdr:from>
    <xdr:to>
      <xdr:col>42</xdr:col>
      <xdr:colOff>419100</xdr:colOff>
      <xdr:row>23</xdr:row>
      <xdr:rowOff>57150</xdr:rowOff>
    </xdr:to>
    <xdr:grpSp>
      <xdr:nvGrpSpPr>
        <xdr:cNvPr id="1160" name="Group 719"/>
        <xdr:cNvGrpSpPr>
          <a:grpSpLocks noChangeAspect="1"/>
        </xdr:cNvGrpSpPr>
      </xdr:nvGrpSpPr>
      <xdr:grpSpPr>
        <a:xfrm>
          <a:off x="30384750" y="56864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161" name="Line 72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2" name="Oval 72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3" name="Oval 72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4" name="Oval 72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5" name="Oval 72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6" name="Rectangle 72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47625</xdr:colOff>
      <xdr:row>26</xdr:row>
      <xdr:rowOff>57150</xdr:rowOff>
    </xdr:from>
    <xdr:to>
      <xdr:col>49</xdr:col>
      <xdr:colOff>95250</xdr:colOff>
      <xdr:row>26</xdr:row>
      <xdr:rowOff>171450</xdr:rowOff>
    </xdr:to>
    <xdr:grpSp>
      <xdr:nvGrpSpPr>
        <xdr:cNvPr id="1167" name="Group 726"/>
        <xdr:cNvGrpSpPr>
          <a:grpSpLocks noChangeAspect="1"/>
        </xdr:cNvGrpSpPr>
      </xdr:nvGrpSpPr>
      <xdr:grpSpPr>
        <a:xfrm>
          <a:off x="35175825" y="64865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168" name="Line 72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9" name="Oval 72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0" name="Oval 72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1" name="Oval 73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2" name="Rectangle 73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238125</xdr:colOff>
      <xdr:row>29</xdr:row>
      <xdr:rowOff>0</xdr:rowOff>
    </xdr:from>
    <xdr:to>
      <xdr:col>47</xdr:col>
      <xdr:colOff>152400</xdr:colOff>
      <xdr:row>30</xdr:row>
      <xdr:rowOff>0</xdr:rowOff>
    </xdr:to>
    <xdr:grpSp>
      <xdr:nvGrpSpPr>
        <xdr:cNvPr id="1173" name="Group 732"/>
        <xdr:cNvGrpSpPr>
          <a:grpSpLocks/>
        </xdr:cNvGrpSpPr>
      </xdr:nvGrpSpPr>
      <xdr:grpSpPr>
        <a:xfrm>
          <a:off x="33880425" y="7115175"/>
          <a:ext cx="428625" cy="228600"/>
          <a:chOff x="789" y="534"/>
          <a:chExt cx="39" cy="24"/>
        </a:xfrm>
        <a:solidFill>
          <a:srgbClr val="FFFFFF"/>
        </a:solidFill>
      </xdr:grpSpPr>
      <xdr:sp>
        <xdr:nvSpPr>
          <xdr:cNvPr id="1174" name="Oval 733"/>
          <xdr:cNvSpPr>
            <a:spLocks noChangeAspect="1"/>
          </xdr:cNvSpPr>
        </xdr:nvSpPr>
        <xdr:spPr>
          <a:xfrm>
            <a:off x="792" y="53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5" name="Oval 734"/>
          <xdr:cNvSpPr>
            <a:spLocks noChangeAspect="1"/>
          </xdr:cNvSpPr>
        </xdr:nvSpPr>
        <xdr:spPr>
          <a:xfrm>
            <a:off x="816" y="53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6" name="Oval 735"/>
          <xdr:cNvSpPr>
            <a:spLocks noChangeAspect="1"/>
          </xdr:cNvSpPr>
        </xdr:nvSpPr>
        <xdr:spPr>
          <a:xfrm>
            <a:off x="804" y="53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7" name="Rectangle 736"/>
          <xdr:cNvSpPr>
            <a:spLocks noChangeAspect="1"/>
          </xdr:cNvSpPr>
        </xdr:nvSpPr>
        <xdr:spPr>
          <a:xfrm>
            <a:off x="789" y="534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8" name="Oval 737"/>
          <xdr:cNvSpPr>
            <a:spLocks noChangeAspect="1"/>
          </xdr:cNvSpPr>
        </xdr:nvSpPr>
        <xdr:spPr>
          <a:xfrm>
            <a:off x="792" y="54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47625</xdr:colOff>
      <xdr:row>32</xdr:row>
      <xdr:rowOff>0</xdr:rowOff>
    </xdr:from>
    <xdr:to>
      <xdr:col>45</xdr:col>
      <xdr:colOff>466725</xdr:colOff>
      <xdr:row>33</xdr:row>
      <xdr:rowOff>0</xdr:rowOff>
    </xdr:to>
    <xdr:grpSp>
      <xdr:nvGrpSpPr>
        <xdr:cNvPr id="1179" name="Group 738"/>
        <xdr:cNvGrpSpPr>
          <a:grpSpLocks/>
        </xdr:cNvGrpSpPr>
      </xdr:nvGrpSpPr>
      <xdr:grpSpPr>
        <a:xfrm>
          <a:off x="32718375" y="7800975"/>
          <a:ext cx="428625" cy="228600"/>
          <a:chOff x="789" y="534"/>
          <a:chExt cx="39" cy="24"/>
        </a:xfrm>
        <a:solidFill>
          <a:srgbClr val="FFFFFF"/>
        </a:solidFill>
      </xdr:grpSpPr>
      <xdr:sp>
        <xdr:nvSpPr>
          <xdr:cNvPr id="1180" name="Oval 739"/>
          <xdr:cNvSpPr>
            <a:spLocks noChangeAspect="1"/>
          </xdr:cNvSpPr>
        </xdr:nvSpPr>
        <xdr:spPr>
          <a:xfrm>
            <a:off x="792" y="53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1" name="Oval 740"/>
          <xdr:cNvSpPr>
            <a:spLocks noChangeAspect="1"/>
          </xdr:cNvSpPr>
        </xdr:nvSpPr>
        <xdr:spPr>
          <a:xfrm>
            <a:off x="816" y="53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2" name="Oval 741"/>
          <xdr:cNvSpPr>
            <a:spLocks noChangeAspect="1"/>
          </xdr:cNvSpPr>
        </xdr:nvSpPr>
        <xdr:spPr>
          <a:xfrm>
            <a:off x="804" y="53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3" name="Rectangle 742"/>
          <xdr:cNvSpPr>
            <a:spLocks noChangeAspect="1"/>
          </xdr:cNvSpPr>
        </xdr:nvSpPr>
        <xdr:spPr>
          <a:xfrm>
            <a:off x="789" y="534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4" name="Oval 743"/>
          <xdr:cNvSpPr>
            <a:spLocks noChangeAspect="1"/>
          </xdr:cNvSpPr>
        </xdr:nvSpPr>
        <xdr:spPr>
          <a:xfrm>
            <a:off x="792" y="54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95250</xdr:colOff>
      <xdr:row>24</xdr:row>
      <xdr:rowOff>57150</xdr:rowOff>
    </xdr:from>
    <xdr:to>
      <xdr:col>65</xdr:col>
      <xdr:colOff>923925</xdr:colOff>
      <xdr:row>24</xdr:row>
      <xdr:rowOff>171450</xdr:rowOff>
    </xdr:to>
    <xdr:grpSp>
      <xdr:nvGrpSpPr>
        <xdr:cNvPr id="1185" name="Group 744"/>
        <xdr:cNvGrpSpPr>
          <a:grpSpLocks noChangeAspect="1"/>
        </xdr:cNvGrpSpPr>
      </xdr:nvGrpSpPr>
      <xdr:grpSpPr>
        <a:xfrm>
          <a:off x="47625000" y="60293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86" name="Line 74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7" name="Oval 74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8" name="Oval 74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9" name="Oval 74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0" name="Oval 74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1" name="Oval 75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2" name="Rectangle 75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85725</xdr:colOff>
      <xdr:row>24</xdr:row>
      <xdr:rowOff>57150</xdr:rowOff>
    </xdr:from>
    <xdr:to>
      <xdr:col>117</xdr:col>
      <xdr:colOff>914400</xdr:colOff>
      <xdr:row>24</xdr:row>
      <xdr:rowOff>171450</xdr:rowOff>
    </xdr:to>
    <xdr:grpSp>
      <xdr:nvGrpSpPr>
        <xdr:cNvPr id="1193" name="Group 753"/>
        <xdr:cNvGrpSpPr>
          <a:grpSpLocks noChangeAspect="1"/>
        </xdr:cNvGrpSpPr>
      </xdr:nvGrpSpPr>
      <xdr:grpSpPr>
        <a:xfrm>
          <a:off x="86248875" y="60293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94" name="Line 75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5" name="Oval 75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6" name="Oval 75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7" name="Oval 75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8" name="Oval 75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9" name="Oval 75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0" name="Rectangle 76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123825</xdr:colOff>
      <xdr:row>26</xdr:row>
      <xdr:rowOff>66675</xdr:rowOff>
    </xdr:from>
    <xdr:to>
      <xdr:col>60</xdr:col>
      <xdr:colOff>409575</xdr:colOff>
      <xdr:row>26</xdr:row>
      <xdr:rowOff>180975</xdr:rowOff>
    </xdr:to>
    <xdr:grpSp>
      <xdr:nvGrpSpPr>
        <xdr:cNvPr id="1201" name="Group 761"/>
        <xdr:cNvGrpSpPr>
          <a:grpSpLocks noChangeAspect="1"/>
        </xdr:cNvGrpSpPr>
      </xdr:nvGrpSpPr>
      <xdr:grpSpPr>
        <a:xfrm>
          <a:off x="44167425" y="649605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202" name="Oval 76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3" name="Oval 76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4" name="Rectangle 76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190500</xdr:colOff>
      <xdr:row>26</xdr:row>
      <xdr:rowOff>57150</xdr:rowOff>
    </xdr:from>
    <xdr:to>
      <xdr:col>57</xdr:col>
      <xdr:colOff>104775</xdr:colOff>
      <xdr:row>26</xdr:row>
      <xdr:rowOff>171450</xdr:rowOff>
    </xdr:to>
    <xdr:grpSp>
      <xdr:nvGrpSpPr>
        <xdr:cNvPr id="1205" name="Group 765"/>
        <xdr:cNvGrpSpPr>
          <a:grpSpLocks noChangeAspect="1"/>
        </xdr:cNvGrpSpPr>
      </xdr:nvGrpSpPr>
      <xdr:grpSpPr>
        <a:xfrm>
          <a:off x="41262300" y="6486525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1206" name="Line 76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7" name="Oval 76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8" name="Oval 76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9" name="Rectangle 76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962025</xdr:colOff>
      <xdr:row>33</xdr:row>
      <xdr:rowOff>19050</xdr:rowOff>
    </xdr:from>
    <xdr:to>
      <xdr:col>80</xdr:col>
      <xdr:colOff>504825</xdr:colOff>
      <xdr:row>33</xdr:row>
      <xdr:rowOff>19050</xdr:rowOff>
    </xdr:to>
    <xdr:sp>
      <xdr:nvSpPr>
        <xdr:cNvPr id="1210" name="Line 770"/>
        <xdr:cNvSpPr>
          <a:spLocks/>
        </xdr:cNvSpPr>
      </xdr:nvSpPr>
      <xdr:spPr>
        <a:xfrm flipH="1">
          <a:off x="58893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33</xdr:row>
      <xdr:rowOff>19050</xdr:rowOff>
    </xdr:from>
    <xdr:to>
      <xdr:col>80</xdr:col>
      <xdr:colOff>504825</xdr:colOff>
      <xdr:row>33</xdr:row>
      <xdr:rowOff>19050</xdr:rowOff>
    </xdr:to>
    <xdr:sp>
      <xdr:nvSpPr>
        <xdr:cNvPr id="1211" name="Line 771"/>
        <xdr:cNvSpPr>
          <a:spLocks/>
        </xdr:cNvSpPr>
      </xdr:nvSpPr>
      <xdr:spPr>
        <a:xfrm flipH="1">
          <a:off x="58893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33</xdr:row>
      <xdr:rowOff>19050</xdr:rowOff>
    </xdr:from>
    <xdr:to>
      <xdr:col>80</xdr:col>
      <xdr:colOff>504825</xdr:colOff>
      <xdr:row>33</xdr:row>
      <xdr:rowOff>19050</xdr:rowOff>
    </xdr:to>
    <xdr:sp>
      <xdr:nvSpPr>
        <xdr:cNvPr id="1212" name="Line 772"/>
        <xdr:cNvSpPr>
          <a:spLocks/>
        </xdr:cNvSpPr>
      </xdr:nvSpPr>
      <xdr:spPr>
        <a:xfrm flipH="1">
          <a:off x="58893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33</xdr:row>
      <xdr:rowOff>19050</xdr:rowOff>
    </xdr:from>
    <xdr:to>
      <xdr:col>80</xdr:col>
      <xdr:colOff>504825</xdr:colOff>
      <xdr:row>33</xdr:row>
      <xdr:rowOff>19050</xdr:rowOff>
    </xdr:to>
    <xdr:sp>
      <xdr:nvSpPr>
        <xdr:cNvPr id="1213" name="Line 773"/>
        <xdr:cNvSpPr>
          <a:spLocks/>
        </xdr:cNvSpPr>
      </xdr:nvSpPr>
      <xdr:spPr>
        <a:xfrm flipH="1">
          <a:off x="58893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33</xdr:row>
      <xdr:rowOff>19050</xdr:rowOff>
    </xdr:from>
    <xdr:to>
      <xdr:col>80</xdr:col>
      <xdr:colOff>504825</xdr:colOff>
      <xdr:row>33</xdr:row>
      <xdr:rowOff>19050</xdr:rowOff>
    </xdr:to>
    <xdr:sp>
      <xdr:nvSpPr>
        <xdr:cNvPr id="1214" name="Line 774"/>
        <xdr:cNvSpPr>
          <a:spLocks/>
        </xdr:cNvSpPr>
      </xdr:nvSpPr>
      <xdr:spPr>
        <a:xfrm flipH="1">
          <a:off x="58893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33</xdr:row>
      <xdr:rowOff>19050</xdr:rowOff>
    </xdr:from>
    <xdr:to>
      <xdr:col>80</xdr:col>
      <xdr:colOff>504825</xdr:colOff>
      <xdr:row>33</xdr:row>
      <xdr:rowOff>19050</xdr:rowOff>
    </xdr:to>
    <xdr:sp>
      <xdr:nvSpPr>
        <xdr:cNvPr id="1215" name="Line 775"/>
        <xdr:cNvSpPr>
          <a:spLocks/>
        </xdr:cNvSpPr>
      </xdr:nvSpPr>
      <xdr:spPr>
        <a:xfrm flipH="1">
          <a:off x="58893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28575</xdr:colOff>
      <xdr:row>26</xdr:row>
      <xdr:rowOff>66675</xdr:rowOff>
    </xdr:from>
    <xdr:to>
      <xdr:col>78</xdr:col>
      <xdr:colOff>314325</xdr:colOff>
      <xdr:row>26</xdr:row>
      <xdr:rowOff>180975</xdr:rowOff>
    </xdr:to>
    <xdr:grpSp>
      <xdr:nvGrpSpPr>
        <xdr:cNvPr id="1216" name="Group 776"/>
        <xdr:cNvGrpSpPr>
          <a:grpSpLocks noChangeAspect="1"/>
        </xdr:cNvGrpSpPr>
      </xdr:nvGrpSpPr>
      <xdr:grpSpPr>
        <a:xfrm>
          <a:off x="57445275" y="649605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217" name="Oval 77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Oval 77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9" name="Rectangle 77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381000</xdr:colOff>
      <xdr:row>24</xdr:row>
      <xdr:rowOff>57150</xdr:rowOff>
    </xdr:from>
    <xdr:to>
      <xdr:col>85</xdr:col>
      <xdr:colOff>304800</xdr:colOff>
      <xdr:row>24</xdr:row>
      <xdr:rowOff>171450</xdr:rowOff>
    </xdr:to>
    <xdr:grpSp>
      <xdr:nvGrpSpPr>
        <xdr:cNvPr id="1220" name="Group 780"/>
        <xdr:cNvGrpSpPr>
          <a:grpSpLocks noChangeAspect="1"/>
        </xdr:cNvGrpSpPr>
      </xdr:nvGrpSpPr>
      <xdr:grpSpPr>
        <a:xfrm>
          <a:off x="62255400" y="60293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21" name="Line 78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2" name="Oval 78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3" name="Oval 78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4" name="Rectangle 78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247650</xdr:colOff>
      <xdr:row>13</xdr:row>
      <xdr:rowOff>114300</xdr:rowOff>
    </xdr:from>
    <xdr:to>
      <xdr:col>42</xdr:col>
      <xdr:colOff>266700</xdr:colOff>
      <xdr:row>17</xdr:row>
      <xdr:rowOff>114300</xdr:rowOff>
    </xdr:to>
    <xdr:sp>
      <xdr:nvSpPr>
        <xdr:cNvPr id="1225" name="Line 785"/>
        <xdr:cNvSpPr>
          <a:spLocks/>
        </xdr:cNvSpPr>
      </xdr:nvSpPr>
      <xdr:spPr>
        <a:xfrm>
          <a:off x="26460450" y="3571875"/>
          <a:ext cx="44767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104775</xdr:colOff>
      <xdr:row>20</xdr:row>
      <xdr:rowOff>219075</xdr:rowOff>
    </xdr:from>
    <xdr:to>
      <xdr:col>46</xdr:col>
      <xdr:colOff>419100</xdr:colOff>
      <xdr:row>22</xdr:row>
      <xdr:rowOff>114300</xdr:rowOff>
    </xdr:to>
    <xdr:grpSp>
      <xdr:nvGrpSpPr>
        <xdr:cNvPr id="1226" name="Group 786"/>
        <xdr:cNvGrpSpPr>
          <a:grpSpLocks noChangeAspect="1"/>
        </xdr:cNvGrpSpPr>
      </xdr:nvGrpSpPr>
      <xdr:grpSpPr>
        <a:xfrm>
          <a:off x="33747075" y="5276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27" name="Line 7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8" name="Oval 7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266700</xdr:colOff>
      <xdr:row>17</xdr:row>
      <xdr:rowOff>114300</xdr:rowOff>
    </xdr:from>
    <xdr:to>
      <xdr:col>46</xdr:col>
      <xdr:colOff>266700</xdr:colOff>
      <xdr:row>22</xdr:row>
      <xdr:rowOff>114300</xdr:rowOff>
    </xdr:to>
    <xdr:sp>
      <xdr:nvSpPr>
        <xdr:cNvPr id="1229" name="Line 789"/>
        <xdr:cNvSpPr>
          <a:spLocks/>
        </xdr:cNvSpPr>
      </xdr:nvSpPr>
      <xdr:spPr>
        <a:xfrm flipH="1" flipV="1">
          <a:off x="30937200" y="4486275"/>
          <a:ext cx="29718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247650</xdr:colOff>
      <xdr:row>16</xdr:row>
      <xdr:rowOff>152400</xdr:rowOff>
    </xdr:from>
    <xdr:to>
      <xdr:col>41</xdr:col>
      <xdr:colOff>476250</xdr:colOff>
      <xdr:row>17</xdr:row>
      <xdr:rowOff>0</xdr:rowOff>
    </xdr:to>
    <xdr:sp>
      <xdr:nvSpPr>
        <xdr:cNvPr id="1230" name="Line 790"/>
        <xdr:cNvSpPr>
          <a:spLocks/>
        </xdr:cNvSpPr>
      </xdr:nvSpPr>
      <xdr:spPr>
        <a:xfrm flipH="1" flipV="1">
          <a:off x="29432250" y="42957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476250</xdr:colOff>
      <xdr:row>16</xdr:row>
      <xdr:rowOff>114300</xdr:rowOff>
    </xdr:from>
    <xdr:to>
      <xdr:col>40</xdr:col>
      <xdr:colOff>247650</xdr:colOff>
      <xdr:row>16</xdr:row>
      <xdr:rowOff>152400</xdr:rowOff>
    </xdr:to>
    <xdr:sp>
      <xdr:nvSpPr>
        <xdr:cNvPr id="1231" name="Line 791"/>
        <xdr:cNvSpPr>
          <a:spLocks/>
        </xdr:cNvSpPr>
      </xdr:nvSpPr>
      <xdr:spPr>
        <a:xfrm flipH="1" flipV="1">
          <a:off x="28689300" y="4257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476250</xdr:colOff>
      <xdr:row>17</xdr:row>
      <xdr:rowOff>0</xdr:rowOff>
    </xdr:from>
    <xdr:to>
      <xdr:col>42</xdr:col>
      <xdr:colOff>266700</xdr:colOff>
      <xdr:row>17</xdr:row>
      <xdr:rowOff>114300</xdr:rowOff>
    </xdr:to>
    <xdr:sp>
      <xdr:nvSpPr>
        <xdr:cNvPr id="1232" name="Line 792"/>
        <xdr:cNvSpPr>
          <a:spLocks/>
        </xdr:cNvSpPr>
      </xdr:nvSpPr>
      <xdr:spPr>
        <a:xfrm flipH="1" flipV="1">
          <a:off x="30175200" y="43719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228600</xdr:colOff>
      <xdr:row>13</xdr:row>
      <xdr:rowOff>0</xdr:rowOff>
    </xdr:from>
    <xdr:ext cx="552450" cy="228600"/>
    <xdr:sp>
      <xdr:nvSpPr>
        <xdr:cNvPr id="1233" name="text 7125"/>
        <xdr:cNvSpPr txBox="1">
          <a:spLocks noChangeArrowheads="1"/>
        </xdr:cNvSpPr>
      </xdr:nvSpPr>
      <xdr:spPr>
        <a:xfrm>
          <a:off x="29927550" y="3457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</a:t>
          </a:r>
        </a:p>
      </xdr:txBody>
    </xdr:sp>
    <xdr:clientData/>
  </xdr:oneCellAnchor>
  <xdr:twoCellAnchor editAs="absolute">
    <xdr:from>
      <xdr:col>43</xdr:col>
      <xdr:colOff>161925</xdr:colOff>
      <xdr:row>13</xdr:row>
      <xdr:rowOff>47625</xdr:rowOff>
    </xdr:from>
    <xdr:to>
      <xdr:col>43</xdr:col>
      <xdr:colOff>314325</xdr:colOff>
      <xdr:row>13</xdr:row>
      <xdr:rowOff>180975</xdr:rowOff>
    </xdr:to>
    <xdr:pic>
      <xdr:nvPicPr>
        <xdr:cNvPr id="1234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46775" y="35052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40</xdr:col>
      <xdr:colOff>76200</xdr:colOff>
      <xdr:row>14</xdr:row>
      <xdr:rowOff>66675</xdr:rowOff>
    </xdr:from>
    <xdr:to>
      <xdr:col>40</xdr:col>
      <xdr:colOff>104775</xdr:colOff>
      <xdr:row>15</xdr:row>
      <xdr:rowOff>66675</xdr:rowOff>
    </xdr:to>
    <xdr:grpSp>
      <xdr:nvGrpSpPr>
        <xdr:cNvPr id="1235" name="Group 795"/>
        <xdr:cNvGrpSpPr>
          <a:grpSpLocks/>
        </xdr:cNvGrpSpPr>
      </xdr:nvGrpSpPr>
      <xdr:grpSpPr>
        <a:xfrm>
          <a:off x="29260800" y="3752850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1236" name="Rectangle 796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7" name="Rectangle 797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8" name="Rectangle 798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276225</xdr:colOff>
      <xdr:row>36</xdr:row>
      <xdr:rowOff>114300</xdr:rowOff>
    </xdr:from>
    <xdr:to>
      <xdr:col>45</xdr:col>
      <xdr:colOff>714375</xdr:colOff>
      <xdr:row>38</xdr:row>
      <xdr:rowOff>28575</xdr:rowOff>
    </xdr:to>
    <xdr:grpSp>
      <xdr:nvGrpSpPr>
        <xdr:cNvPr id="1239" name="Group 802"/>
        <xdr:cNvGrpSpPr>
          <a:grpSpLocks noChangeAspect="1"/>
        </xdr:cNvGrpSpPr>
      </xdr:nvGrpSpPr>
      <xdr:grpSpPr>
        <a:xfrm>
          <a:off x="32946975" y="8829675"/>
          <a:ext cx="438150" cy="371475"/>
          <a:chOff x="470" y="269"/>
          <a:chExt cx="28" cy="39"/>
        </a:xfrm>
        <a:solidFill>
          <a:srgbClr val="FFFFFF"/>
        </a:solidFill>
      </xdr:grpSpPr>
      <xdr:sp>
        <xdr:nvSpPr>
          <xdr:cNvPr id="1240" name="Line 803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1" name="Oval 804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342900</xdr:colOff>
      <xdr:row>38</xdr:row>
      <xdr:rowOff>76200</xdr:rowOff>
    </xdr:from>
    <xdr:to>
      <xdr:col>42</xdr:col>
      <xdr:colOff>104775</xdr:colOff>
      <xdr:row>38</xdr:row>
      <xdr:rowOff>114300</xdr:rowOff>
    </xdr:to>
    <xdr:sp>
      <xdr:nvSpPr>
        <xdr:cNvPr id="1242" name="Line 805"/>
        <xdr:cNvSpPr>
          <a:spLocks/>
        </xdr:cNvSpPr>
      </xdr:nvSpPr>
      <xdr:spPr>
        <a:xfrm flipH="1">
          <a:off x="30041850" y="9248775"/>
          <a:ext cx="7334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104775</xdr:colOff>
      <xdr:row>38</xdr:row>
      <xdr:rowOff>0</xdr:rowOff>
    </xdr:from>
    <xdr:to>
      <xdr:col>43</xdr:col>
      <xdr:colOff>342900</xdr:colOff>
      <xdr:row>38</xdr:row>
      <xdr:rowOff>76200</xdr:rowOff>
    </xdr:to>
    <xdr:sp>
      <xdr:nvSpPr>
        <xdr:cNvPr id="1243" name="Line 806"/>
        <xdr:cNvSpPr>
          <a:spLocks/>
        </xdr:cNvSpPr>
      </xdr:nvSpPr>
      <xdr:spPr>
        <a:xfrm flipH="1">
          <a:off x="30775275" y="9172575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342900</xdr:colOff>
      <xdr:row>37</xdr:row>
      <xdr:rowOff>85725</xdr:rowOff>
    </xdr:from>
    <xdr:to>
      <xdr:col>44</xdr:col>
      <xdr:colOff>104775</xdr:colOff>
      <xdr:row>38</xdr:row>
      <xdr:rowOff>0</xdr:rowOff>
    </xdr:to>
    <xdr:sp>
      <xdr:nvSpPr>
        <xdr:cNvPr id="1244" name="Line 807"/>
        <xdr:cNvSpPr>
          <a:spLocks/>
        </xdr:cNvSpPr>
      </xdr:nvSpPr>
      <xdr:spPr>
        <a:xfrm flipH="1">
          <a:off x="31527750" y="9029700"/>
          <a:ext cx="73342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104775</xdr:colOff>
      <xdr:row>36</xdr:row>
      <xdr:rowOff>114300</xdr:rowOff>
    </xdr:from>
    <xdr:to>
      <xdr:col>45</xdr:col>
      <xdr:colOff>495300</xdr:colOff>
      <xdr:row>37</xdr:row>
      <xdr:rowOff>85725</xdr:rowOff>
    </xdr:to>
    <xdr:sp>
      <xdr:nvSpPr>
        <xdr:cNvPr id="1245" name="Line 808"/>
        <xdr:cNvSpPr>
          <a:spLocks/>
        </xdr:cNvSpPr>
      </xdr:nvSpPr>
      <xdr:spPr>
        <a:xfrm flipH="1">
          <a:off x="32261175" y="8829675"/>
          <a:ext cx="90487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76200</xdr:colOff>
      <xdr:row>36</xdr:row>
      <xdr:rowOff>180975</xdr:rowOff>
    </xdr:from>
    <xdr:to>
      <xdr:col>43</xdr:col>
      <xdr:colOff>104775</xdr:colOff>
      <xdr:row>37</xdr:row>
      <xdr:rowOff>180975</xdr:rowOff>
    </xdr:to>
    <xdr:grpSp>
      <xdr:nvGrpSpPr>
        <xdr:cNvPr id="1246" name="Group 809"/>
        <xdr:cNvGrpSpPr>
          <a:grpSpLocks/>
        </xdr:cNvGrpSpPr>
      </xdr:nvGrpSpPr>
      <xdr:grpSpPr>
        <a:xfrm>
          <a:off x="31261050" y="8896350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1247" name="Rectangle 810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8" name="Rectangle 811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9" name="Rectangle 812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323850</xdr:colOff>
      <xdr:row>34</xdr:row>
      <xdr:rowOff>114300</xdr:rowOff>
    </xdr:from>
    <xdr:to>
      <xdr:col>47</xdr:col>
      <xdr:colOff>628650</xdr:colOff>
      <xdr:row>36</xdr:row>
      <xdr:rowOff>28575</xdr:rowOff>
    </xdr:to>
    <xdr:grpSp>
      <xdr:nvGrpSpPr>
        <xdr:cNvPr id="1250" name="Group 813"/>
        <xdr:cNvGrpSpPr>
          <a:grpSpLocks noChangeAspect="1"/>
        </xdr:cNvGrpSpPr>
      </xdr:nvGrpSpPr>
      <xdr:grpSpPr>
        <a:xfrm>
          <a:off x="34480500" y="8372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51" name="Line 8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2" name="Oval 8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342900</xdr:colOff>
      <xdr:row>31</xdr:row>
      <xdr:rowOff>114300</xdr:rowOff>
    </xdr:from>
    <xdr:to>
      <xdr:col>49</xdr:col>
      <xdr:colOff>647700</xdr:colOff>
      <xdr:row>33</xdr:row>
      <xdr:rowOff>28575</xdr:rowOff>
    </xdr:to>
    <xdr:grpSp>
      <xdr:nvGrpSpPr>
        <xdr:cNvPr id="1253" name="Group 816"/>
        <xdr:cNvGrpSpPr>
          <a:grpSpLocks noChangeAspect="1"/>
        </xdr:cNvGrpSpPr>
      </xdr:nvGrpSpPr>
      <xdr:grpSpPr>
        <a:xfrm>
          <a:off x="35985450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54" name="Line 8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5" name="Oval 8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342900</xdr:colOff>
      <xdr:row>28</xdr:row>
      <xdr:rowOff>114300</xdr:rowOff>
    </xdr:from>
    <xdr:to>
      <xdr:col>51</xdr:col>
      <xdr:colOff>647700</xdr:colOff>
      <xdr:row>30</xdr:row>
      <xdr:rowOff>28575</xdr:rowOff>
    </xdr:to>
    <xdr:grpSp>
      <xdr:nvGrpSpPr>
        <xdr:cNvPr id="1256" name="Group 819"/>
        <xdr:cNvGrpSpPr>
          <a:grpSpLocks noChangeAspect="1"/>
        </xdr:cNvGrpSpPr>
      </xdr:nvGrpSpPr>
      <xdr:grpSpPr>
        <a:xfrm>
          <a:off x="37471350" y="7000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57" name="Line 8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8" name="Oval 8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342900</xdr:colOff>
      <xdr:row>25</xdr:row>
      <xdr:rowOff>114300</xdr:rowOff>
    </xdr:from>
    <xdr:to>
      <xdr:col>53</xdr:col>
      <xdr:colOff>647700</xdr:colOff>
      <xdr:row>27</xdr:row>
      <xdr:rowOff>28575</xdr:rowOff>
    </xdr:to>
    <xdr:grpSp>
      <xdr:nvGrpSpPr>
        <xdr:cNvPr id="1259" name="Group 822"/>
        <xdr:cNvGrpSpPr>
          <a:grpSpLocks noChangeAspect="1"/>
        </xdr:cNvGrpSpPr>
      </xdr:nvGrpSpPr>
      <xdr:grpSpPr>
        <a:xfrm>
          <a:off x="38957250" y="6315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60" name="Line 8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1" name="Oval 8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104775</xdr:colOff>
      <xdr:row>23</xdr:row>
      <xdr:rowOff>219075</xdr:rowOff>
    </xdr:from>
    <xdr:to>
      <xdr:col>56</xdr:col>
      <xdr:colOff>419100</xdr:colOff>
      <xdr:row>25</xdr:row>
      <xdr:rowOff>114300</xdr:rowOff>
    </xdr:to>
    <xdr:grpSp>
      <xdr:nvGrpSpPr>
        <xdr:cNvPr id="1262" name="Group 825"/>
        <xdr:cNvGrpSpPr>
          <a:grpSpLocks noChangeAspect="1"/>
        </xdr:cNvGrpSpPr>
      </xdr:nvGrpSpPr>
      <xdr:grpSpPr>
        <a:xfrm>
          <a:off x="41176575" y="5962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63" name="Line 8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4" name="Oval 8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685800</xdr:colOff>
      <xdr:row>22</xdr:row>
      <xdr:rowOff>114300</xdr:rowOff>
    </xdr:from>
    <xdr:to>
      <xdr:col>49</xdr:col>
      <xdr:colOff>695325</xdr:colOff>
      <xdr:row>22</xdr:row>
      <xdr:rowOff>114300</xdr:rowOff>
    </xdr:to>
    <xdr:sp>
      <xdr:nvSpPr>
        <xdr:cNvPr id="1265" name="Line 828"/>
        <xdr:cNvSpPr>
          <a:spLocks/>
        </xdr:cNvSpPr>
      </xdr:nvSpPr>
      <xdr:spPr>
        <a:xfrm flipV="1">
          <a:off x="30384750" y="5629275"/>
          <a:ext cx="5953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495300</xdr:colOff>
      <xdr:row>25</xdr:row>
      <xdr:rowOff>114300</xdr:rowOff>
    </xdr:from>
    <xdr:to>
      <xdr:col>53</xdr:col>
      <xdr:colOff>495300</xdr:colOff>
      <xdr:row>31</xdr:row>
      <xdr:rowOff>114300</xdr:rowOff>
    </xdr:to>
    <xdr:sp>
      <xdr:nvSpPr>
        <xdr:cNvPr id="1266" name="Line 830"/>
        <xdr:cNvSpPr>
          <a:spLocks/>
        </xdr:cNvSpPr>
      </xdr:nvSpPr>
      <xdr:spPr>
        <a:xfrm flipH="1">
          <a:off x="36137850" y="6315075"/>
          <a:ext cx="29718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476250</xdr:colOff>
      <xdr:row>31</xdr:row>
      <xdr:rowOff>114300</xdr:rowOff>
    </xdr:from>
    <xdr:to>
      <xdr:col>49</xdr:col>
      <xdr:colOff>495300</xdr:colOff>
      <xdr:row>34</xdr:row>
      <xdr:rowOff>114300</xdr:rowOff>
    </xdr:to>
    <xdr:sp>
      <xdr:nvSpPr>
        <xdr:cNvPr id="1267" name="Line 831"/>
        <xdr:cNvSpPr>
          <a:spLocks/>
        </xdr:cNvSpPr>
      </xdr:nvSpPr>
      <xdr:spPr>
        <a:xfrm flipH="1">
          <a:off x="34632900" y="7686675"/>
          <a:ext cx="15049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495300</xdr:colOff>
      <xdr:row>34</xdr:row>
      <xdr:rowOff>114300</xdr:rowOff>
    </xdr:from>
    <xdr:to>
      <xdr:col>47</xdr:col>
      <xdr:colOff>476250</xdr:colOff>
      <xdr:row>36</xdr:row>
      <xdr:rowOff>114300</xdr:rowOff>
    </xdr:to>
    <xdr:sp>
      <xdr:nvSpPr>
        <xdr:cNvPr id="1268" name="Line 832"/>
        <xdr:cNvSpPr>
          <a:spLocks/>
        </xdr:cNvSpPr>
      </xdr:nvSpPr>
      <xdr:spPr>
        <a:xfrm flipH="1">
          <a:off x="33166050" y="8372475"/>
          <a:ext cx="1466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609600</xdr:colOff>
      <xdr:row>36</xdr:row>
      <xdr:rowOff>95250</xdr:rowOff>
    </xdr:from>
    <xdr:to>
      <xdr:col>45</xdr:col>
      <xdr:colOff>962025</xdr:colOff>
      <xdr:row>36</xdr:row>
      <xdr:rowOff>219075</xdr:rowOff>
    </xdr:to>
    <xdr:sp>
      <xdr:nvSpPr>
        <xdr:cNvPr id="1269" name="kreslení 417"/>
        <xdr:cNvSpPr>
          <a:spLocks/>
        </xdr:cNvSpPr>
      </xdr:nvSpPr>
      <xdr:spPr>
        <a:xfrm rot="20643277">
          <a:off x="33280350" y="88106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438150</xdr:colOff>
      <xdr:row>34</xdr:row>
      <xdr:rowOff>219075</xdr:rowOff>
    </xdr:from>
    <xdr:to>
      <xdr:col>44</xdr:col>
      <xdr:colOff>466725</xdr:colOff>
      <xdr:row>35</xdr:row>
      <xdr:rowOff>219075</xdr:rowOff>
    </xdr:to>
    <xdr:grpSp>
      <xdr:nvGrpSpPr>
        <xdr:cNvPr id="1270" name="Group 834"/>
        <xdr:cNvGrpSpPr>
          <a:grpSpLocks/>
        </xdr:cNvGrpSpPr>
      </xdr:nvGrpSpPr>
      <xdr:grpSpPr>
        <a:xfrm>
          <a:off x="32594550" y="8477250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1271" name="Rectangle 835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2" name="Rectangle 836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3" name="Rectangle 837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428625</xdr:colOff>
      <xdr:row>15</xdr:row>
      <xdr:rowOff>66675</xdr:rowOff>
    </xdr:from>
    <xdr:to>
      <xdr:col>38</xdr:col>
      <xdr:colOff>457200</xdr:colOff>
      <xdr:row>16</xdr:row>
      <xdr:rowOff>66675</xdr:rowOff>
    </xdr:to>
    <xdr:grpSp>
      <xdr:nvGrpSpPr>
        <xdr:cNvPr id="1274" name="Group 838"/>
        <xdr:cNvGrpSpPr>
          <a:grpSpLocks/>
        </xdr:cNvGrpSpPr>
      </xdr:nvGrpSpPr>
      <xdr:grpSpPr>
        <a:xfrm>
          <a:off x="28127325" y="3981450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1275" name="Rectangle 839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6" name="Rectangle 840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7" name="Rectangle 841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23</xdr:row>
      <xdr:rowOff>76200</xdr:rowOff>
    </xdr:from>
    <xdr:to>
      <xdr:col>51</xdr:col>
      <xdr:colOff>0</xdr:colOff>
      <xdr:row>24</xdr:row>
      <xdr:rowOff>152400</xdr:rowOff>
    </xdr:to>
    <xdr:grpSp>
      <xdr:nvGrpSpPr>
        <xdr:cNvPr id="1278" name="Group 847"/>
        <xdr:cNvGrpSpPr>
          <a:grpSpLocks/>
        </xdr:cNvGrpSpPr>
      </xdr:nvGrpSpPr>
      <xdr:grpSpPr>
        <a:xfrm>
          <a:off x="21755100" y="5819775"/>
          <a:ext cx="15373350" cy="304800"/>
          <a:chOff x="89" y="191"/>
          <a:chExt cx="863" cy="32"/>
        </a:xfrm>
        <a:solidFill>
          <a:srgbClr val="FFFFFF"/>
        </a:solidFill>
      </xdr:grpSpPr>
      <xdr:sp>
        <xdr:nvSpPr>
          <xdr:cNvPr id="1279" name="Rectangle 848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0" name="Rectangle 849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1" name="Rectangle 850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2" name="Rectangle 851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3" name="Rectangle 852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4" name="Rectangle 853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5" name="Rectangle 854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6" name="Rectangle 855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7" name="Rectangle 856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8" name="Rectangle 857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9" name="Rectangle 858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0" name="Rectangle 859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1" name="Rectangle 860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2" name="Rectangle 861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3" name="Rectangle 862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4" name="Rectangle 863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457200</xdr:colOff>
      <xdr:row>23</xdr:row>
      <xdr:rowOff>114300</xdr:rowOff>
    </xdr:from>
    <xdr:to>
      <xdr:col>40</xdr:col>
      <xdr:colOff>0</xdr:colOff>
      <xdr:row>24</xdr:row>
      <xdr:rowOff>114300</xdr:rowOff>
    </xdr:to>
    <xdr:sp>
      <xdr:nvSpPr>
        <xdr:cNvPr id="1295" name="text 7125"/>
        <xdr:cNvSpPr txBox="1">
          <a:spLocks noChangeArrowheads="1"/>
        </xdr:cNvSpPr>
      </xdr:nvSpPr>
      <xdr:spPr>
        <a:xfrm>
          <a:off x="28670250" y="5857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278</a:t>
          </a:r>
        </a:p>
      </xdr:txBody>
    </xdr:sp>
    <xdr:clientData/>
  </xdr:twoCellAnchor>
  <xdr:oneCellAnchor>
    <xdr:from>
      <xdr:col>42</xdr:col>
      <xdr:colOff>0</xdr:colOff>
      <xdr:row>23</xdr:row>
      <xdr:rowOff>114300</xdr:rowOff>
    </xdr:from>
    <xdr:ext cx="371475" cy="285750"/>
    <xdr:sp>
      <xdr:nvSpPr>
        <xdr:cNvPr id="1296" name="text 454"/>
        <xdr:cNvSpPr txBox="1">
          <a:spLocks noChangeArrowheads="1"/>
        </xdr:cNvSpPr>
      </xdr:nvSpPr>
      <xdr:spPr>
        <a:xfrm>
          <a:off x="30670500" y="5857875"/>
          <a:ext cx="3714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3</a:t>
          </a:r>
        </a:p>
      </xdr:txBody>
    </xdr:sp>
    <xdr:clientData/>
  </xdr:oneCellAnchor>
  <xdr:twoCellAnchor>
    <xdr:from>
      <xdr:col>30</xdr:col>
      <xdr:colOff>0</xdr:colOff>
      <xdr:row>17</xdr:row>
      <xdr:rowOff>76200</xdr:rowOff>
    </xdr:from>
    <xdr:to>
      <xdr:col>41</xdr:col>
      <xdr:colOff>276225</xdr:colOff>
      <xdr:row>21</xdr:row>
      <xdr:rowOff>152400</xdr:rowOff>
    </xdr:to>
    <xdr:grpSp>
      <xdr:nvGrpSpPr>
        <xdr:cNvPr id="1297" name="Group 867"/>
        <xdr:cNvGrpSpPr>
          <a:grpSpLocks/>
        </xdr:cNvGrpSpPr>
      </xdr:nvGrpSpPr>
      <xdr:grpSpPr>
        <a:xfrm>
          <a:off x="21755100" y="4448175"/>
          <a:ext cx="8220075" cy="990600"/>
          <a:chOff x="89" y="47"/>
          <a:chExt cx="408" cy="32"/>
        </a:xfrm>
        <a:solidFill>
          <a:srgbClr val="FFFFFF"/>
        </a:solidFill>
      </xdr:grpSpPr>
      <xdr:sp>
        <xdr:nvSpPr>
          <xdr:cNvPr id="1298" name="Rectangle 868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9" name="Rectangle 869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0" name="Rectangle 870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1" name="Rectangle 871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2" name="Rectangle 872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3" name="Rectangle 873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Rectangle 874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5" name="Rectangle 875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6" name="Rectangle 876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7" name="Rectangle 877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8" name="Rectangle 878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9" name="Rectangle 879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457200</xdr:colOff>
      <xdr:row>19</xdr:row>
      <xdr:rowOff>19050</xdr:rowOff>
    </xdr:from>
    <xdr:to>
      <xdr:col>40</xdr:col>
      <xdr:colOff>0</xdr:colOff>
      <xdr:row>20</xdr:row>
      <xdr:rowOff>19050</xdr:rowOff>
    </xdr:to>
    <xdr:sp>
      <xdr:nvSpPr>
        <xdr:cNvPr id="1310" name="text 7125"/>
        <xdr:cNvSpPr txBox="1">
          <a:spLocks noChangeArrowheads="1"/>
        </xdr:cNvSpPr>
      </xdr:nvSpPr>
      <xdr:spPr>
        <a:xfrm>
          <a:off x="28670250" y="48482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153</a:t>
          </a:r>
        </a:p>
      </xdr:txBody>
    </xdr:sp>
    <xdr:clientData/>
  </xdr:twoCellAnchor>
  <xdr:oneCellAnchor>
    <xdr:from>
      <xdr:col>38</xdr:col>
      <xdr:colOff>0</xdr:colOff>
      <xdr:row>17</xdr:row>
      <xdr:rowOff>114300</xdr:rowOff>
    </xdr:from>
    <xdr:ext cx="371475" cy="285750"/>
    <xdr:sp>
      <xdr:nvSpPr>
        <xdr:cNvPr id="1311" name="text 454"/>
        <xdr:cNvSpPr txBox="1">
          <a:spLocks noChangeArrowheads="1"/>
        </xdr:cNvSpPr>
      </xdr:nvSpPr>
      <xdr:spPr>
        <a:xfrm>
          <a:off x="27698700" y="4486275"/>
          <a:ext cx="3714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5</a:t>
          </a:r>
        </a:p>
      </xdr:txBody>
    </xdr:sp>
    <xdr:clientData/>
  </xdr:oneCellAnchor>
  <xdr:twoCellAnchor>
    <xdr:from>
      <xdr:col>30</xdr:col>
      <xdr:colOff>0</xdr:colOff>
      <xdr:row>26</xdr:row>
      <xdr:rowOff>76200</xdr:rowOff>
    </xdr:from>
    <xdr:to>
      <xdr:col>48</xdr:col>
      <xdr:colOff>0</xdr:colOff>
      <xdr:row>27</xdr:row>
      <xdr:rowOff>152400</xdr:rowOff>
    </xdr:to>
    <xdr:grpSp>
      <xdr:nvGrpSpPr>
        <xdr:cNvPr id="1312" name="Group 883"/>
        <xdr:cNvGrpSpPr>
          <a:grpSpLocks/>
        </xdr:cNvGrpSpPr>
      </xdr:nvGrpSpPr>
      <xdr:grpSpPr>
        <a:xfrm>
          <a:off x="21755100" y="6505575"/>
          <a:ext cx="13373100" cy="304800"/>
          <a:chOff x="89" y="287"/>
          <a:chExt cx="863" cy="32"/>
        </a:xfrm>
        <a:solidFill>
          <a:srgbClr val="FFFFFF"/>
        </a:solidFill>
      </xdr:grpSpPr>
      <xdr:sp>
        <xdr:nvSpPr>
          <xdr:cNvPr id="1313" name="Rectangle 884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4" name="Rectangle 885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5" name="Rectangle 88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6" name="Rectangle 88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7" name="Rectangle 88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8" name="Rectangle 88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9" name="Rectangle 89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0" name="Rectangle 89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1" name="Rectangle 89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457200</xdr:colOff>
      <xdr:row>26</xdr:row>
      <xdr:rowOff>114300</xdr:rowOff>
    </xdr:from>
    <xdr:to>
      <xdr:col>40</xdr:col>
      <xdr:colOff>0</xdr:colOff>
      <xdr:row>27</xdr:row>
      <xdr:rowOff>114300</xdr:rowOff>
    </xdr:to>
    <xdr:sp>
      <xdr:nvSpPr>
        <xdr:cNvPr id="1322" name="text 7125"/>
        <xdr:cNvSpPr txBox="1">
          <a:spLocks noChangeArrowheads="1"/>
        </xdr:cNvSpPr>
      </xdr:nvSpPr>
      <xdr:spPr>
        <a:xfrm>
          <a:off x="28670250" y="6543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250</a:t>
          </a:r>
        </a:p>
      </xdr:txBody>
    </xdr:sp>
    <xdr:clientData/>
  </xdr:twoCellAnchor>
  <xdr:twoCellAnchor>
    <xdr:from>
      <xdr:col>47</xdr:col>
      <xdr:colOff>19050</xdr:colOff>
      <xdr:row>20</xdr:row>
      <xdr:rowOff>180975</xdr:rowOff>
    </xdr:from>
    <xdr:to>
      <xdr:col>51</xdr:col>
      <xdr:colOff>0</xdr:colOff>
      <xdr:row>22</xdr:row>
      <xdr:rowOff>28575</xdr:rowOff>
    </xdr:to>
    <xdr:grpSp>
      <xdr:nvGrpSpPr>
        <xdr:cNvPr id="1323" name="Group 895"/>
        <xdr:cNvGrpSpPr>
          <a:grpSpLocks/>
        </xdr:cNvGrpSpPr>
      </xdr:nvGrpSpPr>
      <xdr:grpSpPr>
        <a:xfrm>
          <a:off x="34175700" y="5238750"/>
          <a:ext cx="2952750" cy="304800"/>
          <a:chOff x="89" y="144"/>
          <a:chExt cx="408" cy="32"/>
        </a:xfrm>
        <a:solidFill>
          <a:srgbClr val="FFFFFF"/>
        </a:solidFill>
      </xdr:grpSpPr>
      <xdr:sp>
        <xdr:nvSpPr>
          <xdr:cNvPr id="1324" name="Rectangle 896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5" name="Rectangle 897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6" name="Rectangle 898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7" name="Rectangle 899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8" name="Rectangle 900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9" name="Rectangle 901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0" name="Rectangle 902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457200</xdr:colOff>
      <xdr:row>20</xdr:row>
      <xdr:rowOff>219075</xdr:rowOff>
    </xdr:from>
    <xdr:to>
      <xdr:col>48</xdr:col>
      <xdr:colOff>0</xdr:colOff>
      <xdr:row>21</xdr:row>
      <xdr:rowOff>219075</xdr:rowOff>
    </xdr:to>
    <xdr:sp>
      <xdr:nvSpPr>
        <xdr:cNvPr id="1331" name="text 7125"/>
        <xdr:cNvSpPr txBox="1">
          <a:spLocks noChangeArrowheads="1"/>
        </xdr:cNvSpPr>
      </xdr:nvSpPr>
      <xdr:spPr>
        <a:xfrm>
          <a:off x="34613850" y="5276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106</a:t>
          </a:r>
        </a:p>
      </xdr:txBody>
    </xdr:sp>
    <xdr:clientData/>
  </xdr:twoCellAnchor>
  <xdr:twoCellAnchor>
    <xdr:from>
      <xdr:col>42</xdr:col>
      <xdr:colOff>457200</xdr:colOff>
      <xdr:row>18</xdr:row>
      <xdr:rowOff>57150</xdr:rowOff>
    </xdr:from>
    <xdr:to>
      <xdr:col>46</xdr:col>
      <xdr:colOff>219075</xdr:colOff>
      <xdr:row>19</xdr:row>
      <xdr:rowOff>133350</xdr:rowOff>
    </xdr:to>
    <xdr:grpSp>
      <xdr:nvGrpSpPr>
        <xdr:cNvPr id="1332" name="Group 904"/>
        <xdr:cNvGrpSpPr>
          <a:grpSpLocks/>
        </xdr:cNvGrpSpPr>
      </xdr:nvGrpSpPr>
      <xdr:grpSpPr>
        <a:xfrm rot="1357192">
          <a:off x="31127700" y="4657725"/>
          <a:ext cx="2733675" cy="304800"/>
          <a:chOff x="89" y="144"/>
          <a:chExt cx="408" cy="32"/>
        </a:xfrm>
        <a:solidFill>
          <a:srgbClr val="FFFFFF"/>
        </a:solidFill>
      </xdr:grpSpPr>
      <xdr:sp>
        <xdr:nvSpPr>
          <xdr:cNvPr id="1333" name="Rectangle 905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4" name="Rectangle 906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5" name="Rectangle 907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6" name="Rectangle 908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7" name="Rectangle 909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Rectangle 910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9" name="Rectangle 911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514350</xdr:colOff>
      <xdr:row>23</xdr:row>
      <xdr:rowOff>19050</xdr:rowOff>
    </xdr:from>
    <xdr:to>
      <xdr:col>59</xdr:col>
      <xdr:colOff>504825</xdr:colOff>
      <xdr:row>23</xdr:row>
      <xdr:rowOff>19050</xdr:rowOff>
    </xdr:to>
    <xdr:sp>
      <xdr:nvSpPr>
        <xdr:cNvPr id="1340" name="Line 912"/>
        <xdr:cNvSpPr>
          <a:spLocks/>
        </xdr:cNvSpPr>
      </xdr:nvSpPr>
      <xdr:spPr>
        <a:xfrm flipH="1">
          <a:off x="430720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23</xdr:row>
      <xdr:rowOff>19050</xdr:rowOff>
    </xdr:from>
    <xdr:to>
      <xdr:col>59</xdr:col>
      <xdr:colOff>504825</xdr:colOff>
      <xdr:row>23</xdr:row>
      <xdr:rowOff>19050</xdr:rowOff>
    </xdr:to>
    <xdr:sp>
      <xdr:nvSpPr>
        <xdr:cNvPr id="1341" name="Line 913"/>
        <xdr:cNvSpPr>
          <a:spLocks/>
        </xdr:cNvSpPr>
      </xdr:nvSpPr>
      <xdr:spPr>
        <a:xfrm flipH="1">
          <a:off x="430720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23</xdr:row>
      <xdr:rowOff>19050</xdr:rowOff>
    </xdr:from>
    <xdr:to>
      <xdr:col>59</xdr:col>
      <xdr:colOff>504825</xdr:colOff>
      <xdr:row>23</xdr:row>
      <xdr:rowOff>19050</xdr:rowOff>
    </xdr:to>
    <xdr:sp>
      <xdr:nvSpPr>
        <xdr:cNvPr id="1342" name="Line 914"/>
        <xdr:cNvSpPr>
          <a:spLocks/>
        </xdr:cNvSpPr>
      </xdr:nvSpPr>
      <xdr:spPr>
        <a:xfrm flipH="1">
          <a:off x="430720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23</xdr:row>
      <xdr:rowOff>19050</xdr:rowOff>
    </xdr:from>
    <xdr:to>
      <xdr:col>59</xdr:col>
      <xdr:colOff>504825</xdr:colOff>
      <xdr:row>23</xdr:row>
      <xdr:rowOff>19050</xdr:rowOff>
    </xdr:to>
    <xdr:sp>
      <xdr:nvSpPr>
        <xdr:cNvPr id="1343" name="Line 915"/>
        <xdr:cNvSpPr>
          <a:spLocks/>
        </xdr:cNvSpPr>
      </xdr:nvSpPr>
      <xdr:spPr>
        <a:xfrm flipH="1">
          <a:off x="430720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23</xdr:row>
      <xdr:rowOff>19050</xdr:rowOff>
    </xdr:from>
    <xdr:to>
      <xdr:col>59</xdr:col>
      <xdr:colOff>504825</xdr:colOff>
      <xdr:row>23</xdr:row>
      <xdr:rowOff>19050</xdr:rowOff>
    </xdr:to>
    <xdr:sp>
      <xdr:nvSpPr>
        <xdr:cNvPr id="1344" name="Line 916"/>
        <xdr:cNvSpPr>
          <a:spLocks/>
        </xdr:cNvSpPr>
      </xdr:nvSpPr>
      <xdr:spPr>
        <a:xfrm flipH="1">
          <a:off x="430720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23</xdr:row>
      <xdr:rowOff>19050</xdr:rowOff>
    </xdr:from>
    <xdr:to>
      <xdr:col>59</xdr:col>
      <xdr:colOff>504825</xdr:colOff>
      <xdr:row>23</xdr:row>
      <xdr:rowOff>19050</xdr:rowOff>
    </xdr:to>
    <xdr:sp>
      <xdr:nvSpPr>
        <xdr:cNvPr id="1345" name="Line 917"/>
        <xdr:cNvSpPr>
          <a:spLocks/>
        </xdr:cNvSpPr>
      </xdr:nvSpPr>
      <xdr:spPr>
        <a:xfrm flipH="1">
          <a:off x="430720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57</xdr:col>
      <xdr:colOff>504825</xdr:colOff>
      <xdr:row>21</xdr:row>
      <xdr:rowOff>0</xdr:rowOff>
    </xdr:from>
    <xdr:ext cx="981075" cy="457200"/>
    <xdr:sp>
      <xdr:nvSpPr>
        <xdr:cNvPr id="1346" name="TextBox 918"/>
        <xdr:cNvSpPr txBox="1">
          <a:spLocks noChangeArrowheads="1"/>
        </xdr:cNvSpPr>
      </xdr:nvSpPr>
      <xdr:spPr>
        <a:xfrm>
          <a:off x="42090975" y="5286375"/>
          <a:ext cx="981075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4949 - 3ZNI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13,514</a:t>
          </a:r>
        </a:p>
      </xdr:txBody>
    </xdr:sp>
    <xdr:clientData/>
  </xdr:oneCellAnchor>
  <xdr:twoCellAnchor>
    <xdr:from>
      <xdr:col>58</xdr:col>
      <xdr:colOff>19050</xdr:colOff>
      <xdr:row>23</xdr:row>
      <xdr:rowOff>0</xdr:rowOff>
    </xdr:from>
    <xdr:to>
      <xdr:col>58</xdr:col>
      <xdr:colOff>19050</xdr:colOff>
      <xdr:row>28</xdr:row>
      <xdr:rowOff>28575</xdr:rowOff>
    </xdr:to>
    <xdr:sp>
      <xdr:nvSpPr>
        <xdr:cNvPr id="1347" name="Line 919"/>
        <xdr:cNvSpPr>
          <a:spLocks/>
        </xdr:cNvSpPr>
      </xdr:nvSpPr>
      <xdr:spPr>
        <a:xfrm>
          <a:off x="42576750" y="5743575"/>
          <a:ext cx="0" cy="11715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24</xdr:row>
      <xdr:rowOff>19050</xdr:rowOff>
    </xdr:from>
    <xdr:to>
      <xdr:col>60</xdr:col>
      <xdr:colOff>504825</xdr:colOff>
      <xdr:row>24</xdr:row>
      <xdr:rowOff>19050</xdr:rowOff>
    </xdr:to>
    <xdr:sp>
      <xdr:nvSpPr>
        <xdr:cNvPr id="1348" name="Line 920"/>
        <xdr:cNvSpPr>
          <a:spLocks/>
        </xdr:cNvSpPr>
      </xdr:nvSpPr>
      <xdr:spPr>
        <a:xfrm flipH="1">
          <a:off x="440340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24</xdr:row>
      <xdr:rowOff>19050</xdr:rowOff>
    </xdr:from>
    <xdr:to>
      <xdr:col>60</xdr:col>
      <xdr:colOff>504825</xdr:colOff>
      <xdr:row>24</xdr:row>
      <xdr:rowOff>19050</xdr:rowOff>
    </xdr:to>
    <xdr:sp>
      <xdr:nvSpPr>
        <xdr:cNvPr id="1349" name="Line 921"/>
        <xdr:cNvSpPr>
          <a:spLocks/>
        </xdr:cNvSpPr>
      </xdr:nvSpPr>
      <xdr:spPr>
        <a:xfrm flipH="1">
          <a:off x="440340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24</xdr:row>
      <xdr:rowOff>19050</xdr:rowOff>
    </xdr:from>
    <xdr:to>
      <xdr:col>60</xdr:col>
      <xdr:colOff>504825</xdr:colOff>
      <xdr:row>24</xdr:row>
      <xdr:rowOff>19050</xdr:rowOff>
    </xdr:to>
    <xdr:sp>
      <xdr:nvSpPr>
        <xdr:cNvPr id="1350" name="Line 922"/>
        <xdr:cNvSpPr>
          <a:spLocks/>
        </xdr:cNvSpPr>
      </xdr:nvSpPr>
      <xdr:spPr>
        <a:xfrm flipH="1">
          <a:off x="440340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24</xdr:row>
      <xdr:rowOff>19050</xdr:rowOff>
    </xdr:from>
    <xdr:to>
      <xdr:col>60</xdr:col>
      <xdr:colOff>504825</xdr:colOff>
      <xdr:row>24</xdr:row>
      <xdr:rowOff>19050</xdr:rowOff>
    </xdr:to>
    <xdr:sp>
      <xdr:nvSpPr>
        <xdr:cNvPr id="1351" name="Line 923"/>
        <xdr:cNvSpPr>
          <a:spLocks/>
        </xdr:cNvSpPr>
      </xdr:nvSpPr>
      <xdr:spPr>
        <a:xfrm flipH="1">
          <a:off x="440340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24</xdr:row>
      <xdr:rowOff>19050</xdr:rowOff>
    </xdr:from>
    <xdr:to>
      <xdr:col>60</xdr:col>
      <xdr:colOff>504825</xdr:colOff>
      <xdr:row>24</xdr:row>
      <xdr:rowOff>19050</xdr:rowOff>
    </xdr:to>
    <xdr:sp>
      <xdr:nvSpPr>
        <xdr:cNvPr id="1352" name="Line 924"/>
        <xdr:cNvSpPr>
          <a:spLocks/>
        </xdr:cNvSpPr>
      </xdr:nvSpPr>
      <xdr:spPr>
        <a:xfrm flipH="1">
          <a:off x="440340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24</xdr:row>
      <xdr:rowOff>19050</xdr:rowOff>
    </xdr:from>
    <xdr:to>
      <xdr:col>60</xdr:col>
      <xdr:colOff>504825</xdr:colOff>
      <xdr:row>24</xdr:row>
      <xdr:rowOff>19050</xdr:rowOff>
    </xdr:to>
    <xdr:sp>
      <xdr:nvSpPr>
        <xdr:cNvPr id="1353" name="Line 925"/>
        <xdr:cNvSpPr>
          <a:spLocks/>
        </xdr:cNvSpPr>
      </xdr:nvSpPr>
      <xdr:spPr>
        <a:xfrm flipH="1">
          <a:off x="440340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25</xdr:row>
      <xdr:rowOff>114300</xdr:rowOff>
    </xdr:from>
    <xdr:to>
      <xdr:col>78</xdr:col>
      <xdr:colOff>0</xdr:colOff>
      <xdr:row>25</xdr:row>
      <xdr:rowOff>114300</xdr:rowOff>
    </xdr:to>
    <xdr:sp>
      <xdr:nvSpPr>
        <xdr:cNvPr id="1354" name="Line 926"/>
        <xdr:cNvSpPr>
          <a:spLocks/>
        </xdr:cNvSpPr>
      </xdr:nvSpPr>
      <xdr:spPr>
        <a:xfrm>
          <a:off x="44557950" y="6315075"/>
          <a:ext cx="128587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1355" name="Line 929"/>
        <xdr:cNvSpPr>
          <a:spLocks/>
        </xdr:cNvSpPr>
      </xdr:nvSpPr>
      <xdr:spPr>
        <a:xfrm flipH="1">
          <a:off x="579310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1356" name="Line 930"/>
        <xdr:cNvSpPr>
          <a:spLocks/>
        </xdr:cNvSpPr>
      </xdr:nvSpPr>
      <xdr:spPr>
        <a:xfrm flipH="1">
          <a:off x="579310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1357" name="Line 931"/>
        <xdr:cNvSpPr>
          <a:spLocks/>
        </xdr:cNvSpPr>
      </xdr:nvSpPr>
      <xdr:spPr>
        <a:xfrm flipH="1">
          <a:off x="579310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1358" name="Line 932"/>
        <xdr:cNvSpPr>
          <a:spLocks/>
        </xdr:cNvSpPr>
      </xdr:nvSpPr>
      <xdr:spPr>
        <a:xfrm flipH="1">
          <a:off x="579310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1359" name="Line 933"/>
        <xdr:cNvSpPr>
          <a:spLocks/>
        </xdr:cNvSpPr>
      </xdr:nvSpPr>
      <xdr:spPr>
        <a:xfrm flipH="1">
          <a:off x="579310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1360" name="Line 934"/>
        <xdr:cNvSpPr>
          <a:spLocks/>
        </xdr:cNvSpPr>
      </xdr:nvSpPr>
      <xdr:spPr>
        <a:xfrm flipH="1">
          <a:off x="579310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1361" name="Line 935"/>
        <xdr:cNvSpPr>
          <a:spLocks/>
        </xdr:cNvSpPr>
      </xdr:nvSpPr>
      <xdr:spPr>
        <a:xfrm flipH="1">
          <a:off x="579310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1362" name="Line 936"/>
        <xdr:cNvSpPr>
          <a:spLocks/>
        </xdr:cNvSpPr>
      </xdr:nvSpPr>
      <xdr:spPr>
        <a:xfrm flipH="1">
          <a:off x="579310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1363" name="Line 937"/>
        <xdr:cNvSpPr>
          <a:spLocks/>
        </xdr:cNvSpPr>
      </xdr:nvSpPr>
      <xdr:spPr>
        <a:xfrm flipH="1">
          <a:off x="579310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1364" name="Line 938"/>
        <xdr:cNvSpPr>
          <a:spLocks/>
        </xdr:cNvSpPr>
      </xdr:nvSpPr>
      <xdr:spPr>
        <a:xfrm flipH="1">
          <a:off x="579310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1365" name="Line 939"/>
        <xdr:cNvSpPr>
          <a:spLocks/>
        </xdr:cNvSpPr>
      </xdr:nvSpPr>
      <xdr:spPr>
        <a:xfrm flipH="1">
          <a:off x="579310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1366" name="Line 940"/>
        <xdr:cNvSpPr>
          <a:spLocks/>
        </xdr:cNvSpPr>
      </xdr:nvSpPr>
      <xdr:spPr>
        <a:xfrm flipH="1">
          <a:off x="579310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25</xdr:row>
      <xdr:rowOff>114300</xdr:rowOff>
    </xdr:from>
    <xdr:to>
      <xdr:col>118</xdr:col>
      <xdr:colOff>0</xdr:colOff>
      <xdr:row>25</xdr:row>
      <xdr:rowOff>114300</xdr:rowOff>
    </xdr:to>
    <xdr:sp>
      <xdr:nvSpPr>
        <xdr:cNvPr id="1367" name="Line 941"/>
        <xdr:cNvSpPr>
          <a:spLocks/>
        </xdr:cNvSpPr>
      </xdr:nvSpPr>
      <xdr:spPr>
        <a:xfrm>
          <a:off x="57416700" y="6315075"/>
          <a:ext cx="297180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1368" name="Line 942"/>
        <xdr:cNvSpPr>
          <a:spLocks/>
        </xdr:cNvSpPr>
      </xdr:nvSpPr>
      <xdr:spPr>
        <a:xfrm flipH="1">
          <a:off x="51463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1369" name="Line 943"/>
        <xdr:cNvSpPr>
          <a:spLocks/>
        </xdr:cNvSpPr>
      </xdr:nvSpPr>
      <xdr:spPr>
        <a:xfrm flipH="1">
          <a:off x="51463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1370" name="Line 944"/>
        <xdr:cNvSpPr>
          <a:spLocks/>
        </xdr:cNvSpPr>
      </xdr:nvSpPr>
      <xdr:spPr>
        <a:xfrm flipH="1">
          <a:off x="51463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1371" name="Line 945"/>
        <xdr:cNvSpPr>
          <a:spLocks/>
        </xdr:cNvSpPr>
      </xdr:nvSpPr>
      <xdr:spPr>
        <a:xfrm flipH="1">
          <a:off x="51463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1372" name="Line 946"/>
        <xdr:cNvSpPr>
          <a:spLocks/>
        </xdr:cNvSpPr>
      </xdr:nvSpPr>
      <xdr:spPr>
        <a:xfrm flipH="1">
          <a:off x="51463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1373" name="Line 947"/>
        <xdr:cNvSpPr>
          <a:spLocks/>
        </xdr:cNvSpPr>
      </xdr:nvSpPr>
      <xdr:spPr>
        <a:xfrm flipH="1">
          <a:off x="51463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123825</xdr:colOff>
      <xdr:row>32</xdr:row>
      <xdr:rowOff>66675</xdr:rowOff>
    </xdr:from>
    <xdr:to>
      <xdr:col>80</xdr:col>
      <xdr:colOff>476250</xdr:colOff>
      <xdr:row>32</xdr:row>
      <xdr:rowOff>190500</xdr:rowOff>
    </xdr:to>
    <xdr:sp>
      <xdr:nvSpPr>
        <xdr:cNvPr id="1374" name="kreslení 417"/>
        <xdr:cNvSpPr>
          <a:spLocks/>
        </xdr:cNvSpPr>
      </xdr:nvSpPr>
      <xdr:spPr>
        <a:xfrm>
          <a:off x="59026425" y="78676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66675</xdr:colOff>
      <xdr:row>22</xdr:row>
      <xdr:rowOff>114300</xdr:rowOff>
    </xdr:from>
    <xdr:to>
      <xdr:col>82</xdr:col>
      <xdr:colOff>123825</xdr:colOff>
      <xdr:row>22</xdr:row>
      <xdr:rowOff>114300</xdr:rowOff>
    </xdr:to>
    <xdr:sp>
      <xdr:nvSpPr>
        <xdr:cNvPr id="1375" name="Line 949"/>
        <xdr:cNvSpPr>
          <a:spLocks/>
        </xdr:cNvSpPr>
      </xdr:nvSpPr>
      <xdr:spPr>
        <a:xfrm>
          <a:off x="57483375" y="5629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200025</xdr:colOff>
      <xdr:row>31</xdr:row>
      <xdr:rowOff>114300</xdr:rowOff>
    </xdr:from>
    <xdr:to>
      <xdr:col>82</xdr:col>
      <xdr:colOff>123825</xdr:colOff>
      <xdr:row>31</xdr:row>
      <xdr:rowOff>114300</xdr:rowOff>
    </xdr:to>
    <xdr:sp>
      <xdr:nvSpPr>
        <xdr:cNvPr id="1376" name="Line 951"/>
        <xdr:cNvSpPr>
          <a:spLocks/>
        </xdr:cNvSpPr>
      </xdr:nvSpPr>
      <xdr:spPr>
        <a:xfrm>
          <a:off x="58131075" y="7686675"/>
          <a:ext cx="2381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33</xdr:row>
      <xdr:rowOff>19050</xdr:rowOff>
    </xdr:from>
    <xdr:to>
      <xdr:col>81</xdr:col>
      <xdr:colOff>504825</xdr:colOff>
      <xdr:row>33</xdr:row>
      <xdr:rowOff>19050</xdr:rowOff>
    </xdr:to>
    <xdr:sp>
      <xdr:nvSpPr>
        <xdr:cNvPr id="1377" name="Line 952"/>
        <xdr:cNvSpPr>
          <a:spLocks/>
        </xdr:cNvSpPr>
      </xdr:nvSpPr>
      <xdr:spPr>
        <a:xfrm flipH="1">
          <a:off x="594169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33</xdr:row>
      <xdr:rowOff>19050</xdr:rowOff>
    </xdr:from>
    <xdr:to>
      <xdr:col>81</xdr:col>
      <xdr:colOff>504825</xdr:colOff>
      <xdr:row>33</xdr:row>
      <xdr:rowOff>19050</xdr:rowOff>
    </xdr:to>
    <xdr:sp>
      <xdr:nvSpPr>
        <xdr:cNvPr id="1378" name="Line 953"/>
        <xdr:cNvSpPr>
          <a:spLocks/>
        </xdr:cNvSpPr>
      </xdr:nvSpPr>
      <xdr:spPr>
        <a:xfrm flipH="1">
          <a:off x="594169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33</xdr:row>
      <xdr:rowOff>19050</xdr:rowOff>
    </xdr:from>
    <xdr:to>
      <xdr:col>81</xdr:col>
      <xdr:colOff>504825</xdr:colOff>
      <xdr:row>33</xdr:row>
      <xdr:rowOff>19050</xdr:rowOff>
    </xdr:to>
    <xdr:sp>
      <xdr:nvSpPr>
        <xdr:cNvPr id="1379" name="Line 954"/>
        <xdr:cNvSpPr>
          <a:spLocks/>
        </xdr:cNvSpPr>
      </xdr:nvSpPr>
      <xdr:spPr>
        <a:xfrm flipH="1">
          <a:off x="594169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33</xdr:row>
      <xdr:rowOff>19050</xdr:rowOff>
    </xdr:from>
    <xdr:to>
      <xdr:col>81</xdr:col>
      <xdr:colOff>504825</xdr:colOff>
      <xdr:row>33</xdr:row>
      <xdr:rowOff>19050</xdr:rowOff>
    </xdr:to>
    <xdr:sp>
      <xdr:nvSpPr>
        <xdr:cNvPr id="1380" name="Line 955"/>
        <xdr:cNvSpPr>
          <a:spLocks/>
        </xdr:cNvSpPr>
      </xdr:nvSpPr>
      <xdr:spPr>
        <a:xfrm flipH="1">
          <a:off x="594169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33</xdr:row>
      <xdr:rowOff>19050</xdr:rowOff>
    </xdr:from>
    <xdr:to>
      <xdr:col>81</xdr:col>
      <xdr:colOff>504825</xdr:colOff>
      <xdr:row>33</xdr:row>
      <xdr:rowOff>19050</xdr:rowOff>
    </xdr:to>
    <xdr:sp>
      <xdr:nvSpPr>
        <xdr:cNvPr id="1381" name="Line 956"/>
        <xdr:cNvSpPr>
          <a:spLocks/>
        </xdr:cNvSpPr>
      </xdr:nvSpPr>
      <xdr:spPr>
        <a:xfrm flipH="1">
          <a:off x="594169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33</xdr:row>
      <xdr:rowOff>19050</xdr:rowOff>
    </xdr:from>
    <xdr:to>
      <xdr:col>81</xdr:col>
      <xdr:colOff>504825</xdr:colOff>
      <xdr:row>33</xdr:row>
      <xdr:rowOff>19050</xdr:rowOff>
    </xdr:to>
    <xdr:sp>
      <xdr:nvSpPr>
        <xdr:cNvPr id="1382" name="Line 957"/>
        <xdr:cNvSpPr>
          <a:spLocks/>
        </xdr:cNvSpPr>
      </xdr:nvSpPr>
      <xdr:spPr>
        <a:xfrm flipH="1">
          <a:off x="594169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609600</xdr:colOff>
      <xdr:row>32</xdr:row>
      <xdr:rowOff>57150</xdr:rowOff>
    </xdr:from>
    <xdr:to>
      <xdr:col>81</xdr:col>
      <xdr:colOff>962025</xdr:colOff>
      <xdr:row>32</xdr:row>
      <xdr:rowOff>180975</xdr:rowOff>
    </xdr:to>
    <xdr:sp>
      <xdr:nvSpPr>
        <xdr:cNvPr id="1383" name="kreslení 427"/>
        <xdr:cNvSpPr>
          <a:spLocks/>
        </xdr:cNvSpPr>
      </xdr:nvSpPr>
      <xdr:spPr>
        <a:xfrm>
          <a:off x="60026550" y="78581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88</xdr:col>
      <xdr:colOff>0</xdr:colOff>
      <xdr:row>27</xdr:row>
      <xdr:rowOff>9525</xdr:rowOff>
    </xdr:from>
    <xdr:to>
      <xdr:col>88</xdr:col>
      <xdr:colOff>219075</xdr:colOff>
      <xdr:row>29</xdr:row>
      <xdr:rowOff>0</xdr:rowOff>
    </xdr:to>
    <xdr:grpSp>
      <xdr:nvGrpSpPr>
        <xdr:cNvPr id="1384" name="Group 959"/>
        <xdr:cNvGrpSpPr>
          <a:grpSpLocks noChangeAspect="1"/>
        </xdr:cNvGrpSpPr>
      </xdr:nvGrpSpPr>
      <xdr:grpSpPr>
        <a:xfrm>
          <a:off x="64846200" y="66675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385" name="Line 96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6" name="Line 96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7" name="Line 96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AutoShape 96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600075</xdr:colOff>
      <xdr:row>20</xdr:row>
      <xdr:rowOff>9525</xdr:rowOff>
    </xdr:from>
    <xdr:to>
      <xdr:col>105</xdr:col>
      <xdr:colOff>819150</xdr:colOff>
      <xdr:row>22</xdr:row>
      <xdr:rowOff>0</xdr:rowOff>
    </xdr:to>
    <xdr:grpSp>
      <xdr:nvGrpSpPr>
        <xdr:cNvPr id="1389" name="Group 964"/>
        <xdr:cNvGrpSpPr>
          <a:grpSpLocks noChangeAspect="1"/>
        </xdr:cNvGrpSpPr>
      </xdr:nvGrpSpPr>
      <xdr:grpSpPr>
        <a:xfrm>
          <a:off x="77847825" y="50673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390" name="Line 96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1" name="Line 96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2" name="Line 96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3" name="AutoShape 96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514350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1394" name="Line 969"/>
        <xdr:cNvSpPr>
          <a:spLocks/>
        </xdr:cNvSpPr>
      </xdr:nvSpPr>
      <xdr:spPr>
        <a:xfrm flipH="1">
          <a:off x="594169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1395" name="Line 970"/>
        <xdr:cNvSpPr>
          <a:spLocks/>
        </xdr:cNvSpPr>
      </xdr:nvSpPr>
      <xdr:spPr>
        <a:xfrm flipH="1">
          <a:off x="594169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1396" name="Line 971"/>
        <xdr:cNvSpPr>
          <a:spLocks/>
        </xdr:cNvSpPr>
      </xdr:nvSpPr>
      <xdr:spPr>
        <a:xfrm flipH="1">
          <a:off x="594169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1397" name="Line 972"/>
        <xdr:cNvSpPr>
          <a:spLocks/>
        </xdr:cNvSpPr>
      </xdr:nvSpPr>
      <xdr:spPr>
        <a:xfrm flipH="1">
          <a:off x="594169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1398" name="Line 973"/>
        <xdr:cNvSpPr>
          <a:spLocks/>
        </xdr:cNvSpPr>
      </xdr:nvSpPr>
      <xdr:spPr>
        <a:xfrm flipH="1">
          <a:off x="594169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1399" name="Line 974"/>
        <xdr:cNvSpPr>
          <a:spLocks/>
        </xdr:cNvSpPr>
      </xdr:nvSpPr>
      <xdr:spPr>
        <a:xfrm flipH="1">
          <a:off x="594169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400" name="Line 975"/>
        <xdr:cNvSpPr>
          <a:spLocks/>
        </xdr:cNvSpPr>
      </xdr:nvSpPr>
      <xdr:spPr>
        <a:xfrm flipH="1">
          <a:off x="594169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401" name="Line 976"/>
        <xdr:cNvSpPr>
          <a:spLocks/>
        </xdr:cNvSpPr>
      </xdr:nvSpPr>
      <xdr:spPr>
        <a:xfrm flipH="1">
          <a:off x="594169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402" name="Line 977"/>
        <xdr:cNvSpPr>
          <a:spLocks/>
        </xdr:cNvSpPr>
      </xdr:nvSpPr>
      <xdr:spPr>
        <a:xfrm flipH="1">
          <a:off x="594169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403" name="Line 978"/>
        <xdr:cNvSpPr>
          <a:spLocks/>
        </xdr:cNvSpPr>
      </xdr:nvSpPr>
      <xdr:spPr>
        <a:xfrm flipH="1">
          <a:off x="594169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404" name="Line 979"/>
        <xdr:cNvSpPr>
          <a:spLocks/>
        </xdr:cNvSpPr>
      </xdr:nvSpPr>
      <xdr:spPr>
        <a:xfrm flipH="1">
          <a:off x="594169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405" name="Line 980"/>
        <xdr:cNvSpPr>
          <a:spLocks/>
        </xdr:cNvSpPr>
      </xdr:nvSpPr>
      <xdr:spPr>
        <a:xfrm flipH="1">
          <a:off x="594169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1406" name="Line 981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1407" name="Line 982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1408" name="Line 983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1409" name="Line 984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1410" name="Line 985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1411" name="Line 986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314325</xdr:colOff>
      <xdr:row>21</xdr:row>
      <xdr:rowOff>38100</xdr:rowOff>
    </xdr:from>
    <xdr:to>
      <xdr:col>79</xdr:col>
      <xdr:colOff>666750</xdr:colOff>
      <xdr:row>21</xdr:row>
      <xdr:rowOff>161925</xdr:rowOff>
    </xdr:to>
    <xdr:sp>
      <xdr:nvSpPr>
        <xdr:cNvPr id="1412" name="kreslení 12"/>
        <xdr:cNvSpPr>
          <a:spLocks/>
        </xdr:cNvSpPr>
      </xdr:nvSpPr>
      <xdr:spPr>
        <a:xfrm>
          <a:off x="58245375" y="53244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28575</xdr:colOff>
      <xdr:row>21</xdr:row>
      <xdr:rowOff>38100</xdr:rowOff>
    </xdr:from>
    <xdr:to>
      <xdr:col>81</xdr:col>
      <xdr:colOff>381000</xdr:colOff>
      <xdr:row>21</xdr:row>
      <xdr:rowOff>161925</xdr:rowOff>
    </xdr:to>
    <xdr:sp>
      <xdr:nvSpPr>
        <xdr:cNvPr id="1413" name="kreslení 16"/>
        <xdr:cNvSpPr>
          <a:spLocks/>
        </xdr:cNvSpPr>
      </xdr:nvSpPr>
      <xdr:spPr>
        <a:xfrm>
          <a:off x="59445525" y="53244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323850</xdr:colOff>
      <xdr:row>20</xdr:row>
      <xdr:rowOff>209550</xdr:rowOff>
    </xdr:from>
    <xdr:to>
      <xdr:col>113</xdr:col>
      <xdr:colOff>628650</xdr:colOff>
      <xdr:row>22</xdr:row>
      <xdr:rowOff>114300</xdr:rowOff>
    </xdr:to>
    <xdr:grpSp>
      <xdr:nvGrpSpPr>
        <xdr:cNvPr id="1414" name="Group 989"/>
        <xdr:cNvGrpSpPr>
          <a:grpSpLocks noChangeAspect="1"/>
        </xdr:cNvGrpSpPr>
      </xdr:nvGrpSpPr>
      <xdr:grpSpPr>
        <a:xfrm>
          <a:off x="83515200" y="52673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15" name="Line 99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6" name="Oval 99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0</xdr:colOff>
      <xdr:row>28</xdr:row>
      <xdr:rowOff>114300</xdr:rowOff>
    </xdr:from>
    <xdr:to>
      <xdr:col>115</xdr:col>
      <xdr:colOff>723900</xdr:colOff>
      <xdr:row>28</xdr:row>
      <xdr:rowOff>114300</xdr:rowOff>
    </xdr:to>
    <xdr:sp>
      <xdr:nvSpPr>
        <xdr:cNvPr id="1417" name="Line 992"/>
        <xdr:cNvSpPr>
          <a:spLocks/>
        </xdr:cNvSpPr>
      </xdr:nvSpPr>
      <xdr:spPr>
        <a:xfrm>
          <a:off x="66332100" y="7000875"/>
          <a:ext cx="1906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942975</xdr:colOff>
      <xdr:row>22</xdr:row>
      <xdr:rowOff>114300</xdr:rowOff>
    </xdr:from>
    <xdr:to>
      <xdr:col>116</xdr:col>
      <xdr:colOff>209550</xdr:colOff>
      <xdr:row>22</xdr:row>
      <xdr:rowOff>114300</xdr:rowOff>
    </xdr:to>
    <xdr:sp>
      <xdr:nvSpPr>
        <xdr:cNvPr id="1418" name="Line 993"/>
        <xdr:cNvSpPr>
          <a:spLocks/>
        </xdr:cNvSpPr>
      </xdr:nvSpPr>
      <xdr:spPr>
        <a:xfrm>
          <a:off x="60359925" y="5629275"/>
          <a:ext cx="25498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115</xdr:col>
      <xdr:colOff>628650</xdr:colOff>
      <xdr:row>28</xdr:row>
      <xdr:rowOff>47625</xdr:rowOff>
    </xdr:from>
    <xdr:to>
      <xdr:col>115</xdr:col>
      <xdr:colOff>781050</xdr:colOff>
      <xdr:row>28</xdr:row>
      <xdr:rowOff>180975</xdr:rowOff>
    </xdr:to>
    <xdr:pic>
      <xdr:nvPicPr>
        <xdr:cNvPr id="1419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305900" y="69342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112</xdr:col>
      <xdr:colOff>104775</xdr:colOff>
      <xdr:row>28</xdr:row>
      <xdr:rowOff>114300</xdr:rowOff>
    </xdr:from>
    <xdr:to>
      <xdr:col>112</xdr:col>
      <xdr:colOff>419100</xdr:colOff>
      <xdr:row>30</xdr:row>
      <xdr:rowOff>28575</xdr:rowOff>
    </xdr:to>
    <xdr:grpSp>
      <xdr:nvGrpSpPr>
        <xdr:cNvPr id="1420" name="Group 995"/>
        <xdr:cNvGrpSpPr>
          <a:grpSpLocks noChangeAspect="1"/>
        </xdr:cNvGrpSpPr>
      </xdr:nvGrpSpPr>
      <xdr:grpSpPr>
        <a:xfrm>
          <a:off x="82781775" y="70008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421" name="Line 996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2" name="Oval 997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104775</xdr:colOff>
      <xdr:row>28</xdr:row>
      <xdr:rowOff>114300</xdr:rowOff>
    </xdr:from>
    <xdr:to>
      <xdr:col>94</xdr:col>
      <xdr:colOff>419100</xdr:colOff>
      <xdr:row>30</xdr:row>
      <xdr:rowOff>28575</xdr:rowOff>
    </xdr:to>
    <xdr:grpSp>
      <xdr:nvGrpSpPr>
        <xdr:cNvPr id="1423" name="Group 998"/>
        <xdr:cNvGrpSpPr>
          <a:grpSpLocks noChangeAspect="1"/>
        </xdr:cNvGrpSpPr>
      </xdr:nvGrpSpPr>
      <xdr:grpSpPr>
        <a:xfrm>
          <a:off x="69408675" y="70008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424" name="Line 99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5" name="Oval 100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342900</xdr:colOff>
      <xdr:row>28</xdr:row>
      <xdr:rowOff>114300</xdr:rowOff>
    </xdr:from>
    <xdr:to>
      <xdr:col>99</xdr:col>
      <xdr:colOff>647700</xdr:colOff>
      <xdr:row>30</xdr:row>
      <xdr:rowOff>28575</xdr:rowOff>
    </xdr:to>
    <xdr:grpSp>
      <xdr:nvGrpSpPr>
        <xdr:cNvPr id="1426" name="Group 1001"/>
        <xdr:cNvGrpSpPr>
          <a:grpSpLocks noChangeAspect="1"/>
        </xdr:cNvGrpSpPr>
      </xdr:nvGrpSpPr>
      <xdr:grpSpPr>
        <a:xfrm>
          <a:off x="73132950" y="70008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427" name="Line 100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8" name="Oval 100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552450</xdr:colOff>
      <xdr:row>30</xdr:row>
      <xdr:rowOff>114300</xdr:rowOff>
    </xdr:from>
    <xdr:to>
      <xdr:col>108</xdr:col>
      <xdr:colOff>95250</xdr:colOff>
      <xdr:row>30</xdr:row>
      <xdr:rowOff>114300</xdr:rowOff>
    </xdr:to>
    <xdr:sp>
      <xdr:nvSpPr>
        <xdr:cNvPr id="1429" name="Line 1005"/>
        <xdr:cNvSpPr>
          <a:spLocks/>
        </xdr:cNvSpPr>
      </xdr:nvSpPr>
      <xdr:spPr>
        <a:xfrm>
          <a:off x="76314300" y="7458075"/>
          <a:ext cx="3486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430" name="Line 1009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431" name="Line 1010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432" name="Line 1011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433" name="Line 1012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434" name="Line 1013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435" name="Line 1014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436" name="Line 1015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437" name="Line 1016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38" name="Line 1017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39" name="Line 1018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40" name="Line 1019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41" name="Line 1020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42" name="Line 1021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43" name="Line 1022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44" name="Line 1023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45" name="Line 0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46" name="Line 1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47" name="Line 2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48" name="Line 3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49" name="Line 4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50" name="Line 5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51" name="Line 6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52" name="Line 7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53" name="Line 8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54" name="Line 9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55" name="Line 10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56" name="Line 11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57" name="Line 12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58" name="Line 13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59" name="Line 14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60" name="Line 15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61" name="Line 16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62" name="Line 17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63" name="Line 18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64" name="Line 19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65" name="Line 20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66" name="Line 21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67" name="Line 22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68" name="Line 23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69" name="Line 24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70" name="Line 25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71" name="Line 26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72" name="Line 27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73" name="Line 28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74" name="Line 29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75" name="Line 30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76" name="Line 31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77" name="Line 32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78" name="Line 33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79" name="Line 34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80" name="Line 35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81" name="Line 36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82" name="Line 37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83" name="Line 38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84" name="Line 39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85" name="Line 40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86" name="Line 41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87" name="Line 42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88" name="Line 43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89" name="Line 44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90" name="Line 45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91" name="Line 46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92" name="Line 47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493" name="Line 48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494" name="Line 49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495" name="Line 50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496" name="Line 51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497" name="Line 52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498" name="Line 53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499" name="Line 54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500" name="Line 55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501" name="Line 56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502" name="Line 57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503" name="Line 58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504" name="Line 59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505" name="Line 60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506" name="Line 61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507" name="Line 62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508" name="Line 63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509" name="Line 64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510" name="Line 65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511" name="Line 66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512" name="Line 67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513" name="Line 68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514" name="Line 69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515" name="Line 70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516" name="Line 71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517" name="Line 72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518" name="Line 73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519" name="Line 74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520" name="Line 75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521" name="Line 76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22" name="Line 77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23" name="Line 78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24" name="Line 79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25" name="Line 80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26" name="Line 81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27" name="Line 82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28" name="Line 83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29" name="Line 84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30" name="Line 85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31" name="Line 86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32" name="Line 87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33" name="Line 88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34" name="Line 89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35" name="Line 90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36" name="Line 91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37" name="Line 92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38" name="Line 93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39" name="Line 94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40" name="Line 95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41" name="Line 96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42" name="Line 97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43" name="Line 98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44" name="Line 99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45" name="Line 100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46" name="Line 101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47" name="Line 102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48" name="Line 103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49" name="Line 104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50" name="Line 105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51" name="Line 106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52" name="Line 107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53" name="Line 108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54" name="Line 109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55" name="Line 110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56" name="Line 111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57" name="Line 112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58" name="Line 113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59" name="Line 114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60" name="Line 115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61" name="Line 116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62" name="Line 117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63" name="Line 118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64" name="Line 119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65" name="Line 120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66" name="Line 121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67" name="Line 122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68" name="Line 123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69" name="Line 124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70" name="Line 125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71" name="Line 126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72" name="Line 127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73" name="Line 128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74" name="Line 129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75" name="Line 130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76" name="Line 131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77" name="Line 132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78" name="Line 133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79" name="Line 134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80" name="Line 135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81" name="Line 136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82" name="Line 137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83" name="Line 138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84" name="Line 139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85" name="Line 140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86" name="Line 141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87" name="Line 142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88" name="Line 143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89" name="Line 144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90" name="Line 145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91" name="Line 146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92" name="Line 147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93" name="Line 148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94" name="Line 149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95" name="Line 150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96" name="Line 151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97" name="Line 152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98" name="Line 153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599" name="Line 154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600" name="Line 155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601" name="Line 156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02" name="Line 157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03" name="Line 158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04" name="Line 159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05" name="Line 160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06" name="Line 161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07" name="Line 162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08" name="Line 163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09" name="Line 164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10" name="Line 165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11" name="Line 166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12" name="Line 167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13" name="Line 168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14" name="Line 169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15" name="Line 170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16" name="Line 171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17" name="Line 172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18" name="Line 173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19" name="Line 174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20" name="Line 175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21" name="Line 176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22" name="Line 177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23" name="Line 178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24" name="Line 179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25" name="Line 180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26" name="Line 181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27" name="Line 182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28" name="Line 183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29" name="Line 184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630" name="Line 185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631" name="Line 186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632" name="Line 187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633" name="Line 188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634" name="Line 189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635" name="Line 190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636" name="Line 191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637" name="Line 192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638" name="Line 193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639" name="Line 194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640" name="Line 195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641" name="Line 196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642" name="Line 197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643" name="Line 198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644" name="Line 199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645" name="Line 200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646" name="Line 201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647" name="Line 202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648" name="Line 203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649" name="Line 204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650" name="Line 205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651" name="Line 206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652" name="Line 207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653" name="Line 208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54" name="Line 209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55" name="Line 210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56" name="Line 211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57" name="Line 212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58" name="Line 213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59" name="Line 214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60" name="Line 215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61" name="Line 216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62" name="Line 217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63" name="Line 218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64" name="Line 219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65" name="Line 220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66" name="Line 221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67" name="Line 222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68" name="Line 223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69" name="Line 224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70" name="Line 225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71" name="Line 226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72" name="Line 227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73" name="Line 228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74" name="Line 229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75" name="Line 230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76" name="Line 231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77" name="Line 232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78" name="Line 233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79" name="Line 234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80" name="Line 235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81" name="Line 236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82" name="Line 237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83" name="Line 238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84" name="Line 239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85" name="Line 240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86" name="Line 241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87" name="Line 242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88" name="Line 243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689" name="Line 244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690" name="Line 245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691" name="Line 246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692" name="Line 247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693" name="Line 248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694" name="Line 249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695" name="Line 250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696" name="Line 251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697" name="Line 252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698" name="Line 253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699" name="Line 254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700" name="Line 255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701" name="Line 256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702" name="Line 257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703" name="Line 258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704" name="Line 259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705" name="Line 260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706" name="Line 261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707" name="Line 262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708" name="Line 263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709" name="Line 264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710" name="Line 265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711" name="Line 266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712" name="Line 267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713" name="Line 268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714" name="Line 269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715" name="Line 270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716" name="Line 271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717" name="Line 272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718" name="Line 273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719" name="Line 274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720" name="Line 275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721" name="Line 276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722" name="Line 277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723" name="Line 278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724" name="Line 279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725" name="Line 280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726" name="Line 281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727" name="Line 282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728" name="Line 283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729" name="Line 284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730" name="Line 285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731" name="Line 286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732" name="Line 287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733" name="Line 288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734" name="Line 289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735" name="Line 290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736" name="Line 291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737" name="Line 292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738" name="Line 293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739" name="Line 294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740" name="Line 295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741" name="Line 296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742" name="Line 297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743" name="Line 298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744" name="Line 299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745" name="Line 300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746" name="Line 301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747" name="Line 302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748" name="Line 303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749" name="Line 304"/>
        <xdr:cNvSpPr>
          <a:spLocks/>
        </xdr:cNvSpPr>
      </xdr:nvSpPr>
      <xdr:spPr>
        <a:xfrm flipH="1">
          <a:off x="633507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750" name="Line 305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751" name="Line 306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752" name="Line 307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753" name="Line 308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754" name="Line 309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755" name="Line 310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756" name="Line 311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757" name="Line 312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758" name="Line 313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759" name="Line 314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760" name="Line 315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1761" name="Line 316"/>
        <xdr:cNvSpPr>
          <a:spLocks/>
        </xdr:cNvSpPr>
      </xdr:nvSpPr>
      <xdr:spPr>
        <a:xfrm flipH="1">
          <a:off x="63874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885825</xdr:colOff>
      <xdr:row>28</xdr:row>
      <xdr:rowOff>190500</xdr:rowOff>
    </xdr:from>
    <xdr:to>
      <xdr:col>101</xdr:col>
      <xdr:colOff>914400</xdr:colOff>
      <xdr:row>29</xdr:row>
      <xdr:rowOff>190500</xdr:rowOff>
    </xdr:to>
    <xdr:grpSp>
      <xdr:nvGrpSpPr>
        <xdr:cNvPr id="1762" name="Group 317"/>
        <xdr:cNvGrpSpPr>
          <a:grpSpLocks/>
        </xdr:cNvGrpSpPr>
      </xdr:nvGrpSpPr>
      <xdr:grpSpPr>
        <a:xfrm>
          <a:off x="75161775" y="7077075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1763" name="Rectangle 318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4" name="Rectangle 319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5" name="Rectangle 320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342900</xdr:colOff>
      <xdr:row>23</xdr:row>
      <xdr:rowOff>219075</xdr:rowOff>
    </xdr:from>
    <xdr:to>
      <xdr:col>105</xdr:col>
      <xdr:colOff>647700</xdr:colOff>
      <xdr:row>25</xdr:row>
      <xdr:rowOff>114300</xdr:rowOff>
    </xdr:to>
    <xdr:grpSp>
      <xdr:nvGrpSpPr>
        <xdr:cNvPr id="1766" name="Group 321"/>
        <xdr:cNvGrpSpPr>
          <a:grpSpLocks noChangeAspect="1"/>
        </xdr:cNvGrpSpPr>
      </xdr:nvGrpSpPr>
      <xdr:grpSpPr>
        <a:xfrm>
          <a:off x="77590650" y="5962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67" name="Line 3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8" name="Oval 3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95250</xdr:colOff>
      <xdr:row>20</xdr:row>
      <xdr:rowOff>209550</xdr:rowOff>
    </xdr:from>
    <xdr:to>
      <xdr:col>110</xdr:col>
      <xdr:colOff>409575</xdr:colOff>
      <xdr:row>22</xdr:row>
      <xdr:rowOff>114300</xdr:rowOff>
    </xdr:to>
    <xdr:grpSp>
      <xdr:nvGrpSpPr>
        <xdr:cNvPr id="1769" name="Group 324"/>
        <xdr:cNvGrpSpPr>
          <a:grpSpLocks noChangeAspect="1"/>
        </xdr:cNvGrpSpPr>
      </xdr:nvGrpSpPr>
      <xdr:grpSpPr>
        <a:xfrm>
          <a:off x="81286350" y="52673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70" name="Line 32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1" name="Oval 32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772" name="Line 327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773" name="Line 328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774" name="Line 329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775" name="Line 330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776" name="Line 331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777" name="Line 332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778" name="Line 333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779" name="Line 334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780" name="Line 335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781" name="Line 336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782" name="Line 337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783" name="Line 338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784" name="Line 339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785" name="Line 340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786" name="Line 341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787" name="Line 342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788" name="Line 343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789" name="Line 344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790" name="Line 345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791" name="Line 346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792" name="Line 347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793" name="Line 348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794" name="Line 349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795" name="Line 350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796" name="Line 351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797" name="Line 352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798" name="Line 353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799" name="Line 354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00" name="Line 355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01" name="Line 356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02" name="Line 357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03" name="Line 358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04" name="Line 359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05" name="Line 360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06" name="Line 361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07" name="Line 362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08" name="Line 363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09" name="Line 364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10" name="Line 365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11" name="Line 366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12" name="Line 367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13" name="Line 368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14" name="Line 369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15" name="Line 370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16" name="Line 371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17" name="Line 372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18" name="Line 373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19" name="Line 374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20" name="Line 375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21" name="Line 376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22" name="Line 377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23" name="Line 378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24" name="Line 379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25" name="Line 380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26" name="Line 381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27" name="Line 382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28" name="Line 383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29" name="Line 384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30" name="Line 385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31" name="Line 386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32" name="Line 387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33" name="Line 388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34" name="Line 389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35" name="Line 390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836" name="Line 391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837" name="Line 392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838" name="Line 393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839" name="Line 394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840" name="Line 395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841" name="Line 396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842" name="Line 397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843" name="Line 398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844" name="Line 399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845" name="Line 400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846" name="Line 401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847" name="Line 402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848" name="Line 403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849" name="Line 404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850" name="Line 405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851" name="Line 406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852" name="Line 407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853" name="Line 408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854" name="Line 409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855" name="Line 410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856" name="Line 411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857" name="Line 412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858" name="Line 413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859" name="Line 414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860" name="Line 415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861" name="Line 416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862" name="Line 417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863" name="Line 418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64" name="Line 419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65" name="Line 420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66" name="Line 421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67" name="Line 422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68" name="Line 423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69" name="Line 424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70" name="Line 425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71" name="Line 426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72" name="Line 427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73" name="Line 428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74" name="Line 429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75" name="Line 430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76" name="Line 431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77" name="Line 432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78" name="Line 433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79" name="Line 434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80" name="Line 435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81" name="Line 436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82" name="Line 437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83" name="Line 438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84" name="Line 439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85" name="Line 440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86" name="Line 441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87" name="Line 442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88" name="Line 443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89" name="Line 444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90" name="Line 445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91" name="Line 446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92" name="Line 447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93" name="Line 448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94" name="Line 449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95" name="Line 450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96" name="Line 451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97" name="Line 452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98" name="Line 453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899" name="Line 454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00" name="Line 455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01" name="Line 456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02" name="Line 457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03" name="Line 458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04" name="Line 459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05" name="Line 460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06" name="Line 461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07" name="Line 462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08" name="Line 463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09" name="Line 464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10" name="Line 465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11" name="Line 466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12" name="Line 467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13" name="Line 468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14" name="Line 469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15" name="Line 470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16" name="Line 471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17" name="Line 472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18" name="Line 473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19" name="Line 474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20" name="Line 475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21" name="Line 476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22" name="Line 477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23" name="Line 478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24" name="Line 479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25" name="Line 480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26" name="Line 481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27" name="Line 482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28" name="Line 483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29" name="Line 484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30" name="Line 485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31" name="Line 486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32" name="Line 487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33" name="Line 488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34" name="Line 489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35" name="Line 490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36" name="Line 491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37" name="Line 492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38" name="Line 493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39" name="Line 494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40" name="Line 495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41" name="Line 496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42" name="Line 497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43" name="Line 498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944" name="Line 499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945" name="Line 500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946" name="Line 501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947" name="Line 502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948" name="Line 503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949" name="Line 504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950" name="Line 505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951" name="Line 506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952" name="Line 507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953" name="Line 508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954" name="Line 509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955" name="Line 510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956" name="Line 511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957" name="Line 512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958" name="Line 513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959" name="Line 514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960" name="Line 515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961" name="Line 516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962" name="Line 517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963" name="Line 518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964" name="Line 519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965" name="Line 520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966" name="Line 521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967" name="Line 522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968" name="Line 523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969" name="Line 524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970" name="Line 525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971" name="Line 526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72" name="Line 527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73" name="Line 528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74" name="Line 529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75" name="Line 530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76" name="Line 531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77" name="Line 532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78" name="Line 533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79" name="Line 534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80" name="Line 535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81" name="Line 536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82" name="Line 537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83" name="Line 538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84" name="Line 539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85" name="Line 540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86" name="Line 541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87" name="Line 542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88" name="Line 543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89" name="Line 544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90" name="Line 545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91" name="Line 546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92" name="Line 547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93" name="Line 548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94" name="Line 549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1995" name="Line 550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996" name="Line 551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997" name="Line 552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998" name="Line 553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1999" name="Line 554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000" name="Line 555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001" name="Line 556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002" name="Line 557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003" name="Line 558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004" name="Line 559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005" name="Line 560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006" name="Line 561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007" name="Line 562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008" name="Line 563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009" name="Line 564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010" name="Line 565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011" name="Line 566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012" name="Line 567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013" name="Line 568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014" name="Line 569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015" name="Line 570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016" name="Line 571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017" name="Line 572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018" name="Line 573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019" name="Line 574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020" name="Line 575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021" name="Line 576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022" name="Line 577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023" name="Line 578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024" name="Line 579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025" name="Line 580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026" name="Line 581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027" name="Line 582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028" name="Line 583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029" name="Line 584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030" name="Line 585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031" name="Line 586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2032" name="Line 587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2033" name="Line 588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2034" name="Line 589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2035" name="Line 590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2036" name="Line 591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2037" name="Line 592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2038" name="Line 593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2039" name="Line 594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2040" name="Line 595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2041" name="Line 596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2042" name="Line 597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2043" name="Line 598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2044" name="Line 599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2045" name="Line 600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2046" name="Line 601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2047" name="Line 602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2048" name="Line 603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2049" name="Line 604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2050" name="Line 605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2051" name="Line 606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2052" name="Line 607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2053" name="Line 608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2054" name="Line 609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2055" name="Line 610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056" name="Line 611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057" name="Line 612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058" name="Line 613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059" name="Line 614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060" name="Line 615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061" name="Line 616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062" name="Line 617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063" name="Line 618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064" name="Line 619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065" name="Line 620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066" name="Line 621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067" name="Line 622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2068" name="Line 623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2069" name="Line 624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2070" name="Line 625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2071" name="Line 626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2072" name="Line 627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2073" name="Line 628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2074" name="Line 629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2075" name="Line 630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2076" name="Line 631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2077" name="Line 632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2078" name="Line 633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2079" name="Line 634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2080" name="Line 635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2081" name="Line 636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2082" name="Line 637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2083" name="Line 638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2084" name="Line 639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2085" name="Line 640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2086" name="Line 641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2087" name="Line 642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2088" name="Line 643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2089" name="Line 644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2090" name="Line 645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18</xdr:row>
      <xdr:rowOff>19050</xdr:rowOff>
    </xdr:from>
    <xdr:to>
      <xdr:col>107</xdr:col>
      <xdr:colOff>504825</xdr:colOff>
      <xdr:row>18</xdr:row>
      <xdr:rowOff>19050</xdr:rowOff>
    </xdr:to>
    <xdr:sp>
      <xdr:nvSpPr>
        <xdr:cNvPr id="2091" name="Line 646"/>
        <xdr:cNvSpPr>
          <a:spLocks/>
        </xdr:cNvSpPr>
      </xdr:nvSpPr>
      <xdr:spPr>
        <a:xfrm flipH="1">
          <a:off x="787336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092" name="Line 647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093" name="Line 648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094" name="Line 649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095" name="Line 650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096" name="Line 651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097" name="Line 652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098" name="Line 653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099" name="Line 654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100" name="Line 655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101" name="Line 656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102" name="Line 657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18</xdr:row>
      <xdr:rowOff>19050</xdr:rowOff>
    </xdr:from>
    <xdr:to>
      <xdr:col>108</xdr:col>
      <xdr:colOff>504825</xdr:colOff>
      <xdr:row>18</xdr:row>
      <xdr:rowOff>19050</xdr:rowOff>
    </xdr:to>
    <xdr:sp>
      <xdr:nvSpPr>
        <xdr:cNvPr id="2103" name="Line 658"/>
        <xdr:cNvSpPr>
          <a:spLocks/>
        </xdr:cNvSpPr>
      </xdr:nvSpPr>
      <xdr:spPr>
        <a:xfrm flipH="1">
          <a:off x="796956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419100</xdr:colOff>
      <xdr:row>19</xdr:row>
      <xdr:rowOff>104775</xdr:rowOff>
    </xdr:from>
    <xdr:to>
      <xdr:col>113</xdr:col>
      <xdr:colOff>476250</xdr:colOff>
      <xdr:row>22</xdr:row>
      <xdr:rowOff>114300</xdr:rowOff>
    </xdr:to>
    <xdr:sp>
      <xdr:nvSpPr>
        <xdr:cNvPr id="2104" name="Line 659"/>
        <xdr:cNvSpPr>
          <a:spLocks/>
        </xdr:cNvSpPr>
      </xdr:nvSpPr>
      <xdr:spPr>
        <a:xfrm flipH="1" flipV="1">
          <a:off x="80124300" y="4933950"/>
          <a:ext cx="354330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409575</xdr:colOff>
      <xdr:row>18</xdr:row>
      <xdr:rowOff>142875</xdr:rowOff>
    </xdr:from>
    <xdr:to>
      <xdr:col>107</xdr:col>
      <xdr:colOff>628650</xdr:colOff>
      <xdr:row>18</xdr:row>
      <xdr:rowOff>219075</xdr:rowOff>
    </xdr:to>
    <xdr:sp>
      <xdr:nvSpPr>
        <xdr:cNvPr id="2105" name="Line 660"/>
        <xdr:cNvSpPr>
          <a:spLocks/>
        </xdr:cNvSpPr>
      </xdr:nvSpPr>
      <xdr:spPr>
        <a:xfrm flipH="1" flipV="1">
          <a:off x="78628875" y="4743450"/>
          <a:ext cx="7334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609600</xdr:colOff>
      <xdr:row>18</xdr:row>
      <xdr:rowOff>114300</xdr:rowOff>
    </xdr:from>
    <xdr:to>
      <xdr:col>106</xdr:col>
      <xdr:colOff>409575</xdr:colOff>
      <xdr:row>18</xdr:row>
      <xdr:rowOff>142875</xdr:rowOff>
    </xdr:to>
    <xdr:sp>
      <xdr:nvSpPr>
        <xdr:cNvPr id="2106" name="Line 661"/>
        <xdr:cNvSpPr>
          <a:spLocks/>
        </xdr:cNvSpPr>
      </xdr:nvSpPr>
      <xdr:spPr>
        <a:xfrm flipH="1" flipV="1">
          <a:off x="77857350" y="4714875"/>
          <a:ext cx="7715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628650</xdr:colOff>
      <xdr:row>18</xdr:row>
      <xdr:rowOff>219075</xdr:rowOff>
    </xdr:from>
    <xdr:to>
      <xdr:col>108</xdr:col>
      <xdr:colOff>419100</xdr:colOff>
      <xdr:row>19</xdr:row>
      <xdr:rowOff>104775</xdr:rowOff>
    </xdr:to>
    <xdr:sp>
      <xdr:nvSpPr>
        <xdr:cNvPr id="2107" name="Line 662"/>
        <xdr:cNvSpPr>
          <a:spLocks/>
        </xdr:cNvSpPr>
      </xdr:nvSpPr>
      <xdr:spPr>
        <a:xfrm flipH="1" flipV="1">
          <a:off x="79362300" y="481965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111</xdr:col>
      <xdr:colOff>57150</xdr:colOff>
      <xdr:row>20</xdr:row>
      <xdr:rowOff>19050</xdr:rowOff>
    </xdr:from>
    <xdr:to>
      <xdr:col>111</xdr:col>
      <xdr:colOff>409575</xdr:colOff>
      <xdr:row>20</xdr:row>
      <xdr:rowOff>142875</xdr:rowOff>
    </xdr:to>
    <xdr:sp>
      <xdr:nvSpPr>
        <xdr:cNvPr id="2108" name="kreslení 12"/>
        <xdr:cNvSpPr>
          <a:spLocks/>
        </xdr:cNvSpPr>
      </xdr:nvSpPr>
      <xdr:spPr>
        <a:xfrm>
          <a:off x="81762600" y="5076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19</xdr:row>
      <xdr:rowOff>19050</xdr:rowOff>
    </xdr:from>
    <xdr:to>
      <xdr:col>111</xdr:col>
      <xdr:colOff>504825</xdr:colOff>
      <xdr:row>19</xdr:row>
      <xdr:rowOff>19050</xdr:rowOff>
    </xdr:to>
    <xdr:sp>
      <xdr:nvSpPr>
        <xdr:cNvPr id="2109" name="Line 664"/>
        <xdr:cNvSpPr>
          <a:spLocks/>
        </xdr:cNvSpPr>
      </xdr:nvSpPr>
      <xdr:spPr>
        <a:xfrm flipH="1">
          <a:off x="817054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19</xdr:row>
      <xdr:rowOff>19050</xdr:rowOff>
    </xdr:from>
    <xdr:to>
      <xdr:col>111</xdr:col>
      <xdr:colOff>504825</xdr:colOff>
      <xdr:row>19</xdr:row>
      <xdr:rowOff>19050</xdr:rowOff>
    </xdr:to>
    <xdr:sp>
      <xdr:nvSpPr>
        <xdr:cNvPr id="2110" name="Line 665"/>
        <xdr:cNvSpPr>
          <a:spLocks/>
        </xdr:cNvSpPr>
      </xdr:nvSpPr>
      <xdr:spPr>
        <a:xfrm flipH="1">
          <a:off x="817054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19</xdr:row>
      <xdr:rowOff>19050</xdr:rowOff>
    </xdr:from>
    <xdr:to>
      <xdr:col>111</xdr:col>
      <xdr:colOff>504825</xdr:colOff>
      <xdr:row>19</xdr:row>
      <xdr:rowOff>19050</xdr:rowOff>
    </xdr:to>
    <xdr:sp>
      <xdr:nvSpPr>
        <xdr:cNvPr id="2111" name="Line 666"/>
        <xdr:cNvSpPr>
          <a:spLocks/>
        </xdr:cNvSpPr>
      </xdr:nvSpPr>
      <xdr:spPr>
        <a:xfrm flipH="1">
          <a:off x="817054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19</xdr:row>
      <xdr:rowOff>19050</xdr:rowOff>
    </xdr:from>
    <xdr:to>
      <xdr:col>111</xdr:col>
      <xdr:colOff>504825</xdr:colOff>
      <xdr:row>19</xdr:row>
      <xdr:rowOff>19050</xdr:rowOff>
    </xdr:to>
    <xdr:sp>
      <xdr:nvSpPr>
        <xdr:cNvPr id="2112" name="Line 667"/>
        <xdr:cNvSpPr>
          <a:spLocks/>
        </xdr:cNvSpPr>
      </xdr:nvSpPr>
      <xdr:spPr>
        <a:xfrm flipH="1">
          <a:off x="817054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19</xdr:row>
      <xdr:rowOff>19050</xdr:rowOff>
    </xdr:from>
    <xdr:to>
      <xdr:col>111</xdr:col>
      <xdr:colOff>504825</xdr:colOff>
      <xdr:row>19</xdr:row>
      <xdr:rowOff>19050</xdr:rowOff>
    </xdr:to>
    <xdr:sp>
      <xdr:nvSpPr>
        <xdr:cNvPr id="2113" name="Line 668"/>
        <xdr:cNvSpPr>
          <a:spLocks/>
        </xdr:cNvSpPr>
      </xdr:nvSpPr>
      <xdr:spPr>
        <a:xfrm flipH="1">
          <a:off x="817054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19</xdr:row>
      <xdr:rowOff>19050</xdr:rowOff>
    </xdr:from>
    <xdr:to>
      <xdr:col>111</xdr:col>
      <xdr:colOff>504825</xdr:colOff>
      <xdr:row>19</xdr:row>
      <xdr:rowOff>19050</xdr:rowOff>
    </xdr:to>
    <xdr:sp>
      <xdr:nvSpPr>
        <xdr:cNvPr id="2114" name="Line 669"/>
        <xdr:cNvSpPr>
          <a:spLocks/>
        </xdr:cNvSpPr>
      </xdr:nvSpPr>
      <xdr:spPr>
        <a:xfrm flipH="1">
          <a:off x="817054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115" name="Line 1004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116" name="Line 1005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117" name="Line 1006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118" name="Line 1007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119" name="Line 1008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120" name="Line 1009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121" name="Line 1010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122" name="Line 1011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23" name="Line 1012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24" name="Line 1013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25" name="Line 1014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26" name="Line 1015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27" name="Line 1016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28" name="Line 1017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29" name="Line 1018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30" name="Line 1019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31" name="Line 1020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32" name="Line 1021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33" name="Line 1022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34" name="Line 1023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35" name="Line 0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36" name="Line 1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37" name="Line 2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38" name="Line 3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39" name="Line 4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40" name="Line 5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41" name="Line 6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42" name="Line 7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43" name="Line 8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44" name="Line 9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45" name="Line 10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46" name="Line 11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47" name="Line 12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48" name="Line 13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49" name="Line 14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50" name="Line 15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51" name="Line 16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52" name="Line 17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53" name="Line 18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54" name="Line 19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55" name="Line 20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56" name="Line 21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57" name="Line 22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58" name="Line 23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59" name="Line 24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60" name="Line 25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61" name="Line 26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62" name="Line 27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63" name="Line 28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64" name="Line 29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65" name="Line 30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66" name="Line 31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67" name="Line 32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68" name="Line 33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69" name="Line 34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70" name="Line 35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71" name="Line 36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72" name="Line 37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73" name="Line 38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74" name="Line 39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75" name="Line 40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76" name="Line 41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77" name="Line 42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178" name="Line 43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179" name="Line 44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180" name="Line 45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181" name="Line 46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182" name="Line 47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183" name="Line 48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184" name="Line 49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185" name="Line 50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186" name="Line 51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187" name="Line 52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188" name="Line 53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189" name="Line 54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190" name="Line 55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191" name="Line 56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192" name="Line 57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193" name="Line 58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194" name="Line 59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195" name="Line 60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196" name="Line 61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197" name="Line 62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198" name="Line 63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199" name="Line 64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200" name="Line 65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201" name="Line 66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202" name="Line 67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203" name="Line 68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204" name="Line 69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205" name="Line 70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206" name="Line 71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07" name="Line 72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08" name="Line 73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09" name="Line 74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10" name="Line 75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11" name="Line 76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12" name="Line 77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13" name="Line 78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14" name="Line 79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15" name="Line 80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16" name="Line 81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17" name="Line 82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18" name="Line 83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19" name="Line 84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20" name="Line 85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21" name="Line 86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22" name="Line 87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23" name="Line 88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24" name="Line 89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25" name="Line 90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26" name="Line 91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27" name="Line 92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28" name="Line 93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29" name="Line 94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30" name="Line 95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31" name="Line 96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32" name="Line 97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33" name="Line 98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34" name="Line 99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35" name="Line 100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36" name="Line 101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37" name="Line 102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38" name="Line 103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39" name="Line 104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40" name="Line 105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41" name="Line 106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42" name="Line 107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43" name="Line 108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44" name="Line 109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45" name="Line 110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46" name="Line 111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47" name="Line 112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48" name="Line 113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49" name="Line 114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50" name="Line 115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51" name="Line 116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52" name="Line 117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53" name="Line 118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54" name="Line 119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55" name="Line 120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56" name="Line 121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57" name="Line 122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58" name="Line 123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59" name="Line 124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60" name="Line 125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61" name="Line 126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62" name="Line 127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63" name="Line 128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64" name="Line 129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65" name="Line 130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66" name="Line 131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67" name="Line 132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68" name="Line 133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69" name="Line 134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70" name="Line 135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71" name="Line 136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72" name="Line 137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73" name="Line 138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74" name="Line 139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75" name="Line 140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76" name="Line 141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77" name="Line 142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78" name="Line 143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79" name="Line 144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80" name="Line 145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81" name="Line 146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82" name="Line 147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83" name="Line 148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84" name="Line 149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85" name="Line 150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286" name="Line 151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287" name="Line 152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288" name="Line 153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289" name="Line 154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290" name="Line 155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291" name="Line 156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292" name="Line 157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293" name="Line 158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294" name="Line 159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295" name="Line 160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296" name="Line 161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297" name="Line 162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298" name="Line 163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299" name="Line 164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300" name="Line 165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301" name="Line 166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302" name="Line 167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303" name="Line 168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304" name="Line 169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305" name="Line 170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306" name="Line 171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307" name="Line 172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308" name="Line 173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309" name="Line 174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310" name="Line 175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311" name="Line 176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312" name="Line 177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313" name="Line 178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314" name="Line 179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315" name="Line 180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316" name="Line 181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317" name="Line 182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318" name="Line 183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319" name="Line 184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320" name="Line 185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321" name="Line 186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322" name="Line 187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323" name="Line 188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324" name="Line 189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325" name="Line 190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326" name="Line 191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327" name="Line 192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328" name="Line 193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329" name="Line 194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330" name="Line 195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331" name="Line 196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332" name="Line 197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333" name="Line 198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334" name="Line 199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335" name="Line 200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336" name="Line 201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337" name="Line 202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338" name="Line 203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339" name="Line 204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340" name="Line 205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341" name="Line 206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342" name="Line 207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343" name="Line 208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344" name="Line 209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345" name="Line 210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346" name="Line 211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347" name="Line 212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348" name="Line 213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349" name="Line 214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350" name="Line 215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351" name="Line 216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352" name="Line 217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353" name="Line 218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354" name="Line 219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355" name="Line 220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356" name="Line 221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357" name="Line 222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358" name="Line 223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359" name="Line 224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360" name="Line 225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361" name="Line 226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362" name="Line 227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363" name="Line 228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364" name="Line 229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365" name="Line 230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366" name="Line 231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367" name="Line 232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368" name="Line 233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369" name="Line 234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370" name="Line 235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371" name="Line 236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372" name="Line 237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373" name="Line 238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374" name="Line 239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375" name="Line 240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376" name="Line 241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377" name="Line 242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378" name="Line 243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379" name="Line 244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380" name="Line 245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381" name="Line 246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382" name="Line 247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383" name="Line 248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384" name="Line 249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385" name="Line 250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386" name="Line 251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387" name="Line 252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388" name="Line 253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389" name="Line 254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390" name="Line 255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391" name="Line 256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392" name="Line 257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393" name="Line 258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394" name="Line 259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395" name="Line 260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396" name="Line 261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397" name="Line 262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398" name="Line 263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399" name="Line 264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400" name="Line 265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401" name="Line 266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402" name="Line 267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403" name="Line 268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404" name="Line 269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405" name="Line 270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406" name="Line 271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407" name="Line 272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408" name="Line 273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409" name="Line 274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410" name="Line 275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411" name="Line 276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412" name="Line 277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413" name="Line 278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414" name="Line 279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415" name="Line 280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416" name="Line 281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417" name="Line 282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418" name="Line 283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419" name="Line 284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420" name="Line 285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421" name="Line 286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422" name="Line 287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423" name="Line 288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424" name="Line 289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425" name="Line 290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426" name="Line 291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427" name="Line 292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428" name="Line 293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429" name="Line 294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430" name="Line 295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431" name="Line 296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432" name="Line 297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433" name="Line 298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18</xdr:row>
      <xdr:rowOff>19050</xdr:rowOff>
    </xdr:from>
    <xdr:to>
      <xdr:col>104</xdr:col>
      <xdr:colOff>504825</xdr:colOff>
      <xdr:row>18</xdr:row>
      <xdr:rowOff>19050</xdr:rowOff>
    </xdr:to>
    <xdr:sp>
      <xdr:nvSpPr>
        <xdr:cNvPr id="2434" name="Line 299"/>
        <xdr:cNvSpPr>
          <a:spLocks/>
        </xdr:cNvSpPr>
      </xdr:nvSpPr>
      <xdr:spPr>
        <a:xfrm flipH="1">
          <a:off x="767238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435" name="Line 300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436" name="Line 301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437" name="Line 302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438" name="Line 303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439" name="Line 304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440" name="Line 305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441" name="Line 306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442" name="Line 307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443" name="Line 308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444" name="Line 309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445" name="Line 310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18</xdr:row>
      <xdr:rowOff>19050</xdr:rowOff>
    </xdr:from>
    <xdr:to>
      <xdr:col>105</xdr:col>
      <xdr:colOff>504825</xdr:colOff>
      <xdr:row>18</xdr:row>
      <xdr:rowOff>19050</xdr:rowOff>
    </xdr:to>
    <xdr:sp>
      <xdr:nvSpPr>
        <xdr:cNvPr id="2446" name="Line 311"/>
        <xdr:cNvSpPr>
          <a:spLocks/>
        </xdr:cNvSpPr>
      </xdr:nvSpPr>
      <xdr:spPr>
        <a:xfrm flipH="1">
          <a:off x="772477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28575</xdr:colOff>
      <xdr:row>18</xdr:row>
      <xdr:rowOff>114300</xdr:rowOff>
    </xdr:from>
    <xdr:to>
      <xdr:col>105</xdr:col>
      <xdr:colOff>609600</xdr:colOff>
      <xdr:row>18</xdr:row>
      <xdr:rowOff>114300</xdr:rowOff>
    </xdr:to>
    <xdr:sp>
      <xdr:nvSpPr>
        <xdr:cNvPr id="2447" name="Line 314"/>
        <xdr:cNvSpPr>
          <a:spLocks/>
        </xdr:cNvSpPr>
      </xdr:nvSpPr>
      <xdr:spPr>
        <a:xfrm>
          <a:off x="77276325" y="471487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323850</xdr:colOff>
      <xdr:row>20</xdr:row>
      <xdr:rowOff>209550</xdr:rowOff>
    </xdr:from>
    <xdr:to>
      <xdr:col>99</xdr:col>
      <xdr:colOff>628650</xdr:colOff>
      <xdr:row>22</xdr:row>
      <xdr:rowOff>114300</xdr:rowOff>
    </xdr:to>
    <xdr:grpSp>
      <xdr:nvGrpSpPr>
        <xdr:cNvPr id="2448" name="Group 315"/>
        <xdr:cNvGrpSpPr>
          <a:grpSpLocks noChangeAspect="1"/>
        </xdr:cNvGrpSpPr>
      </xdr:nvGrpSpPr>
      <xdr:grpSpPr>
        <a:xfrm>
          <a:off x="73113900" y="52673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449" name="Line 31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0" name="Oval 31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95250</xdr:colOff>
      <xdr:row>20</xdr:row>
      <xdr:rowOff>209550</xdr:rowOff>
    </xdr:from>
    <xdr:to>
      <xdr:col>94</xdr:col>
      <xdr:colOff>409575</xdr:colOff>
      <xdr:row>22</xdr:row>
      <xdr:rowOff>114300</xdr:rowOff>
    </xdr:to>
    <xdr:grpSp>
      <xdr:nvGrpSpPr>
        <xdr:cNvPr id="2451" name="Group 318"/>
        <xdr:cNvGrpSpPr>
          <a:grpSpLocks noChangeAspect="1"/>
        </xdr:cNvGrpSpPr>
      </xdr:nvGrpSpPr>
      <xdr:grpSpPr>
        <a:xfrm>
          <a:off x="69399150" y="52673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452" name="Line 31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3" name="Oval 32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454" name="Line 321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455" name="Line 322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456" name="Line 323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457" name="Line 324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458" name="Line 325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459" name="Line 326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460" name="Line 327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461" name="Line 328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462" name="Line 329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463" name="Line 330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464" name="Line 331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465" name="Line 332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466" name="Line 333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467" name="Line 334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468" name="Line 335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469" name="Line 336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470" name="Line 337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471" name="Line 338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472" name="Line 339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473" name="Line 340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474" name="Line 341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475" name="Line 342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476" name="Line 343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477" name="Line 344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478" name="Line 345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479" name="Line 346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480" name="Line 347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481" name="Line 348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482" name="Line 349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483" name="Line 350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484" name="Line 351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485" name="Line 352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486" name="Line 353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487" name="Line 354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488" name="Line 355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489" name="Line 356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490" name="Line 357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491" name="Line 358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492" name="Line 359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493" name="Line 360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494" name="Line 361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495" name="Line 362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496" name="Line 363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497" name="Line 364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498" name="Line 365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499" name="Line 366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00" name="Line 367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01" name="Line 368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02" name="Line 369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03" name="Line 370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04" name="Line 371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05" name="Line 372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06" name="Line 373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07" name="Line 374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08" name="Line 375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09" name="Line 376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10" name="Line 377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11" name="Line 378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12" name="Line 379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13" name="Line 380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14" name="Line 381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15" name="Line 382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16" name="Line 383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17" name="Line 384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518" name="Line 385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519" name="Line 386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520" name="Line 387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521" name="Line 388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522" name="Line 389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523" name="Line 390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524" name="Line 391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525" name="Line 392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526" name="Line 393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527" name="Line 394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528" name="Line 395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529" name="Line 396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530" name="Line 397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531" name="Line 398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532" name="Line 399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533" name="Line 400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534" name="Line 401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535" name="Line 402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536" name="Line 403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537" name="Line 404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538" name="Line 405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539" name="Line 406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540" name="Line 407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541" name="Line 408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542" name="Line 409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543" name="Line 410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544" name="Line 411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545" name="Line 412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46" name="Line 413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47" name="Line 414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48" name="Line 415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49" name="Line 416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50" name="Line 417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51" name="Line 418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52" name="Line 419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53" name="Line 420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54" name="Line 421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55" name="Line 422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56" name="Line 423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57" name="Line 424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58" name="Line 425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59" name="Line 426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60" name="Line 427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61" name="Line 428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62" name="Line 429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63" name="Line 430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64" name="Line 431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65" name="Line 432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66" name="Line 433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67" name="Line 434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68" name="Line 435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69" name="Line 436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70" name="Line 437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71" name="Line 438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72" name="Line 439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73" name="Line 440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74" name="Line 441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75" name="Line 442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76" name="Line 443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77" name="Line 444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78" name="Line 445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79" name="Line 446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80" name="Line 447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81" name="Line 448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82" name="Line 449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83" name="Line 450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84" name="Line 451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85" name="Line 452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86" name="Line 453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87" name="Line 454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88" name="Line 455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89" name="Line 456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90" name="Line 457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91" name="Line 458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92" name="Line 459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93" name="Line 460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94" name="Line 461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95" name="Line 462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96" name="Line 463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97" name="Line 464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98" name="Line 465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599" name="Line 466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600" name="Line 467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601" name="Line 468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602" name="Line 469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603" name="Line 470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604" name="Line 471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605" name="Line 472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606" name="Line 473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607" name="Line 474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608" name="Line 475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609" name="Line 476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610" name="Line 477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611" name="Line 478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612" name="Line 479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613" name="Line 480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614" name="Line 481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615" name="Line 482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616" name="Line 483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617" name="Line 484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618" name="Line 485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619" name="Line 486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620" name="Line 487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621" name="Line 488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622" name="Line 489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623" name="Line 490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624" name="Line 491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625" name="Line 492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626" name="Line 493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627" name="Line 494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628" name="Line 495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629" name="Line 496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630" name="Line 497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631" name="Line 498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632" name="Line 499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633" name="Line 500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634" name="Line 501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635" name="Line 502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636" name="Line 503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637" name="Line 504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638" name="Line 505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639" name="Line 506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640" name="Line 507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641" name="Line 508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642" name="Line 509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643" name="Line 510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644" name="Line 511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645" name="Line 512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646" name="Line 513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647" name="Line 514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648" name="Line 515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649" name="Line 516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650" name="Line 517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651" name="Line 518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652" name="Line 519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653" name="Line 520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654" name="Line 521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655" name="Line 522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656" name="Line 523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657" name="Line 524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658" name="Line 525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659" name="Line 526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660" name="Line 527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661" name="Line 528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662" name="Line 529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663" name="Line 530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664" name="Line 531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665" name="Line 532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666" name="Line 533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667" name="Line 534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668" name="Line 535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669" name="Line 536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670" name="Line 537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671" name="Line 538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672" name="Line 539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673" name="Line 540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674" name="Line 541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675" name="Line 542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676" name="Line 543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677" name="Line 544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678" name="Line 545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679" name="Line 546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680" name="Line 547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681" name="Line 548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682" name="Line 549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683" name="Line 550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684" name="Line 551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685" name="Line 552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686" name="Line 553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687" name="Line 554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688" name="Line 555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689" name="Line 556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690" name="Line 557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691" name="Line 558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692" name="Line 559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693" name="Line 560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694" name="Line 561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695" name="Line 562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696" name="Line 563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697" name="Line 564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698" name="Line 565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699" name="Line 566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700" name="Line 567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701" name="Line 568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702" name="Line 569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703" name="Line 570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704" name="Line 571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705" name="Line 572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706" name="Line 573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707" name="Line 574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708" name="Line 575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709" name="Line 576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710" name="Line 577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711" name="Line 578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712" name="Line 579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713" name="Line 580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714" name="Line 581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715" name="Line 582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716" name="Line 583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717" name="Line 584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718" name="Line 585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719" name="Line 586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720" name="Line 587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721" name="Line 588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722" name="Line 589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723" name="Line 590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724" name="Line 591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725" name="Line 592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726" name="Line 593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727" name="Line 594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728" name="Line 595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729" name="Line 596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730" name="Line 597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731" name="Line 598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732" name="Line 599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733" name="Line 600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734" name="Line 601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735" name="Line 602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736" name="Line 603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737" name="Line 604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738" name="Line 605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739" name="Line 606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740" name="Line 607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741" name="Line 608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742" name="Line 609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743" name="Line 610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744" name="Line 611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745" name="Line 612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746" name="Line 613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747" name="Line 614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748" name="Line 615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749" name="Line 616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750" name="Line 617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751" name="Line 618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752" name="Line 619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753" name="Line 620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754" name="Line 621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755" name="Line 622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756" name="Line 623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757" name="Line 624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758" name="Line 625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759" name="Line 626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760" name="Line 627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761" name="Line 628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762" name="Line 629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763" name="Line 630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764" name="Line 631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765" name="Line 632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766" name="Line 633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767" name="Line 634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768" name="Line 635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769" name="Line 636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770" name="Line 637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771" name="Line 638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772" name="Line 639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2773" name="Line 640"/>
        <xdr:cNvSpPr>
          <a:spLocks/>
        </xdr:cNvSpPr>
      </xdr:nvSpPr>
      <xdr:spPr>
        <a:xfrm flipH="1">
          <a:off x="564451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774" name="Line 641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775" name="Line 642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776" name="Line 643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777" name="Line 644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778" name="Line 645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779" name="Line 646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780" name="Line 647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781" name="Line 648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782" name="Line 649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783" name="Line 650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784" name="Line 651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22</xdr:row>
      <xdr:rowOff>19050</xdr:rowOff>
    </xdr:from>
    <xdr:to>
      <xdr:col>78</xdr:col>
      <xdr:colOff>504825</xdr:colOff>
      <xdr:row>22</xdr:row>
      <xdr:rowOff>19050</xdr:rowOff>
    </xdr:to>
    <xdr:sp>
      <xdr:nvSpPr>
        <xdr:cNvPr id="2785" name="Line 652"/>
        <xdr:cNvSpPr>
          <a:spLocks/>
        </xdr:cNvSpPr>
      </xdr:nvSpPr>
      <xdr:spPr>
        <a:xfrm flipH="1">
          <a:off x="57407175" y="5534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762000</xdr:colOff>
      <xdr:row>19</xdr:row>
      <xdr:rowOff>104775</xdr:rowOff>
    </xdr:from>
    <xdr:to>
      <xdr:col>99</xdr:col>
      <xdr:colOff>476250</xdr:colOff>
      <xdr:row>22</xdr:row>
      <xdr:rowOff>104775</xdr:rowOff>
    </xdr:to>
    <xdr:sp>
      <xdr:nvSpPr>
        <xdr:cNvPr id="2786" name="Line 656"/>
        <xdr:cNvSpPr>
          <a:spLocks/>
        </xdr:cNvSpPr>
      </xdr:nvSpPr>
      <xdr:spPr>
        <a:xfrm flipH="1" flipV="1">
          <a:off x="70580250" y="4933950"/>
          <a:ext cx="26860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752475</xdr:colOff>
      <xdr:row>18</xdr:row>
      <xdr:rowOff>142875</xdr:rowOff>
    </xdr:from>
    <xdr:to>
      <xdr:col>95</xdr:col>
      <xdr:colOff>9525</xdr:colOff>
      <xdr:row>18</xdr:row>
      <xdr:rowOff>219075</xdr:rowOff>
    </xdr:to>
    <xdr:sp>
      <xdr:nvSpPr>
        <xdr:cNvPr id="2787" name="Line 657"/>
        <xdr:cNvSpPr>
          <a:spLocks/>
        </xdr:cNvSpPr>
      </xdr:nvSpPr>
      <xdr:spPr>
        <a:xfrm flipH="1" flipV="1">
          <a:off x="69084825" y="4743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9525</xdr:colOff>
      <xdr:row>18</xdr:row>
      <xdr:rowOff>104775</xdr:rowOff>
    </xdr:from>
    <xdr:to>
      <xdr:col>93</xdr:col>
      <xdr:colOff>752475</xdr:colOff>
      <xdr:row>18</xdr:row>
      <xdr:rowOff>142875</xdr:rowOff>
    </xdr:to>
    <xdr:sp>
      <xdr:nvSpPr>
        <xdr:cNvPr id="2788" name="Line 658"/>
        <xdr:cNvSpPr>
          <a:spLocks/>
        </xdr:cNvSpPr>
      </xdr:nvSpPr>
      <xdr:spPr>
        <a:xfrm flipH="1" flipV="1">
          <a:off x="68341875" y="47053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9525</xdr:colOff>
      <xdr:row>18</xdr:row>
      <xdr:rowOff>219075</xdr:rowOff>
    </xdr:from>
    <xdr:to>
      <xdr:col>95</xdr:col>
      <xdr:colOff>762000</xdr:colOff>
      <xdr:row>19</xdr:row>
      <xdr:rowOff>104775</xdr:rowOff>
    </xdr:to>
    <xdr:sp>
      <xdr:nvSpPr>
        <xdr:cNvPr id="2789" name="Line 659"/>
        <xdr:cNvSpPr>
          <a:spLocks/>
        </xdr:cNvSpPr>
      </xdr:nvSpPr>
      <xdr:spPr>
        <a:xfrm flipH="1" flipV="1">
          <a:off x="69827775" y="481965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19050</xdr:colOff>
      <xdr:row>19</xdr:row>
      <xdr:rowOff>123825</xdr:rowOff>
    </xdr:from>
    <xdr:to>
      <xdr:col>94</xdr:col>
      <xdr:colOff>247650</xdr:colOff>
      <xdr:row>22</xdr:row>
      <xdr:rowOff>123825</xdr:rowOff>
    </xdr:to>
    <xdr:sp>
      <xdr:nvSpPr>
        <xdr:cNvPr id="2790" name="Line 660"/>
        <xdr:cNvSpPr>
          <a:spLocks/>
        </xdr:cNvSpPr>
      </xdr:nvSpPr>
      <xdr:spPr>
        <a:xfrm flipH="1" flipV="1">
          <a:off x="66865500" y="4953000"/>
          <a:ext cx="26860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9525</xdr:colOff>
      <xdr:row>18</xdr:row>
      <xdr:rowOff>161925</xdr:rowOff>
    </xdr:from>
    <xdr:to>
      <xdr:col>89</xdr:col>
      <xdr:colOff>752475</xdr:colOff>
      <xdr:row>19</xdr:row>
      <xdr:rowOff>9525</xdr:rowOff>
    </xdr:to>
    <xdr:sp>
      <xdr:nvSpPr>
        <xdr:cNvPr id="2791" name="Line 661"/>
        <xdr:cNvSpPr>
          <a:spLocks/>
        </xdr:cNvSpPr>
      </xdr:nvSpPr>
      <xdr:spPr>
        <a:xfrm flipH="1" flipV="1">
          <a:off x="65370075" y="47625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752475</xdr:colOff>
      <xdr:row>18</xdr:row>
      <xdr:rowOff>123825</xdr:rowOff>
    </xdr:from>
    <xdr:to>
      <xdr:col>89</xdr:col>
      <xdr:colOff>9525</xdr:colOff>
      <xdr:row>18</xdr:row>
      <xdr:rowOff>161925</xdr:rowOff>
    </xdr:to>
    <xdr:sp>
      <xdr:nvSpPr>
        <xdr:cNvPr id="2792" name="Line 662"/>
        <xdr:cNvSpPr>
          <a:spLocks/>
        </xdr:cNvSpPr>
      </xdr:nvSpPr>
      <xdr:spPr>
        <a:xfrm flipH="1" flipV="1">
          <a:off x="64627125" y="47244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752475</xdr:colOff>
      <xdr:row>19</xdr:row>
      <xdr:rowOff>9525</xdr:rowOff>
    </xdr:from>
    <xdr:to>
      <xdr:col>91</xdr:col>
      <xdr:colOff>19050</xdr:colOff>
      <xdr:row>19</xdr:row>
      <xdr:rowOff>123825</xdr:rowOff>
    </xdr:to>
    <xdr:sp>
      <xdr:nvSpPr>
        <xdr:cNvPr id="2793" name="Line 663"/>
        <xdr:cNvSpPr>
          <a:spLocks/>
        </xdr:cNvSpPr>
      </xdr:nvSpPr>
      <xdr:spPr>
        <a:xfrm flipH="1" flipV="1">
          <a:off x="66113025" y="483870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794" name="Line 664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795" name="Line 665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796" name="Line 666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797" name="Line 667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798" name="Line 668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799" name="Line 669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800" name="Line 670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801" name="Line 671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02" name="Line 672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03" name="Line 673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04" name="Line 674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05" name="Line 675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06" name="Line 676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07" name="Line 677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08" name="Line 678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09" name="Line 679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10" name="Line 680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11" name="Line 681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12" name="Line 682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13" name="Line 683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14" name="Line 684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15" name="Line 685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16" name="Line 686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17" name="Line 687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18" name="Line 688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19" name="Line 689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20" name="Line 690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21" name="Line 691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22" name="Line 692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23" name="Line 693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24" name="Line 694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25" name="Line 695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26" name="Line 696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27" name="Line 697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28" name="Line 698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29" name="Line 699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30" name="Line 700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31" name="Line 701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32" name="Line 702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33" name="Line 703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34" name="Line 704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35" name="Line 705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36" name="Line 706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37" name="Line 707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38" name="Line 708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39" name="Line 709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40" name="Line 710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41" name="Line 711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42" name="Line 712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43" name="Line 713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44" name="Line 714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45" name="Line 715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46" name="Line 716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47" name="Line 717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48" name="Line 718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49" name="Line 719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50" name="Line 720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51" name="Line 721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52" name="Line 722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53" name="Line 723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54" name="Line 724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55" name="Line 725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56" name="Line 726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57" name="Line 727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858" name="Line 728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859" name="Line 729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860" name="Line 730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861" name="Line 731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862" name="Line 732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863" name="Line 733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864" name="Line 734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865" name="Line 735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866" name="Line 736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867" name="Line 737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868" name="Line 738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869" name="Line 739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870" name="Line 740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871" name="Line 741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872" name="Line 742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873" name="Line 743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874" name="Line 744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875" name="Line 745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876" name="Line 746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877" name="Line 747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878" name="Line 748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879" name="Line 749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880" name="Line 750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881" name="Line 751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882" name="Line 752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883" name="Line 753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884" name="Line 754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885" name="Line 755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86" name="Line 756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87" name="Line 757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88" name="Line 758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89" name="Line 759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90" name="Line 760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91" name="Line 761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92" name="Line 762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93" name="Line 763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94" name="Line 764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95" name="Line 765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96" name="Line 766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97" name="Line 767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98" name="Line 768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899" name="Line 769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00" name="Line 770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01" name="Line 771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02" name="Line 772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03" name="Line 773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04" name="Line 774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05" name="Line 775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06" name="Line 776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07" name="Line 777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08" name="Line 778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09" name="Line 779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10" name="Line 780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11" name="Line 781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12" name="Line 782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13" name="Line 783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14" name="Line 784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15" name="Line 785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16" name="Line 786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17" name="Line 787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18" name="Line 788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19" name="Line 789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20" name="Line 790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21" name="Line 791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22" name="Line 792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23" name="Line 793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24" name="Line 794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25" name="Line 795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26" name="Line 796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27" name="Line 797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28" name="Line 798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29" name="Line 799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30" name="Line 800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31" name="Line 801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32" name="Line 802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33" name="Line 803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34" name="Line 804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35" name="Line 805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36" name="Line 806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37" name="Line 807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38" name="Line 808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39" name="Line 809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40" name="Line 810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41" name="Line 811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42" name="Line 812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43" name="Line 813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44" name="Line 814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45" name="Line 815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46" name="Line 816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47" name="Line 817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48" name="Line 818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49" name="Line 819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50" name="Line 820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51" name="Line 821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52" name="Line 822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53" name="Line 823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54" name="Line 824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55" name="Line 825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56" name="Line 826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57" name="Line 827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58" name="Line 828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59" name="Line 829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60" name="Line 830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61" name="Line 831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62" name="Line 832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63" name="Line 833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64" name="Line 834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65" name="Line 835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966" name="Line 836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967" name="Line 837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968" name="Line 838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969" name="Line 839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970" name="Line 840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971" name="Line 841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972" name="Line 842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973" name="Line 843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974" name="Line 844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975" name="Line 845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976" name="Line 846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977" name="Line 847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978" name="Line 848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979" name="Line 849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980" name="Line 850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981" name="Line 851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982" name="Line 852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983" name="Line 853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984" name="Line 854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985" name="Line 855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986" name="Line 856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987" name="Line 857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988" name="Line 858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989" name="Line 859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990" name="Line 860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991" name="Line 861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992" name="Line 862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2993" name="Line 863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94" name="Line 864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95" name="Line 865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96" name="Line 866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97" name="Line 867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98" name="Line 868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2999" name="Line 869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000" name="Line 870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001" name="Line 871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002" name="Line 872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003" name="Line 873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004" name="Line 874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005" name="Line 875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006" name="Line 876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007" name="Line 877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008" name="Line 878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009" name="Line 879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010" name="Line 880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011" name="Line 881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012" name="Line 882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013" name="Line 883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014" name="Line 884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015" name="Line 885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016" name="Line 886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017" name="Line 887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018" name="Line 888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019" name="Line 889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020" name="Line 890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021" name="Line 891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022" name="Line 892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023" name="Line 893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024" name="Line 894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025" name="Line 895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026" name="Line 896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027" name="Line 897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028" name="Line 898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029" name="Line 899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030" name="Line 900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031" name="Line 901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032" name="Line 902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033" name="Line 903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034" name="Line 904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035" name="Line 905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036" name="Line 906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037" name="Line 907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038" name="Line 908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039" name="Line 909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040" name="Line 910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041" name="Line 911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042" name="Line 912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043" name="Line 913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044" name="Line 914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045" name="Line 915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046" name="Line 916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047" name="Line 917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048" name="Line 918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049" name="Line 919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050" name="Line 920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051" name="Line 921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052" name="Line 922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053" name="Line 923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054" name="Line 924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055" name="Line 925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056" name="Line 926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057" name="Line 927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058" name="Line 928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059" name="Line 929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060" name="Line 930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061" name="Line 931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062" name="Line 932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063" name="Line 933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064" name="Line 934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065" name="Line 935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066" name="Line 936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067" name="Line 937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068" name="Line 938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069" name="Line 939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070" name="Line 940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071" name="Line 941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072" name="Line 942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073" name="Line 943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074" name="Line 944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075" name="Line 945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076" name="Line 946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077" name="Line 947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078" name="Line 948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079" name="Line 949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080" name="Line 950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081" name="Line 951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082" name="Line 952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083" name="Line 953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084" name="Line 954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085" name="Line 955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086" name="Line 956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087" name="Line 957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088" name="Line 958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089" name="Line 959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090" name="Line 960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091" name="Line 961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092" name="Line 962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093" name="Line 963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094" name="Line 964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095" name="Line 965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096" name="Line 966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097" name="Line 967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098" name="Line 968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099" name="Line 969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100" name="Line 970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101" name="Line 971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102" name="Line 972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103" name="Line 973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104" name="Line 974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105" name="Line 975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106" name="Line 976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107" name="Line 977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108" name="Line 978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109" name="Line 979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110" name="Line 980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111" name="Line 981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112" name="Line 982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18</xdr:row>
      <xdr:rowOff>19050</xdr:rowOff>
    </xdr:from>
    <xdr:to>
      <xdr:col>91</xdr:col>
      <xdr:colOff>504825</xdr:colOff>
      <xdr:row>18</xdr:row>
      <xdr:rowOff>19050</xdr:rowOff>
    </xdr:to>
    <xdr:sp>
      <xdr:nvSpPr>
        <xdr:cNvPr id="3113" name="Line 983"/>
        <xdr:cNvSpPr>
          <a:spLocks/>
        </xdr:cNvSpPr>
      </xdr:nvSpPr>
      <xdr:spPr>
        <a:xfrm flipH="1">
          <a:off x="66846450" y="4619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114" name="Line 984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115" name="Line 985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116" name="Line 986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117" name="Line 987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118" name="Line 988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119" name="Line 989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120" name="Line 990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121" name="Line 991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122" name="Line 992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123" name="Line 993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124" name="Line 994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18</xdr:row>
      <xdr:rowOff>19050</xdr:rowOff>
    </xdr:from>
    <xdr:to>
      <xdr:col>92</xdr:col>
      <xdr:colOff>504825</xdr:colOff>
      <xdr:row>18</xdr:row>
      <xdr:rowOff>19050</xdr:rowOff>
    </xdr:to>
    <xdr:sp>
      <xdr:nvSpPr>
        <xdr:cNvPr id="3125" name="Line 995"/>
        <xdr:cNvSpPr>
          <a:spLocks/>
        </xdr:cNvSpPr>
      </xdr:nvSpPr>
      <xdr:spPr>
        <a:xfrm flipH="1">
          <a:off x="67808475" y="4619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447675</xdr:colOff>
      <xdr:row>20</xdr:row>
      <xdr:rowOff>219075</xdr:rowOff>
    </xdr:from>
    <xdr:to>
      <xdr:col>96</xdr:col>
      <xdr:colOff>485775</xdr:colOff>
      <xdr:row>21</xdr:row>
      <xdr:rowOff>219075</xdr:rowOff>
    </xdr:to>
    <xdr:grpSp>
      <xdr:nvGrpSpPr>
        <xdr:cNvPr id="3126" name="Group 996"/>
        <xdr:cNvGrpSpPr>
          <a:grpSpLocks/>
        </xdr:cNvGrpSpPr>
      </xdr:nvGrpSpPr>
      <xdr:grpSpPr>
        <a:xfrm>
          <a:off x="71237475" y="5276850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3127" name="Rectangle 997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8" name="Rectangle 998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9" name="Rectangle 999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876300</xdr:colOff>
      <xdr:row>21</xdr:row>
      <xdr:rowOff>0</xdr:rowOff>
    </xdr:from>
    <xdr:to>
      <xdr:col>91</xdr:col>
      <xdr:colOff>904875</xdr:colOff>
      <xdr:row>22</xdr:row>
      <xdr:rowOff>0</xdr:rowOff>
    </xdr:to>
    <xdr:grpSp>
      <xdr:nvGrpSpPr>
        <xdr:cNvPr id="3130" name="Group 1000"/>
        <xdr:cNvGrpSpPr>
          <a:grpSpLocks/>
        </xdr:cNvGrpSpPr>
      </xdr:nvGrpSpPr>
      <xdr:grpSpPr>
        <a:xfrm>
          <a:off x="67722750" y="5286375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3131" name="Rectangle 1001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2" name="Rectangle 1002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3" name="Rectangle 1003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134" name="Line 1004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135" name="Line 1005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136" name="Line 1006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137" name="Line 1007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138" name="Line 1008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139" name="Line 1009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140" name="Line 1010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141" name="Line 1011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42" name="Line 1012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43" name="Line 1013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44" name="Line 1014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45" name="Line 1015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46" name="Line 1016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47" name="Line 1017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48" name="Line 1018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49" name="Line 1019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50" name="Line 1020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51" name="Line 1021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52" name="Line 1022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53" name="Line 1023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54" name="Line 0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55" name="Line 1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56" name="Line 2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57" name="Line 3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58" name="Line 4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59" name="Line 5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60" name="Line 6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61" name="Line 7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62" name="Line 8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63" name="Line 9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64" name="Line 10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65" name="Line 11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66" name="Line 12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67" name="Line 13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68" name="Line 14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69" name="Line 15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70" name="Line 16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71" name="Line 17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72" name="Line 18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73" name="Line 19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74" name="Line 20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75" name="Line 21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76" name="Line 22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77" name="Line 23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78" name="Line 24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79" name="Line 25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80" name="Line 26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81" name="Line 27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82" name="Line 28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83" name="Line 29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84" name="Line 30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85" name="Line 31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86" name="Line 32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87" name="Line 33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88" name="Line 34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89" name="Line 35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90" name="Line 36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91" name="Line 37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92" name="Line 38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93" name="Line 39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94" name="Line 40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95" name="Line 41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96" name="Line 42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197" name="Line 43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198" name="Line 44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199" name="Line 45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200" name="Line 46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201" name="Line 47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202" name="Line 48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203" name="Line 49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204" name="Line 50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205" name="Line 51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206" name="Line 52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207" name="Line 53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208" name="Line 54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209" name="Line 55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210" name="Line 56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211" name="Line 57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212" name="Line 58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213" name="Line 59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214" name="Line 60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215" name="Line 61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216" name="Line 62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217" name="Line 63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218" name="Line 64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219" name="Line 65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220" name="Line 66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221" name="Line 67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222" name="Line 68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223" name="Line 69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224" name="Line 70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225" name="Line 71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26" name="Line 72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27" name="Line 73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28" name="Line 74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29" name="Line 75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30" name="Line 76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31" name="Line 77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32" name="Line 78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33" name="Line 79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34" name="Line 80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35" name="Line 81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36" name="Line 82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37" name="Line 83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38" name="Line 84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39" name="Line 85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40" name="Line 86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41" name="Line 87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42" name="Line 88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43" name="Line 89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44" name="Line 90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45" name="Line 91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46" name="Line 92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47" name="Line 93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48" name="Line 94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49" name="Line 95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50" name="Line 96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51" name="Line 97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52" name="Line 98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53" name="Line 99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54" name="Line 100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55" name="Line 101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56" name="Line 102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57" name="Line 103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58" name="Line 104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59" name="Line 105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60" name="Line 106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61" name="Line 107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62" name="Line 108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63" name="Line 109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64" name="Line 110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65" name="Line 111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66" name="Line 112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67" name="Line 113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68" name="Line 114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69" name="Line 115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70" name="Line 116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71" name="Line 117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72" name="Line 118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73" name="Line 119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74" name="Line 120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75" name="Line 121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76" name="Line 122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77" name="Line 123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78" name="Line 124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79" name="Line 125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80" name="Line 126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81" name="Line 127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82" name="Line 128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83" name="Line 129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84" name="Line 130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85" name="Line 131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86" name="Line 132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87" name="Line 133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88" name="Line 134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89" name="Line 135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90" name="Line 136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91" name="Line 137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92" name="Line 138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93" name="Line 139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94" name="Line 140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95" name="Line 141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96" name="Line 142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97" name="Line 143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98" name="Line 144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299" name="Line 145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300" name="Line 146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301" name="Line 147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302" name="Line 148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303" name="Line 149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304" name="Line 150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305" name="Line 151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06" name="Line 152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07" name="Line 153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08" name="Line 154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09" name="Line 155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10" name="Line 156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11" name="Line 157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12" name="Line 158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13" name="Line 159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14" name="Line 160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15" name="Line 161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16" name="Line 162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17" name="Line 163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18" name="Line 164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19" name="Line 165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20" name="Line 166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21" name="Line 167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22" name="Line 168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23" name="Line 169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24" name="Line 170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25" name="Line 171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26" name="Line 172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27" name="Line 173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28" name="Line 174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29" name="Line 175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30" name="Line 176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31" name="Line 177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32" name="Line 178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33" name="Line 179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334" name="Line 180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335" name="Line 181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336" name="Line 182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337" name="Line 183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338" name="Line 184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339" name="Line 185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340" name="Line 186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341" name="Line 187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342" name="Line 188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343" name="Line 189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344" name="Line 190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345" name="Line 191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346" name="Line 192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347" name="Line 193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348" name="Line 194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349" name="Line 195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350" name="Line 196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351" name="Line 197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352" name="Line 198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353" name="Line 199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354" name="Line 200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355" name="Line 201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356" name="Line 202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357" name="Line 203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58" name="Line 204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59" name="Line 205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60" name="Line 206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61" name="Line 207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62" name="Line 208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63" name="Line 209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64" name="Line 210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65" name="Line 211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66" name="Line 212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67" name="Line 213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68" name="Line 214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69" name="Line 215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70" name="Line 216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71" name="Line 217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72" name="Line 218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73" name="Line 219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74" name="Line 220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75" name="Line 221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76" name="Line 222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77" name="Line 223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78" name="Line 224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79" name="Line 225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80" name="Line 226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81" name="Line 227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82" name="Line 228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83" name="Line 229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84" name="Line 230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85" name="Line 231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86" name="Line 232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87" name="Line 233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88" name="Line 234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89" name="Line 235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90" name="Line 236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91" name="Line 237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92" name="Line 238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393" name="Line 239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394" name="Line 240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395" name="Line 241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396" name="Line 242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397" name="Line 243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398" name="Line 244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399" name="Line 245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400" name="Line 246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401" name="Line 247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402" name="Line 248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403" name="Line 249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404" name="Line 250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405" name="Line 251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406" name="Line 252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407" name="Line 253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408" name="Line 254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409" name="Line 255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410" name="Line 256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411" name="Line 257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412" name="Line 258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413" name="Line 259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414" name="Line 260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415" name="Line 261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416" name="Line 262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417" name="Line 263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418" name="Line 264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419" name="Line 265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420" name="Line 266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421" name="Line 267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422" name="Line 268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423" name="Line 269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424" name="Line 270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425" name="Line 271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426" name="Line 272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427" name="Line 273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428" name="Line 274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429" name="Line 275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430" name="Line 276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431" name="Line 277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432" name="Line 278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433" name="Line 279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434" name="Line 280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435" name="Line 281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436" name="Line 282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437" name="Line 283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438" name="Line 284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439" name="Line 285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440" name="Line 286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441" name="Line 287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442" name="Line 288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443" name="Line 289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444" name="Line 290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445" name="Line 291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446" name="Line 292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447" name="Line 293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448" name="Line 294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449" name="Line 295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450" name="Line 296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451" name="Line 297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452" name="Line 298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3453" name="Line 299"/>
        <xdr:cNvSpPr>
          <a:spLocks/>
        </xdr:cNvSpPr>
      </xdr:nvSpPr>
      <xdr:spPr>
        <a:xfrm flipH="1">
          <a:off x="57407175" y="759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454" name="Line 300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455" name="Line 301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456" name="Line 302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457" name="Line 303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458" name="Line 304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459" name="Line 305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460" name="Line 306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461" name="Line 307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462" name="Line 308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463" name="Line 309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464" name="Line 310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3465" name="Line 311"/>
        <xdr:cNvSpPr>
          <a:spLocks/>
        </xdr:cNvSpPr>
      </xdr:nvSpPr>
      <xdr:spPr>
        <a:xfrm flipH="1">
          <a:off x="57931050" y="759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3466" name="Line 312"/>
        <xdr:cNvSpPr>
          <a:spLocks/>
        </xdr:cNvSpPr>
      </xdr:nvSpPr>
      <xdr:spPr>
        <a:xfrm flipH="1">
          <a:off x="55921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3467" name="Line 313"/>
        <xdr:cNvSpPr>
          <a:spLocks/>
        </xdr:cNvSpPr>
      </xdr:nvSpPr>
      <xdr:spPr>
        <a:xfrm flipH="1">
          <a:off x="55921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3468" name="Line 314"/>
        <xdr:cNvSpPr>
          <a:spLocks/>
        </xdr:cNvSpPr>
      </xdr:nvSpPr>
      <xdr:spPr>
        <a:xfrm flipH="1">
          <a:off x="55921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3469" name="Line 315"/>
        <xdr:cNvSpPr>
          <a:spLocks/>
        </xdr:cNvSpPr>
      </xdr:nvSpPr>
      <xdr:spPr>
        <a:xfrm flipH="1">
          <a:off x="55921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3470" name="Line 316"/>
        <xdr:cNvSpPr>
          <a:spLocks/>
        </xdr:cNvSpPr>
      </xdr:nvSpPr>
      <xdr:spPr>
        <a:xfrm flipH="1">
          <a:off x="55921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3471" name="Line 317"/>
        <xdr:cNvSpPr>
          <a:spLocks/>
        </xdr:cNvSpPr>
      </xdr:nvSpPr>
      <xdr:spPr>
        <a:xfrm flipH="1">
          <a:off x="55921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25</xdr:row>
      <xdr:rowOff>0</xdr:rowOff>
    </xdr:from>
    <xdr:ext cx="514350" cy="228600"/>
    <xdr:sp>
      <xdr:nvSpPr>
        <xdr:cNvPr id="3472" name="text 7166"/>
        <xdr:cNvSpPr txBox="1">
          <a:spLocks noChangeArrowheads="1"/>
        </xdr:cNvSpPr>
      </xdr:nvSpPr>
      <xdr:spPr>
        <a:xfrm>
          <a:off x="54444900" y="620077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oneCellAnchor>
  <xdr:oneCellAnchor>
    <xdr:from>
      <xdr:col>98</xdr:col>
      <xdr:colOff>0</xdr:colOff>
      <xdr:row>25</xdr:row>
      <xdr:rowOff>0</xdr:rowOff>
    </xdr:from>
    <xdr:ext cx="514350" cy="228600"/>
    <xdr:sp>
      <xdr:nvSpPr>
        <xdr:cNvPr id="3473" name="text 7166"/>
        <xdr:cNvSpPr txBox="1">
          <a:spLocks noChangeArrowheads="1"/>
        </xdr:cNvSpPr>
      </xdr:nvSpPr>
      <xdr:spPr>
        <a:xfrm>
          <a:off x="72275700" y="620077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60" customWidth="1"/>
    <col min="2" max="2" width="11.25390625" style="102" customWidth="1"/>
    <col min="3" max="18" width="11.25390625" style="61" customWidth="1"/>
    <col min="19" max="19" width="4.75390625" style="60" customWidth="1"/>
    <col min="20" max="20" width="1.75390625" style="60" customWidth="1"/>
    <col min="21" max="16384" width="9.125" style="61" customWidth="1"/>
  </cols>
  <sheetData>
    <row r="1" spans="1:20" s="59" customFormat="1" ht="9.75" customHeight="1">
      <c r="A1" s="56"/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S1" s="56"/>
      <c r="T1" s="56"/>
    </row>
    <row r="2" spans="2:18" ht="36" customHeight="1">
      <c r="B2" s="61"/>
      <c r="D2" s="62"/>
      <c r="E2" s="62"/>
      <c r="F2" s="62"/>
      <c r="G2" s="62"/>
      <c r="H2" s="62"/>
      <c r="I2" s="62"/>
      <c r="J2" s="62"/>
      <c r="K2" s="62"/>
      <c r="L2" s="62"/>
      <c r="R2" s="63"/>
    </row>
    <row r="3" spans="2:12" s="60" customFormat="1" ht="18" customHeight="1">
      <c r="B3" s="64"/>
      <c r="C3" s="64"/>
      <c r="D3" s="64"/>
      <c r="J3" s="65"/>
      <c r="K3" s="64"/>
      <c r="L3" s="64"/>
    </row>
    <row r="4" spans="1:22" s="72" customFormat="1" ht="22.5" customHeight="1">
      <c r="A4" s="66"/>
      <c r="B4" s="67" t="s">
        <v>0</v>
      </c>
      <c r="C4" s="388" t="s">
        <v>92</v>
      </c>
      <c r="D4" s="68"/>
      <c r="E4" s="66"/>
      <c r="F4" s="66"/>
      <c r="G4" s="66"/>
      <c r="H4" s="66"/>
      <c r="I4" s="68"/>
      <c r="J4" s="5" t="s">
        <v>91</v>
      </c>
      <c r="K4" s="68"/>
      <c r="L4" s="69"/>
      <c r="M4" s="68"/>
      <c r="N4" s="68"/>
      <c r="O4" s="68"/>
      <c r="P4" s="68"/>
      <c r="Q4" s="291" t="s">
        <v>1</v>
      </c>
      <c r="R4" s="70">
        <v>545541</v>
      </c>
      <c r="S4" s="68"/>
      <c r="T4" s="68"/>
      <c r="U4" s="71"/>
      <c r="V4" s="71"/>
    </row>
    <row r="5" spans="2:22" s="73" customFormat="1" ht="18" customHeight="1" thickBot="1">
      <c r="B5" s="332"/>
      <c r="C5" s="333"/>
      <c r="D5" s="333"/>
      <c r="E5" s="334"/>
      <c r="F5" s="334"/>
      <c r="G5" s="334"/>
      <c r="H5" s="334"/>
      <c r="I5" s="333"/>
      <c r="J5" s="333"/>
      <c r="K5" s="333"/>
      <c r="L5" s="333"/>
      <c r="M5" s="333"/>
      <c r="N5" s="333"/>
      <c r="O5" s="333"/>
      <c r="P5" s="74"/>
      <c r="Q5" s="74"/>
      <c r="R5" s="74"/>
      <c r="S5" s="74"/>
      <c r="T5" s="74"/>
      <c r="U5" s="74"/>
      <c r="V5" s="74"/>
    </row>
    <row r="6" spans="1:22" s="80" customFormat="1" ht="21" customHeight="1">
      <c r="A6" s="75"/>
      <c r="B6" s="76"/>
      <c r="C6" s="77"/>
      <c r="D6" s="76"/>
      <c r="E6" s="78"/>
      <c r="F6" s="78"/>
      <c r="G6" s="78"/>
      <c r="H6" s="78"/>
      <c r="I6" s="78"/>
      <c r="J6" s="76"/>
      <c r="K6" s="76"/>
      <c r="L6" s="76"/>
      <c r="M6" s="76"/>
      <c r="N6" s="76"/>
      <c r="O6" s="76"/>
      <c r="P6" s="76"/>
      <c r="Q6" s="76"/>
      <c r="R6" s="76"/>
      <c r="S6" s="79"/>
      <c r="T6" s="65"/>
      <c r="U6" s="65"/>
      <c r="V6" s="65"/>
    </row>
    <row r="7" spans="1:21" ht="18" customHeight="1">
      <c r="A7" s="81"/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  <c r="S7" s="82"/>
      <c r="T7" s="64"/>
      <c r="U7" s="62"/>
    </row>
    <row r="8" spans="1:21" ht="24.75" customHeight="1">
      <c r="A8" s="81"/>
      <c r="B8" s="108"/>
      <c r="C8" s="109" t="s">
        <v>2</v>
      </c>
      <c r="D8" s="110"/>
      <c r="E8" s="110"/>
      <c r="F8" s="110"/>
      <c r="G8" s="110"/>
      <c r="H8" s="111"/>
      <c r="I8" s="111"/>
      <c r="J8" s="83" t="s">
        <v>93</v>
      </c>
      <c r="K8" s="111"/>
      <c r="L8" s="111"/>
      <c r="M8" s="110"/>
      <c r="N8" s="110"/>
      <c r="O8" s="110"/>
      <c r="P8" s="110"/>
      <c r="Q8" s="110"/>
      <c r="R8" s="292"/>
      <c r="S8" s="82"/>
      <c r="T8" s="64"/>
      <c r="U8" s="62"/>
    </row>
    <row r="9" spans="1:21" ht="24.75" customHeight="1">
      <c r="A9" s="81"/>
      <c r="B9" s="108"/>
      <c r="C9" s="103" t="s">
        <v>3</v>
      </c>
      <c r="D9" s="110"/>
      <c r="E9" s="110"/>
      <c r="F9" s="110"/>
      <c r="G9" s="110"/>
      <c r="H9" s="110"/>
      <c r="I9" s="110"/>
      <c r="J9" s="112" t="s">
        <v>94</v>
      </c>
      <c r="K9" s="110"/>
      <c r="L9" s="110"/>
      <c r="M9" s="110"/>
      <c r="N9" s="110"/>
      <c r="O9" s="110"/>
      <c r="P9" s="523" t="s">
        <v>95</v>
      </c>
      <c r="Q9" s="523"/>
      <c r="R9" s="84"/>
      <c r="S9" s="82"/>
      <c r="T9" s="64"/>
      <c r="U9" s="62"/>
    </row>
    <row r="10" spans="1:21" ht="24.75" customHeight="1">
      <c r="A10" s="81"/>
      <c r="B10" s="108"/>
      <c r="C10" s="103" t="s">
        <v>4</v>
      </c>
      <c r="D10" s="110"/>
      <c r="E10" s="110"/>
      <c r="F10" s="110"/>
      <c r="G10" s="110"/>
      <c r="H10" s="110"/>
      <c r="I10" s="110"/>
      <c r="J10" s="112" t="s">
        <v>97</v>
      </c>
      <c r="K10" s="110"/>
      <c r="L10" s="110"/>
      <c r="M10" s="110"/>
      <c r="N10" s="110"/>
      <c r="O10" s="110"/>
      <c r="P10" s="523" t="s">
        <v>96</v>
      </c>
      <c r="Q10" s="523"/>
      <c r="R10" s="292"/>
      <c r="S10" s="82"/>
      <c r="T10" s="64"/>
      <c r="U10" s="62"/>
    </row>
    <row r="11" spans="1:21" ht="18" customHeight="1">
      <c r="A11" s="81"/>
      <c r="B11" s="113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293"/>
      <c r="S11" s="82"/>
      <c r="T11" s="64"/>
      <c r="U11" s="62"/>
    </row>
    <row r="12" spans="1:21" ht="18" customHeight="1">
      <c r="A12" s="81"/>
      <c r="B12" s="108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292"/>
      <c r="S12" s="82"/>
      <c r="T12" s="64"/>
      <c r="U12" s="62"/>
    </row>
    <row r="13" spans="1:21" ht="18" customHeight="1">
      <c r="A13" s="81"/>
      <c r="B13" s="108"/>
      <c r="C13" s="294" t="s">
        <v>41</v>
      </c>
      <c r="D13" s="110"/>
      <c r="E13" s="110"/>
      <c r="F13" s="110"/>
      <c r="G13" s="296" t="s">
        <v>98</v>
      </c>
      <c r="H13" s="296"/>
      <c r="J13" s="296" t="s">
        <v>5</v>
      </c>
      <c r="L13" s="295"/>
      <c r="M13" s="296" t="s">
        <v>147</v>
      </c>
      <c r="N13" s="110"/>
      <c r="O13" s="296" t="s">
        <v>148</v>
      </c>
      <c r="P13" s="110"/>
      <c r="Q13" s="110"/>
      <c r="R13" s="292"/>
      <c r="S13" s="82"/>
      <c r="T13" s="64"/>
      <c r="U13" s="62"/>
    </row>
    <row r="14" spans="1:21" ht="18" customHeight="1">
      <c r="A14" s="81"/>
      <c r="B14" s="108"/>
      <c r="C14" s="199" t="s">
        <v>100</v>
      </c>
      <c r="D14" s="110"/>
      <c r="E14" s="110"/>
      <c r="F14" s="110"/>
      <c r="G14" s="389">
        <v>0.402</v>
      </c>
      <c r="H14" s="389"/>
      <c r="J14" s="391" t="s">
        <v>102</v>
      </c>
      <c r="L14" s="297"/>
      <c r="M14" s="389" t="s">
        <v>150</v>
      </c>
      <c r="N14" s="110"/>
      <c r="O14" s="389" t="s">
        <v>151</v>
      </c>
      <c r="P14" s="110"/>
      <c r="Q14" s="110"/>
      <c r="R14" s="292"/>
      <c r="S14" s="82"/>
      <c r="T14" s="64"/>
      <c r="U14" s="62"/>
    </row>
    <row r="15" spans="1:21" ht="18" customHeight="1">
      <c r="A15" s="81"/>
      <c r="B15" s="108"/>
      <c r="C15" s="199" t="s">
        <v>101</v>
      </c>
      <c r="D15" s="110"/>
      <c r="E15" s="110"/>
      <c r="F15" s="110"/>
      <c r="G15" s="389">
        <v>14.071</v>
      </c>
      <c r="H15" s="389"/>
      <c r="J15" s="298">
        <v>13.669</v>
      </c>
      <c r="L15" s="297"/>
      <c r="M15" s="389"/>
      <c r="N15" s="110"/>
      <c r="O15" s="389"/>
      <c r="P15" s="110"/>
      <c r="Q15" s="110"/>
      <c r="R15" s="292"/>
      <c r="S15" s="82"/>
      <c r="T15" s="64"/>
      <c r="U15" s="62"/>
    </row>
    <row r="16" spans="1:21" ht="18" customHeight="1">
      <c r="A16" s="81"/>
      <c r="B16" s="108"/>
      <c r="C16" s="199" t="s">
        <v>42</v>
      </c>
      <c r="D16" s="110"/>
      <c r="E16" s="110"/>
      <c r="F16" s="110"/>
      <c r="G16" s="390" t="s">
        <v>99</v>
      </c>
      <c r="H16" s="390"/>
      <c r="J16" s="299" t="s">
        <v>48</v>
      </c>
      <c r="K16" s="299"/>
      <c r="M16" s="481" t="s">
        <v>149</v>
      </c>
      <c r="N16" s="110"/>
      <c r="O16" s="481" t="s">
        <v>149</v>
      </c>
      <c r="P16" s="110"/>
      <c r="Q16" s="110"/>
      <c r="R16" s="292"/>
      <c r="S16" s="82"/>
      <c r="T16" s="64"/>
      <c r="U16" s="62"/>
    </row>
    <row r="17" spans="1:21" ht="18" customHeight="1">
      <c r="A17" s="81"/>
      <c r="B17" s="113"/>
      <c r="C17" s="114"/>
      <c r="D17" s="114"/>
      <c r="E17" s="114"/>
      <c r="F17" s="114"/>
      <c r="G17" s="114"/>
      <c r="H17" s="326"/>
      <c r="I17" s="114"/>
      <c r="J17" s="326"/>
      <c r="K17" s="114"/>
      <c r="L17" s="114"/>
      <c r="M17" s="114"/>
      <c r="N17" s="114"/>
      <c r="O17" s="114"/>
      <c r="P17" s="114"/>
      <c r="Q17" s="114"/>
      <c r="R17" s="293"/>
      <c r="S17" s="82"/>
      <c r="T17" s="64"/>
      <c r="U17" s="62"/>
    </row>
    <row r="18" spans="1:21" ht="18" customHeight="1">
      <c r="A18" s="81"/>
      <c r="B18" s="108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292"/>
      <c r="S18" s="82"/>
      <c r="T18" s="64"/>
      <c r="U18" s="62"/>
    </row>
    <row r="19" spans="1:21" ht="18" customHeight="1">
      <c r="A19" s="81"/>
      <c r="B19" s="108"/>
      <c r="C19" s="199" t="s">
        <v>7</v>
      </c>
      <c r="D19" s="110"/>
      <c r="E19" s="110"/>
      <c r="F19" s="110"/>
      <c r="G19" s="110"/>
      <c r="H19" s="110"/>
      <c r="J19" s="300" t="s">
        <v>105</v>
      </c>
      <c r="L19" s="110"/>
      <c r="M19" s="301"/>
      <c r="N19" s="301"/>
      <c r="O19" s="110"/>
      <c r="P19" s="523" t="s">
        <v>103</v>
      </c>
      <c r="Q19" s="523"/>
      <c r="R19" s="292"/>
      <c r="S19" s="82"/>
      <c r="T19" s="64"/>
      <c r="U19" s="62"/>
    </row>
    <row r="20" spans="1:21" ht="18" customHeight="1">
      <c r="A20" s="81"/>
      <c r="B20" s="108"/>
      <c r="C20" s="199" t="s">
        <v>8</v>
      </c>
      <c r="D20" s="110"/>
      <c r="E20" s="110"/>
      <c r="F20" s="110"/>
      <c r="G20" s="110"/>
      <c r="H20" s="110"/>
      <c r="J20" s="302" t="s">
        <v>38</v>
      </c>
      <c r="L20" s="110"/>
      <c r="M20" s="301"/>
      <c r="N20" s="301"/>
      <c r="O20" s="110"/>
      <c r="P20" s="523" t="s">
        <v>104</v>
      </c>
      <c r="Q20" s="523"/>
      <c r="R20" s="292"/>
      <c r="S20" s="82"/>
      <c r="T20" s="64"/>
      <c r="U20" s="62"/>
    </row>
    <row r="21" spans="1:21" ht="18" customHeight="1">
      <c r="A21" s="81"/>
      <c r="B21" s="303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5"/>
      <c r="S21" s="82"/>
      <c r="T21" s="64"/>
      <c r="U21" s="62"/>
    </row>
    <row r="22" spans="1:21" ht="21" customHeight="1">
      <c r="A22" s="81"/>
      <c r="B22" s="86"/>
      <c r="C22" s="87"/>
      <c r="D22" s="87"/>
      <c r="E22" s="88"/>
      <c r="F22" s="88"/>
      <c r="G22" s="88"/>
      <c r="H22" s="88"/>
      <c r="I22" s="87"/>
      <c r="J22" s="89"/>
      <c r="K22" s="87"/>
      <c r="L22" s="87"/>
      <c r="M22" s="87"/>
      <c r="N22" s="87"/>
      <c r="O22" s="87"/>
      <c r="P22" s="87"/>
      <c r="Q22" s="87"/>
      <c r="R22" s="87"/>
      <c r="S22" s="82"/>
      <c r="T22" s="64"/>
      <c r="U22" s="62"/>
    </row>
    <row r="23" spans="1:19" ht="30" customHeight="1">
      <c r="A23" s="91"/>
      <c r="B23" s="306"/>
      <c r="C23" s="307"/>
      <c r="D23" s="521" t="s">
        <v>9</v>
      </c>
      <c r="E23" s="522"/>
      <c r="F23" s="522"/>
      <c r="G23" s="522"/>
      <c r="H23" s="307"/>
      <c r="I23" s="308"/>
      <c r="J23" s="309"/>
      <c r="K23" s="306"/>
      <c r="L23" s="307"/>
      <c r="M23" s="521" t="s">
        <v>10</v>
      </c>
      <c r="N23" s="521"/>
      <c r="O23" s="521"/>
      <c r="P23" s="521"/>
      <c r="Q23" s="307"/>
      <c r="R23" s="308"/>
      <c r="S23" s="82"/>
    </row>
    <row r="24" spans="1:20" s="97" customFormat="1" ht="21" customHeight="1" thickBot="1">
      <c r="A24" s="92"/>
      <c r="B24" s="93" t="s">
        <v>11</v>
      </c>
      <c r="C24" s="94" t="s">
        <v>12</v>
      </c>
      <c r="D24" s="94" t="s">
        <v>13</v>
      </c>
      <c r="E24" s="95" t="s">
        <v>14</v>
      </c>
      <c r="F24" s="518" t="s">
        <v>15</v>
      </c>
      <c r="G24" s="519"/>
      <c r="H24" s="519"/>
      <c r="I24" s="520"/>
      <c r="J24" s="309"/>
      <c r="K24" s="93" t="s">
        <v>11</v>
      </c>
      <c r="L24" s="94" t="s">
        <v>12</v>
      </c>
      <c r="M24" s="94" t="s">
        <v>13</v>
      </c>
      <c r="N24" s="95" t="s">
        <v>14</v>
      </c>
      <c r="O24" s="518" t="s">
        <v>15</v>
      </c>
      <c r="P24" s="519"/>
      <c r="Q24" s="519"/>
      <c r="R24" s="520"/>
      <c r="S24" s="96"/>
      <c r="T24" s="60"/>
    </row>
    <row r="25" spans="1:20" s="72" customFormat="1" ht="18" customHeight="1" thickTop="1">
      <c r="A25" s="91"/>
      <c r="B25" s="310"/>
      <c r="C25" s="311"/>
      <c r="D25" s="312"/>
      <c r="E25" s="313"/>
      <c r="F25" s="314"/>
      <c r="G25" s="315"/>
      <c r="H25" s="315"/>
      <c r="I25" s="85"/>
      <c r="J25" s="309"/>
      <c r="K25" s="310"/>
      <c r="L25" s="311"/>
      <c r="M25" s="312"/>
      <c r="N25" s="313"/>
      <c r="O25" s="314"/>
      <c r="P25" s="315"/>
      <c r="Q25" s="315"/>
      <c r="R25" s="85"/>
      <c r="S25" s="82"/>
      <c r="T25" s="60"/>
    </row>
    <row r="26" spans="1:20" s="72" customFormat="1" ht="21" customHeight="1">
      <c r="A26" s="91"/>
      <c r="B26" s="316">
        <v>1</v>
      </c>
      <c r="C26" s="317">
        <v>14.009</v>
      </c>
      <c r="D26" s="317">
        <v>13.644</v>
      </c>
      <c r="E26" s="98">
        <f>(C26-D26)*1000</f>
        <v>365.0000000000002</v>
      </c>
      <c r="F26" s="512" t="s">
        <v>61</v>
      </c>
      <c r="G26" s="513"/>
      <c r="H26" s="513"/>
      <c r="I26" s="514"/>
      <c r="J26" s="309"/>
      <c r="K26" s="316" t="s">
        <v>108</v>
      </c>
      <c r="L26" s="317">
        <v>13.892</v>
      </c>
      <c r="M26" s="317">
        <v>13.614</v>
      </c>
      <c r="N26" s="98">
        <f>(L26-M26)*1000</f>
        <v>277.9999999999987</v>
      </c>
      <c r="O26" s="509" t="s">
        <v>109</v>
      </c>
      <c r="P26" s="510"/>
      <c r="Q26" s="510"/>
      <c r="R26" s="511"/>
      <c r="S26" s="82"/>
      <c r="T26" s="60"/>
    </row>
    <row r="27" spans="1:20" s="72" customFormat="1" ht="21" customHeight="1">
      <c r="A27" s="91"/>
      <c r="B27" s="316"/>
      <c r="C27" s="317"/>
      <c r="D27" s="317"/>
      <c r="E27" s="98"/>
      <c r="F27" s="509" t="s">
        <v>106</v>
      </c>
      <c r="G27" s="510"/>
      <c r="H27" s="510"/>
      <c r="I27" s="511"/>
      <c r="J27" s="309"/>
      <c r="K27" s="310"/>
      <c r="L27" s="318"/>
      <c r="M27" s="319"/>
      <c r="N27" s="313"/>
      <c r="O27" s="506" t="s">
        <v>163</v>
      </c>
      <c r="P27" s="507"/>
      <c r="Q27" s="507"/>
      <c r="R27" s="508"/>
      <c r="S27" s="82"/>
      <c r="T27" s="60"/>
    </row>
    <row r="28" spans="1:20" s="72" customFormat="1" ht="21" customHeight="1">
      <c r="A28" s="91"/>
      <c r="B28" s="327" t="s">
        <v>177</v>
      </c>
      <c r="C28" s="493">
        <v>13.539</v>
      </c>
      <c r="D28" s="493">
        <v>12.462</v>
      </c>
      <c r="E28" s="98">
        <f>(C28-D28)*1000</f>
        <v>1077</v>
      </c>
      <c r="F28" s="512" t="s">
        <v>61</v>
      </c>
      <c r="G28" s="513"/>
      <c r="H28" s="513"/>
      <c r="I28" s="514"/>
      <c r="J28" s="309"/>
      <c r="K28" s="316">
        <v>2</v>
      </c>
      <c r="L28" s="317">
        <v>13.892</v>
      </c>
      <c r="M28" s="317">
        <v>13.642</v>
      </c>
      <c r="N28" s="98">
        <f>(L28-M28)*1000</f>
        <v>250</v>
      </c>
      <c r="O28" s="509" t="s">
        <v>62</v>
      </c>
      <c r="P28" s="510"/>
      <c r="Q28" s="510"/>
      <c r="R28" s="511"/>
      <c r="S28" s="82"/>
      <c r="T28" s="60"/>
    </row>
    <row r="29" spans="1:20" s="72" customFormat="1" ht="21" customHeight="1">
      <c r="A29" s="91"/>
      <c r="B29" s="316">
        <v>2</v>
      </c>
      <c r="C29" s="317">
        <v>13.988000000000001</v>
      </c>
      <c r="D29" s="317">
        <v>13.669</v>
      </c>
      <c r="E29" s="98">
        <f>(C29-D29)*1000</f>
        <v>319.00000000000085</v>
      </c>
      <c r="F29" s="515" t="s">
        <v>16</v>
      </c>
      <c r="G29" s="516"/>
      <c r="H29" s="516"/>
      <c r="I29" s="517"/>
      <c r="J29" s="309"/>
      <c r="K29" s="316"/>
      <c r="L29" s="317"/>
      <c r="M29" s="317"/>
      <c r="N29" s="98"/>
      <c r="O29" s="506" t="s">
        <v>64</v>
      </c>
      <c r="P29" s="507"/>
      <c r="Q29" s="507"/>
      <c r="R29" s="508"/>
      <c r="S29" s="82"/>
      <c r="T29" s="60"/>
    </row>
    <row r="30" spans="1:20" s="72" customFormat="1" ht="21" customHeight="1">
      <c r="A30" s="91"/>
      <c r="B30" s="316">
        <v>3</v>
      </c>
      <c r="C30" s="317">
        <v>14.012</v>
      </c>
      <c r="D30" s="317">
        <v>13.729000000000001</v>
      </c>
      <c r="E30" s="98">
        <f>(C30-D30)*1000</f>
        <v>282.9999999999995</v>
      </c>
      <c r="F30" s="512" t="s">
        <v>61</v>
      </c>
      <c r="G30" s="513"/>
      <c r="H30" s="513"/>
      <c r="I30" s="514"/>
      <c r="J30" s="309"/>
      <c r="K30" s="316"/>
      <c r="L30" s="317"/>
      <c r="M30" s="317"/>
      <c r="N30" s="98">
        <f>(L30-M30)*1000</f>
        <v>0</v>
      </c>
      <c r="O30" s="506" t="s">
        <v>65</v>
      </c>
      <c r="P30" s="507"/>
      <c r="Q30" s="507"/>
      <c r="R30" s="508"/>
      <c r="S30" s="82"/>
      <c r="T30" s="60"/>
    </row>
    <row r="31" spans="1:20" s="72" customFormat="1" ht="21" customHeight="1">
      <c r="A31" s="91"/>
      <c r="B31" s="316"/>
      <c r="C31" s="317"/>
      <c r="D31" s="317"/>
      <c r="E31" s="98"/>
      <c r="F31" s="509" t="s">
        <v>107</v>
      </c>
      <c r="G31" s="510"/>
      <c r="H31" s="510"/>
      <c r="I31" s="511"/>
      <c r="J31" s="309"/>
      <c r="K31" s="327" t="s">
        <v>164</v>
      </c>
      <c r="L31" s="317">
        <v>13.72</v>
      </c>
      <c r="M31" s="317">
        <v>13.614</v>
      </c>
      <c r="N31" s="98">
        <f>(L31-M31)*1000</f>
        <v>105.99999999999987</v>
      </c>
      <c r="O31" s="509" t="s">
        <v>162</v>
      </c>
      <c r="P31" s="510"/>
      <c r="Q31" s="510"/>
      <c r="R31" s="511"/>
      <c r="S31" s="82"/>
      <c r="T31" s="60"/>
    </row>
    <row r="32" spans="1:20" s="72" customFormat="1" ht="21" customHeight="1">
      <c r="A32" s="91"/>
      <c r="B32" s="316">
        <v>4</v>
      </c>
      <c r="C32" s="317">
        <v>13.979000000000001</v>
      </c>
      <c r="D32" s="317">
        <v>13.693</v>
      </c>
      <c r="E32" s="98">
        <f>(C32-D32)*1000</f>
        <v>286.00000000000136</v>
      </c>
      <c r="F32" s="515" t="s">
        <v>16</v>
      </c>
      <c r="G32" s="516"/>
      <c r="H32" s="516"/>
      <c r="I32" s="517"/>
      <c r="J32" s="309"/>
      <c r="K32" s="316"/>
      <c r="L32" s="317"/>
      <c r="M32" s="317"/>
      <c r="N32" s="98"/>
      <c r="O32" s="506"/>
      <c r="P32" s="507"/>
      <c r="Q32" s="507"/>
      <c r="R32" s="508"/>
      <c r="S32" s="82"/>
      <c r="T32" s="60"/>
    </row>
    <row r="33" spans="1:20" s="72" customFormat="1" ht="21" customHeight="1">
      <c r="A33" s="91"/>
      <c r="B33" s="316"/>
      <c r="C33" s="317"/>
      <c r="D33" s="317"/>
      <c r="E33" s="98">
        <f>(D33-C33)*1000</f>
        <v>0</v>
      </c>
      <c r="F33" s="329"/>
      <c r="G33" s="330"/>
      <c r="H33" s="330"/>
      <c r="I33" s="331"/>
      <c r="J33" s="309"/>
      <c r="K33" s="316" t="s">
        <v>79</v>
      </c>
      <c r="L33" s="317">
        <v>13.892</v>
      </c>
      <c r="M33" s="317">
        <v>13.739</v>
      </c>
      <c r="N33" s="98">
        <f>(L33-M33)*1000</f>
        <v>152.9999999999987</v>
      </c>
      <c r="O33" s="509" t="s">
        <v>63</v>
      </c>
      <c r="P33" s="510"/>
      <c r="Q33" s="510"/>
      <c r="R33" s="511"/>
      <c r="S33" s="82"/>
      <c r="T33" s="60"/>
    </row>
    <row r="34" spans="1:20" s="72" customFormat="1" ht="21" customHeight="1">
      <c r="A34" s="91"/>
      <c r="B34" s="316">
        <v>5</v>
      </c>
      <c r="C34" s="317">
        <v>14.012</v>
      </c>
      <c r="D34" s="317">
        <v>13.79</v>
      </c>
      <c r="E34" s="98">
        <f>(C34-D34)*1000</f>
        <v>222.0000000000013</v>
      </c>
      <c r="F34" s="515" t="s">
        <v>16</v>
      </c>
      <c r="G34" s="516"/>
      <c r="H34" s="516"/>
      <c r="I34" s="517"/>
      <c r="J34" s="309"/>
      <c r="K34" s="316"/>
      <c r="L34" s="317"/>
      <c r="M34" s="317"/>
      <c r="N34" s="98">
        <f>(M34-L34)*1000</f>
        <v>0</v>
      </c>
      <c r="O34" s="506"/>
      <c r="P34" s="507"/>
      <c r="Q34" s="507"/>
      <c r="R34" s="508"/>
      <c r="S34" s="82"/>
      <c r="T34" s="60"/>
    </row>
    <row r="35" spans="1:20" s="66" customFormat="1" ht="18" customHeight="1">
      <c r="A35" s="91"/>
      <c r="B35" s="320"/>
      <c r="C35" s="321"/>
      <c r="D35" s="322"/>
      <c r="E35" s="323"/>
      <c r="F35" s="324"/>
      <c r="G35" s="325"/>
      <c r="H35" s="325"/>
      <c r="I35" s="90"/>
      <c r="J35" s="309"/>
      <c r="K35" s="320"/>
      <c r="L35" s="321"/>
      <c r="M35" s="322"/>
      <c r="N35" s="323"/>
      <c r="O35" s="324"/>
      <c r="P35" s="325"/>
      <c r="Q35" s="325"/>
      <c r="R35" s="90"/>
      <c r="S35" s="82"/>
      <c r="T35" s="60"/>
    </row>
    <row r="36" spans="1:19" ht="21" customHeight="1" thickBot="1">
      <c r="A36" s="99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1"/>
    </row>
  </sheetData>
  <sheetProtection password="E755" sheet="1" objects="1" scenarios="1"/>
  <mergeCells count="25">
    <mergeCell ref="P9:Q9"/>
    <mergeCell ref="P19:Q19"/>
    <mergeCell ref="P20:Q20"/>
    <mergeCell ref="P10:Q10"/>
    <mergeCell ref="F24:I24"/>
    <mergeCell ref="O24:R24"/>
    <mergeCell ref="D23:G23"/>
    <mergeCell ref="M23:P23"/>
    <mergeCell ref="F27:I27"/>
    <mergeCell ref="O34:R34"/>
    <mergeCell ref="F26:I26"/>
    <mergeCell ref="F29:I29"/>
    <mergeCell ref="O26:R26"/>
    <mergeCell ref="F30:I30"/>
    <mergeCell ref="F32:I32"/>
    <mergeCell ref="F34:I34"/>
    <mergeCell ref="O27:R27"/>
    <mergeCell ref="F31:I31"/>
    <mergeCell ref="O32:R32"/>
    <mergeCell ref="O33:R33"/>
    <mergeCell ref="O28:R28"/>
    <mergeCell ref="F28:I28"/>
    <mergeCell ref="O29:R29"/>
    <mergeCell ref="O30:R30"/>
    <mergeCell ref="O31:R31"/>
  </mergeCells>
  <printOptions horizontalCentered="1" verticalCentered="1"/>
  <pageMargins left="0.3937007874015748" right="0.3937007874015748" top="0.5905511811023623" bottom="0.3937007874015748" header="0" footer="0"/>
  <pageSetup horizontalDpi="300" verticalDpi="300" orientation="landscape" paperSize="9" scale="70" r:id="rId2"/>
  <ignoredErrors>
    <ignoredError sqref="E30:E34 E2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13.5" customHeight="1" thickBot="1">
      <c r="C1" s="145"/>
      <c r="D1" s="145"/>
      <c r="E1" s="145"/>
      <c r="F1" s="145"/>
      <c r="G1" s="145"/>
      <c r="H1" s="145"/>
      <c r="I1" s="145"/>
      <c r="J1" s="145"/>
      <c r="K1" s="145"/>
      <c r="L1" s="145"/>
      <c r="O1" s="145"/>
      <c r="P1" s="145"/>
      <c r="Q1" s="145"/>
      <c r="R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3"/>
      <c r="AF1" s="2"/>
      <c r="BC1" s="1"/>
      <c r="BD1" s="1"/>
      <c r="BE1" s="1"/>
      <c r="BF1" s="1"/>
      <c r="BG1" s="1"/>
      <c r="BH1" s="1"/>
      <c r="BI1" s="3"/>
      <c r="BJ1" s="2"/>
      <c r="BK1" s="146"/>
      <c r="BL1" s="146"/>
      <c r="BM1" s="146"/>
      <c r="BN1" s="146"/>
      <c r="BO1" s="146"/>
      <c r="BP1" s="146"/>
      <c r="CM1" s="3"/>
      <c r="CN1" s="2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1"/>
      <c r="DB1" s="1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</row>
    <row r="2" spans="3:119" ht="36" customHeight="1" thickBot="1" thickTop="1">
      <c r="C2" s="147"/>
      <c r="D2" s="148"/>
      <c r="E2" s="148"/>
      <c r="F2" s="148"/>
      <c r="G2" s="148"/>
      <c r="H2" s="394" t="s">
        <v>116</v>
      </c>
      <c r="I2" s="148"/>
      <c r="J2" s="148"/>
      <c r="K2" s="148"/>
      <c r="L2" s="148"/>
      <c r="M2" s="150"/>
      <c r="O2" s="497"/>
      <c r="P2" s="498"/>
      <c r="Q2" s="498"/>
      <c r="R2" s="498"/>
      <c r="S2" s="499"/>
      <c r="T2" s="499"/>
      <c r="U2" s="500" t="s">
        <v>17</v>
      </c>
      <c r="V2" s="500"/>
      <c r="W2" s="500"/>
      <c r="X2" s="500"/>
      <c r="Y2" s="499"/>
      <c r="Z2" s="499"/>
      <c r="AA2" s="498"/>
      <c r="AB2" s="498"/>
      <c r="AC2" s="498"/>
      <c r="AD2" s="501"/>
      <c r="BC2" s="151"/>
      <c r="BD2" s="151"/>
      <c r="BE2" s="152"/>
      <c r="BF2" s="152"/>
      <c r="BG2" s="152"/>
      <c r="BH2" s="152"/>
      <c r="BK2" s="151"/>
      <c r="BL2" s="151"/>
      <c r="BM2" s="151"/>
      <c r="BN2" s="151"/>
      <c r="BO2" s="151"/>
      <c r="BP2" s="151"/>
      <c r="BQ2" s="153"/>
      <c r="BU2" s="153"/>
      <c r="BV2" s="153"/>
      <c r="BW2" s="153"/>
      <c r="BX2" s="153"/>
      <c r="CO2" s="435"/>
      <c r="CP2" s="436"/>
      <c r="CQ2" s="436"/>
      <c r="CR2" s="436"/>
      <c r="CS2" s="437" t="s">
        <v>17</v>
      </c>
      <c r="CT2" s="437"/>
      <c r="CU2" s="437"/>
      <c r="CV2" s="437"/>
      <c r="CW2" s="479"/>
      <c r="CX2" s="479"/>
      <c r="CY2" s="436"/>
      <c r="CZ2" s="436"/>
      <c r="DA2" s="436"/>
      <c r="DB2" s="438"/>
      <c r="DE2" s="147"/>
      <c r="DF2" s="148"/>
      <c r="DG2" s="148"/>
      <c r="DH2" s="148"/>
      <c r="DI2" s="148"/>
      <c r="DJ2" s="149" t="s">
        <v>122</v>
      </c>
      <c r="DK2" s="148"/>
      <c r="DL2" s="148"/>
      <c r="DM2" s="148"/>
      <c r="DN2" s="148"/>
      <c r="DO2" s="150"/>
    </row>
    <row r="3" spans="15:106" ht="21" customHeight="1" thickBot="1" thickTop="1">
      <c r="O3" s="502"/>
      <c r="P3" s="453"/>
      <c r="Q3" s="443" t="s">
        <v>18</v>
      </c>
      <c r="R3" s="443"/>
      <c r="S3" s="503"/>
      <c r="T3" s="454"/>
      <c r="U3" s="504"/>
      <c r="V3" s="505"/>
      <c r="W3" s="504"/>
      <c r="X3" s="453"/>
      <c r="Y3" s="443" t="s">
        <v>19</v>
      </c>
      <c r="Z3" s="443"/>
      <c r="AA3" s="441"/>
      <c r="AB3" s="454"/>
      <c r="AC3" s="477" t="s">
        <v>20</v>
      </c>
      <c r="AD3" s="446"/>
      <c r="BC3" s="154"/>
      <c r="BD3" s="154"/>
      <c r="BE3" s="154"/>
      <c r="BF3" s="154"/>
      <c r="BG3" s="154"/>
      <c r="BH3" s="154"/>
      <c r="BK3" s="155"/>
      <c r="BL3" s="155"/>
      <c r="BM3" s="154"/>
      <c r="BN3" s="154"/>
      <c r="BO3" s="155"/>
      <c r="BP3" s="155"/>
      <c r="BU3" s="363"/>
      <c r="BV3" s="363"/>
      <c r="BW3" s="146"/>
      <c r="BX3" s="146"/>
      <c r="CO3" s="439" t="s">
        <v>20</v>
      </c>
      <c r="CP3" s="477"/>
      <c r="CQ3" s="477"/>
      <c r="CR3" s="440"/>
      <c r="CS3" s="443" t="s">
        <v>178</v>
      </c>
      <c r="CT3" s="440"/>
      <c r="CU3" s="443" t="s">
        <v>19</v>
      </c>
      <c r="CV3" s="443"/>
      <c r="CW3" s="443"/>
      <c r="CX3" s="496"/>
      <c r="CY3" s="444"/>
      <c r="CZ3" s="445"/>
      <c r="DA3" s="442" t="s">
        <v>18</v>
      </c>
      <c r="DB3" s="446"/>
    </row>
    <row r="4" spans="3:119" ht="23.25" customHeight="1" thickTop="1">
      <c r="C4" s="156"/>
      <c r="D4" s="157"/>
      <c r="E4" s="157"/>
      <c r="F4" s="157"/>
      <c r="G4" s="157"/>
      <c r="H4" s="157"/>
      <c r="I4" s="157"/>
      <c r="J4" s="157"/>
      <c r="K4" s="158"/>
      <c r="L4" s="157"/>
      <c r="M4" s="159"/>
      <c r="O4" s="416"/>
      <c r="P4" s="417"/>
      <c r="Q4" s="418"/>
      <c r="R4" s="419"/>
      <c r="S4" s="144" t="s">
        <v>134</v>
      </c>
      <c r="T4" s="417"/>
      <c r="U4" s="144"/>
      <c r="V4" s="144"/>
      <c r="W4" s="144"/>
      <c r="X4" s="144"/>
      <c r="Y4" s="144"/>
      <c r="Z4" s="144"/>
      <c r="AA4" s="420"/>
      <c r="AB4" s="420"/>
      <c r="AC4" s="160"/>
      <c r="AD4" s="421"/>
      <c r="AR4" s="5" t="s">
        <v>110</v>
      </c>
      <c r="BG4" s="6"/>
      <c r="BH4" s="152"/>
      <c r="BU4" s="169"/>
      <c r="BV4" s="169"/>
      <c r="BW4" s="146"/>
      <c r="BX4" s="146"/>
      <c r="CO4" s="447"/>
      <c r="CP4" s="420"/>
      <c r="CQ4" s="160"/>
      <c r="CR4" s="420"/>
      <c r="CS4" s="346"/>
      <c r="CT4" s="448"/>
      <c r="CU4" s="161" t="s">
        <v>40</v>
      </c>
      <c r="CV4" s="161"/>
      <c r="CW4" s="161"/>
      <c r="CX4" s="161"/>
      <c r="CY4" s="160"/>
      <c r="CZ4" s="160"/>
      <c r="DA4" s="164"/>
      <c r="DB4" s="162"/>
      <c r="DE4" s="156"/>
      <c r="DF4" s="157"/>
      <c r="DG4" s="157"/>
      <c r="DH4" s="157"/>
      <c r="DI4" s="157"/>
      <c r="DJ4" s="157"/>
      <c r="DK4" s="157"/>
      <c r="DL4" s="157"/>
      <c r="DM4" s="158"/>
      <c r="DN4" s="157"/>
      <c r="DO4" s="159"/>
    </row>
    <row r="5" spans="3:119" ht="21" customHeight="1">
      <c r="C5" s="166"/>
      <c r="D5" s="167" t="s">
        <v>6</v>
      </c>
      <c r="E5" s="137"/>
      <c r="F5" s="168"/>
      <c r="G5" s="168"/>
      <c r="H5" s="168"/>
      <c r="I5" s="168"/>
      <c r="J5" s="168"/>
      <c r="K5" s="169"/>
      <c r="M5" s="170"/>
      <c r="O5" s="422" t="s">
        <v>135</v>
      </c>
      <c r="P5" s="171"/>
      <c r="Q5" s="335" t="s">
        <v>137</v>
      </c>
      <c r="R5" s="423"/>
      <c r="S5" s="460" t="s">
        <v>138</v>
      </c>
      <c r="T5" s="423"/>
      <c r="U5" s="424"/>
      <c r="V5" s="425"/>
      <c r="W5" s="424"/>
      <c r="X5" s="464"/>
      <c r="Y5" s="465"/>
      <c r="Z5" s="289"/>
      <c r="AA5" s="465"/>
      <c r="AB5" s="472"/>
      <c r="AC5" s="137"/>
      <c r="AD5" s="455"/>
      <c r="AL5" s="266" t="s">
        <v>26</v>
      </c>
      <c r="AX5" s="119" t="s">
        <v>28</v>
      </c>
      <c r="BG5" s="172"/>
      <c r="BH5" s="172"/>
      <c r="BI5" s="173"/>
      <c r="BU5" s="169"/>
      <c r="BV5" s="10"/>
      <c r="BW5" s="146"/>
      <c r="BX5" s="146"/>
      <c r="CO5" s="17"/>
      <c r="CP5" s="478"/>
      <c r="CQ5" s="337"/>
      <c r="CR5" s="376"/>
      <c r="CS5" s="11"/>
      <c r="CT5" s="449"/>
      <c r="CU5" s="494"/>
      <c r="CV5" s="450"/>
      <c r="CW5" s="475"/>
      <c r="CX5" s="476"/>
      <c r="CY5" s="11"/>
      <c r="CZ5" s="449"/>
      <c r="DA5" s="174"/>
      <c r="DB5" s="175"/>
      <c r="DE5" s="166"/>
      <c r="DF5" s="167" t="s">
        <v>6</v>
      </c>
      <c r="DG5" s="137"/>
      <c r="DH5" s="168"/>
      <c r="DI5" s="168"/>
      <c r="DJ5" s="168"/>
      <c r="DK5" s="168"/>
      <c r="DL5" s="168"/>
      <c r="DM5" s="169"/>
      <c r="DO5" s="170"/>
    </row>
    <row r="6" spans="3:119" ht="22.5" customHeight="1">
      <c r="C6" s="166"/>
      <c r="D6" s="167" t="s">
        <v>3</v>
      </c>
      <c r="E6" s="137"/>
      <c r="F6" s="168"/>
      <c r="G6" s="168"/>
      <c r="H6" s="176" t="s">
        <v>117</v>
      </c>
      <c r="I6" s="168"/>
      <c r="J6" s="168"/>
      <c r="K6" s="169"/>
      <c r="L6" s="177" t="s">
        <v>118</v>
      </c>
      <c r="M6" s="170"/>
      <c r="O6" s="426" t="s">
        <v>69</v>
      </c>
      <c r="P6" s="26">
        <v>1.228</v>
      </c>
      <c r="Q6" s="415" t="s">
        <v>67</v>
      </c>
      <c r="R6" s="24">
        <v>1.54</v>
      </c>
      <c r="S6" s="461" t="s">
        <v>81</v>
      </c>
      <c r="T6" s="24">
        <v>0.49</v>
      </c>
      <c r="U6" s="20"/>
      <c r="V6" s="427"/>
      <c r="W6" s="20"/>
      <c r="X6" s="466"/>
      <c r="Y6" s="467" t="s">
        <v>44</v>
      </c>
      <c r="Z6" s="466">
        <v>13.988000000000001</v>
      </c>
      <c r="AA6" s="467" t="s">
        <v>45</v>
      </c>
      <c r="AB6" s="427">
        <v>13.979000000000001</v>
      </c>
      <c r="AC6" s="456" t="s">
        <v>133</v>
      </c>
      <c r="AD6" s="457"/>
      <c r="AL6" s="118" t="s">
        <v>27</v>
      </c>
      <c r="AQ6" s="14" t="s">
        <v>56</v>
      </c>
      <c r="AR6" s="15" t="s">
        <v>21</v>
      </c>
      <c r="AS6" s="16" t="s">
        <v>22</v>
      </c>
      <c r="AX6" s="118" t="s">
        <v>112</v>
      </c>
      <c r="BG6" s="177"/>
      <c r="BH6" s="178"/>
      <c r="BI6" s="173"/>
      <c r="BU6" s="201"/>
      <c r="BV6" s="178"/>
      <c r="BW6" s="146"/>
      <c r="BX6" s="146"/>
      <c r="CO6" s="17" t="s">
        <v>90</v>
      </c>
      <c r="CP6" s="18">
        <v>13.543</v>
      </c>
      <c r="CQ6" s="337" t="s">
        <v>47</v>
      </c>
      <c r="CR6" s="376">
        <v>12.837</v>
      </c>
      <c r="CS6" s="137"/>
      <c r="CT6" s="47"/>
      <c r="CU6" s="20" t="s">
        <v>24</v>
      </c>
      <c r="CV6" s="26">
        <v>13.644</v>
      </c>
      <c r="CW6" s="467" t="s">
        <v>54</v>
      </c>
      <c r="CX6" s="24">
        <v>13.693</v>
      </c>
      <c r="CY6" s="11"/>
      <c r="CZ6" s="12"/>
      <c r="DA6" s="128" t="s">
        <v>86</v>
      </c>
      <c r="DB6" s="451">
        <v>11.43</v>
      </c>
      <c r="DE6" s="166"/>
      <c r="DF6" s="167" t="s">
        <v>3</v>
      </c>
      <c r="DG6" s="137"/>
      <c r="DH6" s="168"/>
      <c r="DI6" s="168"/>
      <c r="DJ6" s="176" t="s">
        <v>117</v>
      </c>
      <c r="DK6" s="168"/>
      <c r="DL6" s="168"/>
      <c r="DM6" s="169"/>
      <c r="DN6" s="177" t="s">
        <v>118</v>
      </c>
      <c r="DO6" s="170"/>
    </row>
    <row r="7" spans="3:119" ht="21" customHeight="1">
      <c r="C7" s="166"/>
      <c r="D7" s="167" t="s">
        <v>4</v>
      </c>
      <c r="E7" s="137"/>
      <c r="F7" s="168"/>
      <c r="G7" s="168"/>
      <c r="H7" s="179" t="s">
        <v>120</v>
      </c>
      <c r="I7" s="168"/>
      <c r="J7" s="168"/>
      <c r="K7" s="137"/>
      <c r="L7" s="137"/>
      <c r="M7" s="180"/>
      <c r="O7" s="426" t="s">
        <v>68</v>
      </c>
      <c r="P7" s="26">
        <v>14.897</v>
      </c>
      <c r="Q7" s="415" t="s">
        <v>68</v>
      </c>
      <c r="R7" s="24">
        <v>15.209</v>
      </c>
      <c r="S7" s="461" t="s">
        <v>68</v>
      </c>
      <c r="T7" s="24">
        <v>14.159</v>
      </c>
      <c r="U7" s="20"/>
      <c r="V7" s="427"/>
      <c r="W7" s="20" t="s">
        <v>43</v>
      </c>
      <c r="X7" s="466">
        <v>14.009</v>
      </c>
      <c r="Y7" s="467"/>
      <c r="Z7" s="466"/>
      <c r="AA7" s="467"/>
      <c r="AB7" s="427"/>
      <c r="AC7" s="458" t="s">
        <v>131</v>
      </c>
      <c r="AD7" s="459"/>
      <c r="AL7" s="118" t="s">
        <v>111</v>
      </c>
      <c r="AX7" s="118" t="s">
        <v>113</v>
      </c>
      <c r="BG7" s="177"/>
      <c r="BH7" s="178"/>
      <c r="BI7" s="181"/>
      <c r="BU7" s="201"/>
      <c r="BV7" s="178"/>
      <c r="BW7" s="146"/>
      <c r="BX7" s="146"/>
      <c r="CO7" s="17"/>
      <c r="CP7" s="18"/>
      <c r="CQ7" s="337"/>
      <c r="CR7" s="376"/>
      <c r="CS7" s="20" t="s">
        <v>89</v>
      </c>
      <c r="CT7" s="24">
        <v>13.265</v>
      </c>
      <c r="CU7" s="21" t="s">
        <v>25</v>
      </c>
      <c r="CV7" s="26">
        <v>13.669</v>
      </c>
      <c r="CW7" s="467"/>
      <c r="CX7" s="24"/>
      <c r="CY7" s="11"/>
      <c r="CZ7" s="12"/>
      <c r="DA7" s="128"/>
      <c r="DB7" s="451"/>
      <c r="DE7" s="166"/>
      <c r="DF7" s="167" t="s">
        <v>4</v>
      </c>
      <c r="DG7" s="137"/>
      <c r="DH7" s="168"/>
      <c r="DI7" s="168"/>
      <c r="DJ7" s="179" t="s">
        <v>119</v>
      </c>
      <c r="DK7" s="168"/>
      <c r="DL7" s="168"/>
      <c r="DM7" s="137"/>
      <c r="DN7" s="137"/>
      <c r="DO7" s="180"/>
    </row>
    <row r="8" spans="3:119" s="9" customFormat="1" ht="21" customHeight="1">
      <c r="C8" s="184"/>
      <c r="D8" s="165"/>
      <c r="E8" s="165"/>
      <c r="F8" s="165"/>
      <c r="G8" s="165"/>
      <c r="H8" s="165"/>
      <c r="I8" s="165"/>
      <c r="J8" s="165"/>
      <c r="K8" s="165"/>
      <c r="L8" s="165"/>
      <c r="M8" s="185"/>
      <c r="O8" s="23" t="s">
        <v>70</v>
      </c>
      <c r="P8" s="428">
        <v>0.825</v>
      </c>
      <c r="Q8" s="412" t="s">
        <v>55</v>
      </c>
      <c r="R8" s="429">
        <v>0.796</v>
      </c>
      <c r="S8" s="462" t="s">
        <v>136</v>
      </c>
      <c r="T8" s="429">
        <v>1.19</v>
      </c>
      <c r="U8" s="430"/>
      <c r="V8" s="427"/>
      <c r="W8" s="20"/>
      <c r="X8" s="466"/>
      <c r="Y8" s="468" t="s">
        <v>52</v>
      </c>
      <c r="Z8" s="466">
        <v>14.012</v>
      </c>
      <c r="AA8" s="467" t="s">
        <v>80</v>
      </c>
      <c r="AB8" s="427">
        <v>14.012</v>
      </c>
      <c r="AC8" s="456" t="s">
        <v>132</v>
      </c>
      <c r="AD8" s="457"/>
      <c r="AR8" s="189" t="s">
        <v>57</v>
      </c>
      <c r="BG8" s="186"/>
      <c r="BH8" s="187"/>
      <c r="BI8"/>
      <c r="BJ8" s="188"/>
      <c r="BU8" s="201"/>
      <c r="BV8" s="178"/>
      <c r="BW8" s="19"/>
      <c r="BX8" s="19"/>
      <c r="CO8" s="17" t="s">
        <v>46</v>
      </c>
      <c r="CP8" s="18">
        <v>13.481</v>
      </c>
      <c r="CQ8" s="337" t="s">
        <v>23</v>
      </c>
      <c r="CR8" s="376">
        <v>12.739</v>
      </c>
      <c r="CS8" s="137"/>
      <c r="CT8" s="47"/>
      <c r="CU8" s="21" t="s">
        <v>53</v>
      </c>
      <c r="CV8" s="26">
        <v>13.729000000000001</v>
      </c>
      <c r="CW8" s="467" t="s">
        <v>88</v>
      </c>
      <c r="CX8" s="24">
        <v>13.79</v>
      </c>
      <c r="CY8" s="11"/>
      <c r="CZ8" s="12"/>
      <c r="DA8" s="412" t="s">
        <v>87</v>
      </c>
      <c r="DB8" s="452">
        <v>12.137</v>
      </c>
      <c r="DC8" s="182"/>
      <c r="DE8" s="184"/>
      <c r="DF8" s="165"/>
      <c r="DG8" s="165"/>
      <c r="DH8" s="165"/>
      <c r="DI8" s="165"/>
      <c r="DJ8" s="165"/>
      <c r="DK8" s="165"/>
      <c r="DL8" s="165"/>
      <c r="DM8" s="165"/>
      <c r="DN8" s="165"/>
      <c r="DO8" s="185"/>
    </row>
    <row r="9" spans="3:119" ht="21" customHeight="1" thickBot="1">
      <c r="C9" s="190"/>
      <c r="D9" s="137"/>
      <c r="E9" s="137"/>
      <c r="F9" s="137"/>
      <c r="G9" s="137"/>
      <c r="H9" s="392" t="s">
        <v>114</v>
      </c>
      <c r="I9" s="137"/>
      <c r="J9" s="137"/>
      <c r="K9" s="137"/>
      <c r="L9" s="137"/>
      <c r="M9" s="180"/>
      <c r="O9" s="431" t="s">
        <v>68</v>
      </c>
      <c r="P9" s="191">
        <v>14.494</v>
      </c>
      <c r="Q9" s="432" t="s">
        <v>68</v>
      </c>
      <c r="R9" s="433">
        <v>14.465</v>
      </c>
      <c r="S9" s="463" t="s">
        <v>68</v>
      </c>
      <c r="T9" s="433">
        <v>14.859</v>
      </c>
      <c r="U9" s="434"/>
      <c r="V9" s="336"/>
      <c r="W9" s="434"/>
      <c r="X9" s="27"/>
      <c r="Y9" s="469"/>
      <c r="Z9" s="470"/>
      <c r="AA9" s="471"/>
      <c r="AB9" s="473"/>
      <c r="AC9" s="192"/>
      <c r="AD9" s="55"/>
      <c r="BG9" s="186"/>
      <c r="BH9" s="187"/>
      <c r="BI9" s="9"/>
      <c r="BU9" s="169"/>
      <c r="BV9" s="10"/>
      <c r="BW9" s="146"/>
      <c r="BX9" s="146"/>
      <c r="CO9" s="193"/>
      <c r="CP9" s="52"/>
      <c r="CQ9" s="192"/>
      <c r="CR9" s="377"/>
      <c r="CS9" s="192"/>
      <c r="CT9" s="53"/>
      <c r="CU9" s="495"/>
      <c r="CV9" s="355"/>
      <c r="CW9" s="471"/>
      <c r="CX9" s="474"/>
      <c r="CY9" s="202"/>
      <c r="CZ9" s="203"/>
      <c r="DA9" s="194"/>
      <c r="DB9" s="195"/>
      <c r="DC9" s="182"/>
      <c r="DE9" s="190"/>
      <c r="DF9" s="137"/>
      <c r="DG9" s="137"/>
      <c r="DH9" s="137"/>
      <c r="DI9" s="137"/>
      <c r="DJ9" s="137"/>
      <c r="DK9" s="137"/>
      <c r="DL9" s="137"/>
      <c r="DM9" s="137"/>
      <c r="DN9" s="137"/>
      <c r="DO9" s="180"/>
    </row>
    <row r="10" spans="3:119" ht="18" customHeight="1">
      <c r="C10" s="166"/>
      <c r="D10" s="197" t="s">
        <v>34</v>
      </c>
      <c r="E10" s="137"/>
      <c r="F10" s="137"/>
      <c r="G10" s="169"/>
      <c r="H10" s="198" t="s">
        <v>121</v>
      </c>
      <c r="I10" s="137"/>
      <c r="J10" s="137"/>
      <c r="K10" s="199" t="s">
        <v>36</v>
      </c>
      <c r="L10" s="200">
        <v>20</v>
      </c>
      <c r="M10" s="170"/>
      <c r="Q10" s="169"/>
      <c r="R10" s="197"/>
      <c r="S10" s="169"/>
      <c r="T10" s="169"/>
      <c r="U10" s="169"/>
      <c r="V10" s="198"/>
      <c r="W10" s="169"/>
      <c r="X10" s="169"/>
      <c r="Y10" s="199"/>
      <c r="Z10" s="200"/>
      <c r="AA10" s="169"/>
      <c r="AC10" s="201"/>
      <c r="AD10" s="178"/>
      <c r="AR10" s="181" t="s">
        <v>172</v>
      </c>
      <c r="BG10" s="6"/>
      <c r="BH10" s="121"/>
      <c r="BI10" s="138"/>
      <c r="BS10" s="146"/>
      <c r="BT10" s="104"/>
      <c r="BU10" s="146"/>
      <c r="BV10" s="288"/>
      <c r="BW10" s="146"/>
      <c r="BX10" s="146"/>
      <c r="BY10" s="146"/>
      <c r="DC10" s="182"/>
      <c r="DE10" s="166"/>
      <c r="DF10" s="197" t="s">
        <v>34</v>
      </c>
      <c r="DG10" s="137"/>
      <c r="DH10" s="137"/>
      <c r="DI10" s="169"/>
      <c r="DJ10" s="198" t="s">
        <v>35</v>
      </c>
      <c r="DK10" s="137"/>
      <c r="DL10" s="137"/>
      <c r="DM10" s="199" t="s">
        <v>36</v>
      </c>
      <c r="DN10" s="200">
        <v>90</v>
      </c>
      <c r="DO10" s="170"/>
    </row>
    <row r="11" spans="3:119" ht="18" customHeight="1">
      <c r="C11" s="166"/>
      <c r="D11" s="197" t="s">
        <v>115</v>
      </c>
      <c r="E11" s="137"/>
      <c r="F11" s="137"/>
      <c r="G11" s="169"/>
      <c r="H11" s="198" t="s">
        <v>38</v>
      </c>
      <c r="I11" s="137"/>
      <c r="J11" s="25"/>
      <c r="K11" s="199" t="s">
        <v>39</v>
      </c>
      <c r="L11" s="200">
        <v>10</v>
      </c>
      <c r="M11" s="170"/>
      <c r="Q11" s="169"/>
      <c r="R11" s="197"/>
      <c r="S11" s="169"/>
      <c r="T11" s="169"/>
      <c r="U11" s="169"/>
      <c r="V11" s="198"/>
      <c r="W11" s="169"/>
      <c r="X11" s="10"/>
      <c r="Y11" s="199"/>
      <c r="Z11" s="200"/>
      <c r="AA11" s="169"/>
      <c r="AC11" s="19"/>
      <c r="AD11" s="6"/>
      <c r="BS11" s="146"/>
      <c r="BT11" s="146"/>
      <c r="BU11" s="146"/>
      <c r="BV11" s="287"/>
      <c r="BW11" s="146"/>
      <c r="BX11" s="146"/>
      <c r="BY11" s="146"/>
      <c r="DC11" s="182"/>
      <c r="DE11" s="166"/>
      <c r="DF11" s="197" t="s">
        <v>37</v>
      </c>
      <c r="DG11" s="137"/>
      <c r="DH11" s="137"/>
      <c r="DI11" s="169"/>
      <c r="DJ11" s="198" t="s">
        <v>38</v>
      </c>
      <c r="DK11" s="137"/>
      <c r="DL11" s="25"/>
      <c r="DM11" s="199" t="s">
        <v>39</v>
      </c>
      <c r="DN11" s="200">
        <v>30</v>
      </c>
      <c r="DO11" s="170"/>
    </row>
    <row r="12" spans="3:119" ht="18" customHeight="1" thickBot="1">
      <c r="C12" s="204"/>
      <c r="D12" s="205"/>
      <c r="E12" s="205"/>
      <c r="F12" s="205"/>
      <c r="G12" s="205"/>
      <c r="H12" s="393"/>
      <c r="I12" s="205"/>
      <c r="J12" s="205"/>
      <c r="K12" s="205"/>
      <c r="L12" s="205"/>
      <c r="M12" s="206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BS12" s="146"/>
      <c r="BT12" s="146"/>
      <c r="BU12" s="146"/>
      <c r="BV12" s="287"/>
      <c r="BW12" s="146"/>
      <c r="BX12" s="146"/>
      <c r="BY12" s="146"/>
      <c r="DC12" s="207"/>
      <c r="DE12" s="204"/>
      <c r="DF12" s="205"/>
      <c r="DG12" s="205"/>
      <c r="DH12" s="205"/>
      <c r="DI12" s="205"/>
      <c r="DJ12" s="393"/>
      <c r="DK12" s="205"/>
      <c r="DL12" s="205"/>
      <c r="DM12" s="205"/>
      <c r="DN12" s="205"/>
      <c r="DO12" s="206"/>
    </row>
    <row r="13" spans="3:107" ht="18" customHeight="1" thickTop="1">
      <c r="C13" s="19"/>
      <c r="D13" s="19"/>
      <c r="E13" s="19"/>
      <c r="F13" s="19"/>
      <c r="G13" s="146"/>
      <c r="H13" s="146"/>
      <c r="I13" s="19"/>
      <c r="J13" s="19"/>
      <c r="K13" s="19"/>
      <c r="L13" s="19"/>
      <c r="R13" s="484">
        <v>0.4</v>
      </c>
      <c r="AK13" s="227">
        <v>12</v>
      </c>
      <c r="AR13" s="484">
        <v>13.72</v>
      </c>
      <c r="BU13" s="208"/>
      <c r="BV13" s="208"/>
      <c r="CC13" s="181"/>
      <c r="CG13" s="28"/>
      <c r="CQ13" s="7"/>
      <c r="CR13" s="29"/>
      <c r="DC13" s="196"/>
    </row>
    <row r="14" spans="3:72" ht="18" customHeight="1">
      <c r="C14" s="8"/>
      <c r="D14" s="8"/>
      <c r="E14" s="8"/>
      <c r="F14" s="8"/>
      <c r="G14" s="4"/>
      <c r="H14" s="4"/>
      <c r="I14" s="8"/>
      <c r="J14" s="8"/>
      <c r="K14" s="8"/>
      <c r="L14" s="8"/>
      <c r="AF14" s="30"/>
      <c r="AH14" s="34"/>
      <c r="AK14" s="28"/>
      <c r="AO14" s="28"/>
      <c r="AP14" s="30"/>
      <c r="AW14" s="28"/>
      <c r="AX14" s="28"/>
      <c r="BL14" s="4"/>
      <c r="BT14" s="28"/>
    </row>
    <row r="15" spans="18:119" ht="18" customHeight="1">
      <c r="R15" s="223">
        <v>14.069</v>
      </c>
      <c r="U15" s="31"/>
      <c r="X15" s="28"/>
      <c r="AT15" s="140"/>
      <c r="AU15" s="181"/>
      <c r="AY15" s="181"/>
      <c r="BD15" s="31"/>
      <c r="BJ15" s="31"/>
      <c r="BL15" s="181"/>
      <c r="BT15" s="33"/>
      <c r="BW15" s="210"/>
      <c r="CC15" s="181"/>
      <c r="CG15" s="211"/>
      <c r="CK15" s="181"/>
      <c r="CO15" s="31"/>
      <c r="DC15" s="212"/>
      <c r="DO15" s="32"/>
    </row>
    <row r="16" spans="21:117" ht="18" customHeight="1">
      <c r="U16" s="31"/>
      <c r="V16" s="116" t="s">
        <v>80</v>
      </c>
      <c r="AN16" s="116"/>
      <c r="AU16" s="28"/>
      <c r="AX16" s="116"/>
      <c r="AY16" s="28"/>
      <c r="AZ16" s="208"/>
      <c r="BD16" s="183"/>
      <c r="BG16" s="138"/>
      <c r="BH16" s="28"/>
      <c r="BL16" s="28"/>
      <c r="BM16" s="141"/>
      <c r="BT16" s="28"/>
      <c r="BY16" s="28"/>
      <c r="CC16" s="28"/>
      <c r="CK16" s="28"/>
      <c r="CM16" s="32"/>
      <c r="CO16" s="214"/>
      <c r="CR16" s="215"/>
      <c r="CW16" s="216"/>
      <c r="CZ16" s="217"/>
      <c r="DM16" s="183"/>
    </row>
    <row r="17" spans="21:107" ht="18" customHeight="1">
      <c r="U17" s="28"/>
      <c r="W17" s="28"/>
      <c r="AD17" s="33"/>
      <c r="AF17" s="218"/>
      <c r="AH17" s="30"/>
      <c r="AP17" s="30"/>
      <c r="AQ17" s="224">
        <v>13</v>
      </c>
      <c r="AR17" s="133"/>
      <c r="AT17" s="219"/>
      <c r="AZ17" s="28"/>
      <c r="BG17" s="28"/>
      <c r="BL17" s="28"/>
      <c r="BM17" s="220"/>
      <c r="BQ17" s="135"/>
      <c r="BR17" s="143"/>
      <c r="BT17" s="221"/>
      <c r="CB17" s="222"/>
      <c r="CJ17" s="28"/>
      <c r="CP17" s="141"/>
      <c r="CZ17" s="217"/>
      <c r="DC17" s="28"/>
    </row>
    <row r="18" spans="16:117" ht="18" customHeight="1">
      <c r="P18" s="133"/>
      <c r="U18" s="31"/>
      <c r="AD18" s="223"/>
      <c r="AF18" s="28"/>
      <c r="AN18" s="28"/>
      <c r="AQ18" s="28"/>
      <c r="AR18" s="34"/>
      <c r="BF18" s="28"/>
      <c r="BG18" s="131"/>
      <c r="BH18" s="383"/>
      <c r="CJ18" s="115"/>
      <c r="CM18" s="224"/>
      <c r="CN18" s="224"/>
      <c r="CQ18" s="224"/>
      <c r="CR18" s="28"/>
      <c r="CS18" s="28"/>
      <c r="CT18" s="131"/>
      <c r="CW18" s="28"/>
      <c r="DM18" s="183"/>
    </row>
    <row r="19" spans="16:108" ht="18" customHeight="1">
      <c r="P19" s="34"/>
      <c r="Y19" s="224"/>
      <c r="AL19" s="232"/>
      <c r="AQ19" s="31"/>
      <c r="AT19" s="117"/>
      <c r="AY19" s="35"/>
      <c r="BB19" s="226"/>
      <c r="BR19" s="28"/>
      <c r="CI19" s="384" t="s">
        <v>171</v>
      </c>
      <c r="CN19" s="384" t="s">
        <v>175</v>
      </c>
      <c r="CP19" s="28"/>
      <c r="CW19" s="224"/>
      <c r="CX19" s="224"/>
      <c r="DA19" s="490" t="s">
        <v>174</v>
      </c>
      <c r="DD19" s="384"/>
    </row>
    <row r="20" spans="3:118" ht="18" customHeight="1">
      <c r="C20" s="28"/>
      <c r="F20" s="36"/>
      <c r="J20" s="491" t="s">
        <v>159</v>
      </c>
      <c r="Z20" s="28"/>
      <c r="AC20" s="230"/>
      <c r="AM20" s="37"/>
      <c r="AN20" s="34"/>
      <c r="AQ20" s="232"/>
      <c r="AX20" s="212"/>
      <c r="AY20" s="227"/>
      <c r="AZ20" s="30"/>
      <c r="BA20" s="28"/>
      <c r="BG20" s="28"/>
      <c r="BJ20" s="116"/>
      <c r="BT20" s="28"/>
      <c r="BV20" s="213"/>
      <c r="BY20" s="28"/>
      <c r="CB20" s="228"/>
      <c r="CG20" s="227"/>
      <c r="CH20" s="227"/>
      <c r="CL20" s="28"/>
      <c r="CY20" s="208"/>
      <c r="CZ20" s="217"/>
      <c r="DB20" s="134" t="s">
        <v>170</v>
      </c>
      <c r="DH20" s="226" t="s">
        <v>71</v>
      </c>
      <c r="DN20" s="229"/>
    </row>
    <row r="21" spans="6:103" ht="18" customHeight="1">
      <c r="F21" s="36"/>
      <c r="I21" s="138"/>
      <c r="L21" s="28"/>
      <c r="P21" s="226"/>
      <c r="V21" s="117" t="s">
        <v>52</v>
      </c>
      <c r="W21" s="34"/>
      <c r="X21" s="120"/>
      <c r="AA21" s="28"/>
      <c r="AC21" s="28"/>
      <c r="AE21" s="28"/>
      <c r="AF21" s="28"/>
      <c r="AG21" s="28"/>
      <c r="AI21" s="33"/>
      <c r="AK21" s="224"/>
      <c r="AN21" s="28"/>
      <c r="AR21" s="31"/>
      <c r="AU21" s="181"/>
      <c r="AX21" s="116"/>
      <c r="AY21" s="28"/>
      <c r="BA21" s="221"/>
      <c r="BD21" s="183"/>
      <c r="BR21" s="28"/>
      <c r="BT21" s="131"/>
      <c r="BX21" s="28"/>
      <c r="BY21" s="224"/>
      <c r="CB21" s="328" t="s">
        <v>82</v>
      </c>
      <c r="CD21" s="226" t="s">
        <v>83</v>
      </c>
      <c r="CE21" s="28"/>
      <c r="CG21" s="28"/>
      <c r="CH21" s="28"/>
      <c r="CJ21" s="35"/>
      <c r="CO21" s="213"/>
      <c r="CT21" s="4"/>
      <c r="CU21" s="31"/>
      <c r="CV21" s="4"/>
      <c r="CY21" s="28"/>
    </row>
    <row r="22" spans="7:118" ht="18" customHeight="1">
      <c r="G22" s="28"/>
      <c r="H22" s="28"/>
      <c r="I22" s="28"/>
      <c r="J22" s="224">
        <v>4</v>
      </c>
      <c r="L22" s="224"/>
      <c r="M22" s="28"/>
      <c r="P22" s="224">
        <v>6</v>
      </c>
      <c r="Q22" s="224">
        <v>8</v>
      </c>
      <c r="R22" s="227"/>
      <c r="W22" s="183"/>
      <c r="AA22" s="31"/>
      <c r="AC22" s="28"/>
      <c r="AE22" s="183"/>
      <c r="AH22" s="236"/>
      <c r="AK22" s="28"/>
      <c r="AP22" s="181"/>
      <c r="AR22" s="28"/>
      <c r="AU22" s="224">
        <v>14</v>
      </c>
      <c r="AX22" s="219"/>
      <c r="AY22" s="116"/>
      <c r="BD22" s="367"/>
      <c r="BH22" s="133"/>
      <c r="BV22" s="31"/>
      <c r="CD22" s="386"/>
      <c r="CF22" s="120"/>
      <c r="CP22" s="28"/>
      <c r="CQ22" s="227" t="s">
        <v>78</v>
      </c>
      <c r="CU22" s="28"/>
      <c r="CV22" s="227" t="s">
        <v>73</v>
      </c>
      <c r="CX22" s="117"/>
      <c r="DG22" s="227" t="s">
        <v>72</v>
      </c>
      <c r="DJ22" s="227" t="s">
        <v>66</v>
      </c>
      <c r="DM22" s="484">
        <v>12.251</v>
      </c>
      <c r="DN22" s="169"/>
    </row>
    <row r="23" spans="3:118" ht="18" customHeight="1">
      <c r="C23" s="32"/>
      <c r="J23" s="28"/>
      <c r="O23" s="146"/>
      <c r="P23" s="28"/>
      <c r="Q23" s="28"/>
      <c r="R23" s="28"/>
      <c r="V23" s="131"/>
      <c r="W23" s="183"/>
      <c r="AA23" s="131"/>
      <c r="AB23" s="224"/>
      <c r="AC23" s="34"/>
      <c r="AD23" s="183"/>
      <c r="AH23" s="30"/>
      <c r="AK23" s="28"/>
      <c r="AL23" s="116"/>
      <c r="AQ23" s="28"/>
      <c r="AU23" s="28"/>
      <c r="AY23" s="28"/>
      <c r="AZ23" s="224"/>
      <c r="BF23" s="131"/>
      <c r="BG23" s="28"/>
      <c r="BH23" s="34"/>
      <c r="BJ23" s="30"/>
      <c r="BR23" s="28"/>
      <c r="BU23" s="233"/>
      <c r="BV23" s="135"/>
      <c r="BY23" s="28"/>
      <c r="BZ23" s="490" t="s">
        <v>173</v>
      </c>
      <c r="CA23" s="224"/>
      <c r="CD23" s="30"/>
      <c r="CK23" s="28"/>
      <c r="CL23" s="28"/>
      <c r="CQ23" s="28"/>
      <c r="CS23" s="242"/>
      <c r="CX23" s="115"/>
      <c r="DC23" s="133"/>
      <c r="DD23" s="234"/>
      <c r="DG23" s="28"/>
      <c r="DK23" s="30"/>
      <c r="DL23" s="235"/>
      <c r="DM23" s="169"/>
      <c r="DN23" s="169"/>
    </row>
    <row r="24" spans="4:118" ht="18" customHeight="1">
      <c r="D24" s="135"/>
      <c r="J24" s="28"/>
      <c r="M24" s="13">
        <v>901</v>
      </c>
      <c r="N24" s="28"/>
      <c r="P24" s="28"/>
      <c r="Q24" s="28"/>
      <c r="R24" s="224"/>
      <c r="T24" s="28"/>
      <c r="U24" s="31"/>
      <c r="V24" s="211" t="s">
        <v>43</v>
      </c>
      <c r="W24" s="224"/>
      <c r="AA24" s="28"/>
      <c r="AB24" s="28"/>
      <c r="AK24" s="221"/>
      <c r="AP24" s="173"/>
      <c r="AR24" s="181"/>
      <c r="AS24" s="30"/>
      <c r="AU24" s="224"/>
      <c r="AV24" s="226"/>
      <c r="AZ24" s="374"/>
      <c r="BD24" s="183"/>
      <c r="BL24" s="233" t="s">
        <v>165</v>
      </c>
      <c r="BM24" s="183"/>
      <c r="BN24" s="131" t="s">
        <v>89</v>
      </c>
      <c r="BP24" s="183"/>
      <c r="BQ24" s="183"/>
      <c r="BS24" s="183"/>
      <c r="CA24" s="28"/>
      <c r="CC24" s="387"/>
      <c r="CH24" s="120" t="s">
        <v>23</v>
      </c>
      <c r="CP24" s="28"/>
      <c r="CU24" s="224"/>
      <c r="DC24" s="34"/>
      <c r="DG24" s="120"/>
      <c r="DI24" s="383"/>
      <c r="DL24" s="225"/>
      <c r="DN24" s="239" t="s">
        <v>87</v>
      </c>
    </row>
    <row r="25" spans="4:111" ht="18" customHeight="1">
      <c r="D25" s="244" t="s">
        <v>70</v>
      </c>
      <c r="L25" s="31"/>
      <c r="M25" s="163"/>
      <c r="N25" s="224"/>
      <c r="Q25" s="28"/>
      <c r="R25" s="28"/>
      <c r="T25" s="227"/>
      <c r="U25" s="28"/>
      <c r="W25" s="28"/>
      <c r="Y25" s="238"/>
      <c r="Z25" s="131"/>
      <c r="AB25" s="116"/>
      <c r="AD25" s="224"/>
      <c r="AJ25" s="30"/>
      <c r="AN25" s="131"/>
      <c r="AP25" s="35"/>
      <c r="AR25" s="28"/>
      <c r="BD25" s="30"/>
      <c r="BE25" s="224">
        <v>19</v>
      </c>
      <c r="BH25" s="35"/>
      <c r="BL25" s="233" t="s">
        <v>167</v>
      </c>
      <c r="BM25" s="183"/>
      <c r="BN25" s="183"/>
      <c r="BO25" s="183"/>
      <c r="BQ25" s="183"/>
      <c r="BR25" s="486" t="s">
        <v>160</v>
      </c>
      <c r="BS25" s="183"/>
      <c r="BU25" s="233"/>
      <c r="CL25" s="35"/>
      <c r="CP25" s="33"/>
      <c r="CU25" s="28"/>
      <c r="CV25" s="28"/>
      <c r="DB25" s="224">
        <v>22</v>
      </c>
      <c r="DD25" s="34"/>
      <c r="DE25" s="28"/>
      <c r="DF25" s="28"/>
      <c r="DG25" s="224"/>
    </row>
    <row r="26" spans="2:119" ht="18" customHeight="1">
      <c r="B26" s="32"/>
      <c r="C26" s="32"/>
      <c r="G26" s="361"/>
      <c r="J26" s="28"/>
      <c r="K26" s="116"/>
      <c r="O26" s="224"/>
      <c r="P26" s="28"/>
      <c r="Q26" s="28"/>
      <c r="S26" s="224"/>
      <c r="T26" s="28"/>
      <c r="U26" s="31"/>
      <c r="V26" s="183"/>
      <c r="Y26" s="146"/>
      <c r="Z26" s="131"/>
      <c r="AA26" s="28"/>
      <c r="AE26" s="224"/>
      <c r="AH26" s="30"/>
      <c r="AI26" s="224"/>
      <c r="AL26" s="116"/>
      <c r="AP26" s="28"/>
      <c r="AU26" s="34"/>
      <c r="BB26" s="28"/>
      <c r="BE26" s="28"/>
      <c r="BQ26" s="183"/>
      <c r="BR26" s="183"/>
      <c r="BS26" s="183"/>
      <c r="BU26" s="233"/>
      <c r="BV26" s="232"/>
      <c r="BX26" s="30"/>
      <c r="CI26" s="28"/>
      <c r="CL26" s="115"/>
      <c r="CN26" s="35"/>
      <c r="CO26" s="224"/>
      <c r="CS26" s="224"/>
      <c r="CV26" s="31"/>
      <c r="CW26" s="28">
        <v>0</v>
      </c>
      <c r="CX26" s="224"/>
      <c r="CY26" s="224"/>
      <c r="CZ26" s="224"/>
      <c r="DB26" s="28"/>
      <c r="DC26" s="31"/>
      <c r="DE26" s="31"/>
      <c r="DF26" s="31"/>
      <c r="DG26" s="28"/>
      <c r="DH26" s="212"/>
      <c r="DI26" s="224"/>
      <c r="DK26" s="183"/>
      <c r="DL26" s="183"/>
      <c r="DO26" s="32"/>
    </row>
    <row r="27" spans="5:120" ht="18" customHeight="1">
      <c r="E27" s="241"/>
      <c r="G27" s="361"/>
      <c r="H27" s="30"/>
      <c r="J27" s="224">
        <v>3</v>
      </c>
      <c r="O27" s="28"/>
      <c r="P27" s="224">
        <v>5</v>
      </c>
      <c r="Q27" s="224">
        <v>7</v>
      </c>
      <c r="T27" s="30"/>
      <c r="U27" s="28"/>
      <c r="W27" s="131" t="s">
        <v>44</v>
      </c>
      <c r="AC27" s="28"/>
      <c r="AD27" s="135"/>
      <c r="AE27" s="28"/>
      <c r="AH27" s="28"/>
      <c r="AI27" s="28"/>
      <c r="AJ27" s="224"/>
      <c r="AN27" s="28"/>
      <c r="AR27" s="183"/>
      <c r="AS27" s="183"/>
      <c r="AT27" s="183"/>
      <c r="AU27" s="183"/>
      <c r="AV27" s="183"/>
      <c r="BB27" s="224">
        <v>18</v>
      </c>
      <c r="BD27" s="183"/>
      <c r="BF27" s="28"/>
      <c r="BL27" s="233" t="s">
        <v>166</v>
      </c>
      <c r="BM27" s="183"/>
      <c r="BN27" s="183"/>
      <c r="BO27" s="183"/>
      <c r="BQ27" s="183"/>
      <c r="BR27" s="487"/>
      <c r="BS27" s="488" t="s">
        <v>161</v>
      </c>
      <c r="BV27" s="130"/>
      <c r="CE27" s="28"/>
      <c r="CF27" s="30"/>
      <c r="CG27" s="28"/>
      <c r="CI27" s="224">
        <v>21</v>
      </c>
      <c r="CL27" s="211"/>
      <c r="CO27" s="28"/>
      <c r="CR27" s="224"/>
      <c r="CS27" s="28"/>
      <c r="CT27" s="117"/>
      <c r="CU27" s="28"/>
      <c r="CV27" s="28"/>
      <c r="CZ27" s="28"/>
      <c r="DC27" s="224"/>
      <c r="DF27" s="28"/>
      <c r="DH27" s="234"/>
      <c r="DI27" s="28"/>
      <c r="DK27" s="183"/>
      <c r="DL27" s="183"/>
      <c r="DM27" s="32"/>
      <c r="DO27" s="243"/>
      <c r="DP27" s="32"/>
    </row>
    <row r="28" spans="5:119" ht="18" customHeight="1">
      <c r="E28" s="244" t="s">
        <v>55</v>
      </c>
      <c r="G28" s="361"/>
      <c r="J28" s="4"/>
      <c r="L28" s="30"/>
      <c r="O28" s="146"/>
      <c r="P28" s="212"/>
      <c r="Q28" s="146"/>
      <c r="R28" s="30"/>
      <c r="S28" s="28"/>
      <c r="T28" s="183"/>
      <c r="U28" s="238"/>
      <c r="W28" s="146"/>
      <c r="X28" s="28"/>
      <c r="AB28" s="224"/>
      <c r="AC28" s="183"/>
      <c r="AD28" s="224"/>
      <c r="AJ28" s="28"/>
      <c r="AS28" s="28"/>
      <c r="AW28" s="117" t="s">
        <v>24</v>
      </c>
      <c r="BD28" s="368"/>
      <c r="BE28" s="485" t="s">
        <v>90</v>
      </c>
      <c r="BI28" s="385" t="s">
        <v>46</v>
      </c>
      <c r="BL28" s="233" t="s">
        <v>168</v>
      </c>
      <c r="BM28" s="183"/>
      <c r="BN28" s="183"/>
      <c r="BO28" s="364"/>
      <c r="BQ28" s="183"/>
      <c r="BS28" s="183"/>
      <c r="BT28" s="28"/>
      <c r="CA28" s="381" t="s">
        <v>47</v>
      </c>
      <c r="CC28" s="131"/>
      <c r="CJ28" s="28"/>
      <c r="CL28" s="120"/>
      <c r="CO28" s="224"/>
      <c r="CP28" s="120"/>
      <c r="CR28" s="28"/>
      <c r="CV28" s="224"/>
      <c r="DF28" s="224"/>
      <c r="DG28" s="31"/>
      <c r="DI28" s="212"/>
      <c r="DK28" s="183"/>
      <c r="DO28" s="243"/>
    </row>
    <row r="29" spans="2:119" ht="18" customHeight="1">
      <c r="B29" s="28"/>
      <c r="G29" s="139"/>
      <c r="I29" s="28"/>
      <c r="J29" s="32"/>
      <c r="L29" s="220"/>
      <c r="Q29" s="146"/>
      <c r="S29" s="224">
        <v>9</v>
      </c>
      <c r="U29" s="146"/>
      <c r="V29" s="183"/>
      <c r="W29" s="146"/>
      <c r="Z29" s="31"/>
      <c r="AA29" s="28"/>
      <c r="AC29" s="28"/>
      <c r="AE29" s="123"/>
      <c r="AH29" s="30"/>
      <c r="AI29" s="34"/>
      <c r="AK29" s="143"/>
      <c r="AN29" s="28"/>
      <c r="AR29" s="131"/>
      <c r="AS29" s="224"/>
      <c r="AT29" s="30"/>
      <c r="AZ29" s="28"/>
      <c r="BH29" s="28"/>
      <c r="BL29" s="30"/>
      <c r="BM29" s="183"/>
      <c r="BN29" s="183"/>
      <c r="BO29" s="183"/>
      <c r="BQ29" s="183"/>
      <c r="BR29" s="183"/>
      <c r="BS29" s="183"/>
      <c r="BT29" s="28"/>
      <c r="BY29" s="28"/>
      <c r="BZ29" s="28"/>
      <c r="CJ29" s="134" t="s">
        <v>169</v>
      </c>
      <c r="CQ29" s="28"/>
      <c r="CT29" s="117"/>
      <c r="CV29" s="28"/>
      <c r="CW29" s="31"/>
      <c r="CX29" s="224"/>
      <c r="CY29" s="28"/>
      <c r="CZ29" s="28"/>
      <c r="DC29" s="28"/>
      <c r="DD29" s="28"/>
      <c r="DF29" s="224"/>
      <c r="DH29" s="28"/>
      <c r="DI29" s="28"/>
      <c r="DO29" s="243"/>
    </row>
    <row r="30" spans="2:119" ht="18" customHeight="1">
      <c r="B30" s="28"/>
      <c r="G30" s="139"/>
      <c r="H30" s="218"/>
      <c r="I30" s="242"/>
      <c r="J30" s="227"/>
      <c r="T30" s="115"/>
      <c r="U30" s="28"/>
      <c r="W30" s="28"/>
      <c r="X30" s="211" t="s">
        <v>45</v>
      </c>
      <c r="Y30" s="28"/>
      <c r="AB30" s="224"/>
      <c r="AE30" s="115"/>
      <c r="AH30" s="28"/>
      <c r="AI30" s="28"/>
      <c r="AM30" s="28"/>
      <c r="AN30" s="30"/>
      <c r="AO30" s="28"/>
      <c r="AU30" s="28"/>
      <c r="AZ30" s="224">
        <v>17</v>
      </c>
      <c r="BD30" s="183"/>
      <c r="BL30" s="183"/>
      <c r="BM30" s="183"/>
      <c r="BN30" s="183"/>
      <c r="BO30" s="183"/>
      <c r="BQ30" s="183"/>
      <c r="BR30" s="183"/>
      <c r="BS30" s="183"/>
      <c r="BV30" s="290"/>
      <c r="BY30" s="31"/>
      <c r="CA30" s="28"/>
      <c r="CK30" s="28"/>
      <c r="CL30" s="31"/>
      <c r="CM30" s="28"/>
      <c r="CQ30" s="181" t="s">
        <v>76</v>
      </c>
      <c r="CR30" s="31"/>
      <c r="CT30" s="117"/>
      <c r="CU30" s="224"/>
      <c r="CV30" s="181" t="s">
        <v>75</v>
      </c>
      <c r="CW30" s="28"/>
      <c r="CX30" s="28"/>
      <c r="DB30" s="28"/>
      <c r="DC30" s="28"/>
      <c r="DE30" s="146"/>
      <c r="DF30" s="28"/>
      <c r="DH30" s="28"/>
      <c r="DI30" s="181" t="s">
        <v>74</v>
      </c>
      <c r="DJ30" s="28"/>
      <c r="DL30" s="489">
        <v>12.274</v>
      </c>
      <c r="DN30" s="240"/>
      <c r="DO30" s="243"/>
    </row>
    <row r="31" spans="2:120" ht="18" customHeight="1">
      <c r="B31" s="32"/>
      <c r="G31" s="139"/>
      <c r="H31" s="146"/>
      <c r="I31" s="146"/>
      <c r="J31" s="28"/>
      <c r="L31" s="30"/>
      <c r="P31" s="221"/>
      <c r="Q31" s="146"/>
      <c r="T31" s="183"/>
      <c r="U31" s="224"/>
      <c r="W31" s="31"/>
      <c r="Y31" s="224"/>
      <c r="Z31" s="224"/>
      <c r="AB31" s="28"/>
      <c r="AC31" s="28"/>
      <c r="AE31" s="28"/>
      <c r="AI31" s="224"/>
      <c r="AJ31" s="368"/>
      <c r="AL31" s="135"/>
      <c r="AU31" s="35" t="s">
        <v>25</v>
      </c>
      <c r="BH31" s="31"/>
      <c r="BL31" s="183"/>
      <c r="BM31" s="183"/>
      <c r="BN31" s="183"/>
      <c r="BO31" s="183"/>
      <c r="BQ31" s="183"/>
      <c r="BR31" s="183"/>
      <c r="BS31" s="30"/>
      <c r="BY31" s="31"/>
      <c r="BZ31" s="212"/>
      <c r="CA31" s="212"/>
      <c r="CB31" s="28"/>
      <c r="CC31" s="224"/>
      <c r="CL31" s="28"/>
      <c r="CM31" s="224"/>
      <c r="CN31" s="117"/>
      <c r="CO31" s="224"/>
      <c r="CP31" s="224"/>
      <c r="CQ31" s="224"/>
      <c r="CS31" s="28"/>
      <c r="CU31" s="28"/>
      <c r="CV31" s="28"/>
      <c r="CW31" s="28"/>
      <c r="CZ31" s="28"/>
      <c r="DB31" s="224"/>
      <c r="DC31" s="224"/>
      <c r="DE31" s="183"/>
      <c r="DF31" s="28"/>
      <c r="DJ31" s="224"/>
      <c r="DP31" s="32"/>
    </row>
    <row r="32" spans="2:117" ht="18" customHeight="1">
      <c r="B32" s="32"/>
      <c r="H32" s="385"/>
      <c r="Q32" s="4"/>
      <c r="S32" s="28"/>
      <c r="U32" s="28"/>
      <c r="W32" s="4"/>
      <c r="X32" s="28"/>
      <c r="AC32" s="224"/>
      <c r="AE32" s="224"/>
      <c r="AH32" s="30"/>
      <c r="AK32" s="143"/>
      <c r="AL32" s="28"/>
      <c r="AM32" s="28"/>
      <c r="AX32" s="28"/>
      <c r="BH32" s="211"/>
      <c r="BL32" s="183"/>
      <c r="BM32" s="183"/>
      <c r="BN32" s="183"/>
      <c r="BO32" s="183"/>
      <c r="BQ32" s="365"/>
      <c r="BR32" s="183"/>
      <c r="BS32" s="364"/>
      <c r="BW32" s="28"/>
      <c r="BZ32" s="31"/>
      <c r="CA32" s="490" t="s">
        <v>176</v>
      </c>
      <c r="CD32" s="30"/>
      <c r="CK32" s="34"/>
      <c r="CM32" s="31"/>
      <c r="CN32" s="232"/>
      <c r="CO32" s="28"/>
      <c r="CP32" s="28"/>
      <c r="CQ32" s="28"/>
      <c r="CR32" s="28"/>
      <c r="CT32" s="28"/>
      <c r="CU32" s="133"/>
      <c r="CV32" s="224"/>
      <c r="CX32" s="224"/>
      <c r="DB32" s="224"/>
      <c r="DF32" s="224"/>
      <c r="DH32" s="28"/>
      <c r="DK32" s="381"/>
      <c r="DM32" s="247"/>
    </row>
    <row r="33" spans="11:112" ht="18" customHeight="1">
      <c r="K33" s="117"/>
      <c r="O33" s="34"/>
      <c r="Q33" s="115"/>
      <c r="R33" s="34"/>
      <c r="T33" s="138"/>
      <c r="U33" s="245"/>
      <c r="V33" s="28"/>
      <c r="X33" s="115"/>
      <c r="Z33" s="28"/>
      <c r="AH33" s="34"/>
      <c r="AI33" s="34"/>
      <c r="AL33" s="224"/>
      <c r="AM33" s="224"/>
      <c r="AN33" s="28"/>
      <c r="AU33" s="28"/>
      <c r="AX33" s="224">
        <v>16</v>
      </c>
      <c r="BF33" s="30"/>
      <c r="BH33" s="28"/>
      <c r="BL33" s="183"/>
      <c r="BM33" s="183"/>
      <c r="BN33" s="28"/>
      <c r="BO33" s="183"/>
      <c r="BQ33" s="183"/>
      <c r="BR33" s="183"/>
      <c r="BS33" s="183"/>
      <c r="BV33" s="290"/>
      <c r="BZ33" s="28"/>
      <c r="CA33" s="28"/>
      <c r="CM33" s="28"/>
      <c r="CS33" s="117"/>
      <c r="CT33" s="31"/>
      <c r="CU33" s="136"/>
      <c r="CX33" s="28"/>
      <c r="CY33" s="28"/>
      <c r="DB33" s="33"/>
      <c r="DH33" s="212"/>
    </row>
    <row r="34" spans="9:112" ht="18" customHeight="1">
      <c r="I34" s="34"/>
      <c r="L34" s="115"/>
      <c r="N34" s="138"/>
      <c r="R34" s="141">
        <v>0.39</v>
      </c>
      <c r="S34" s="213"/>
      <c r="T34" s="28"/>
      <c r="AA34" s="138"/>
      <c r="AF34" s="221"/>
      <c r="AJ34" s="28"/>
      <c r="AM34" s="224"/>
      <c r="AT34" s="117" t="s">
        <v>54</v>
      </c>
      <c r="AU34" s="28"/>
      <c r="BL34" s="30"/>
      <c r="BM34" s="183"/>
      <c r="BN34" s="224"/>
      <c r="BO34" s="183"/>
      <c r="BQ34" s="183"/>
      <c r="BR34" s="183"/>
      <c r="BS34" s="183"/>
      <c r="BZ34" s="224"/>
      <c r="CB34" s="31"/>
      <c r="CC34" s="236" t="s">
        <v>85</v>
      </c>
      <c r="CD34" s="236" t="s">
        <v>84</v>
      </c>
      <c r="CN34" s="212"/>
      <c r="CU34" s="34"/>
      <c r="DH34" s="28"/>
    </row>
    <row r="35" spans="18:112" ht="18" customHeight="1">
      <c r="R35" s="28"/>
      <c r="S35" s="28"/>
      <c r="W35" s="115"/>
      <c r="AB35" s="230"/>
      <c r="AG35" s="28"/>
      <c r="AJ35" s="30"/>
      <c r="AO35" s="33"/>
      <c r="AS35" s="224"/>
      <c r="AU35" s="31"/>
      <c r="AV35" s="28"/>
      <c r="BB35" s="230"/>
      <c r="BJ35" s="233"/>
      <c r="BL35" s="183"/>
      <c r="BM35" s="183"/>
      <c r="BN35" s="183"/>
      <c r="BO35" s="183"/>
      <c r="BQ35" s="183"/>
      <c r="BR35" s="183"/>
      <c r="BS35" s="183"/>
      <c r="BW35" s="28"/>
      <c r="BZ35" s="132"/>
      <c r="CC35" s="375"/>
      <c r="CD35" s="35"/>
      <c r="CH35" s="28"/>
      <c r="CI35" s="246"/>
      <c r="CJ35" s="28"/>
      <c r="CL35" s="28"/>
      <c r="CM35" s="117"/>
      <c r="CO35" s="28"/>
      <c r="CQ35" s="28"/>
      <c r="CR35" s="224"/>
      <c r="CT35" s="33"/>
      <c r="CU35" s="34"/>
      <c r="DH35" s="31"/>
    </row>
    <row r="36" spans="3:116" ht="18" customHeight="1">
      <c r="C36" s="163"/>
      <c r="D36" s="183"/>
      <c r="H36" s="235"/>
      <c r="K36" s="28"/>
      <c r="L36" s="133"/>
      <c r="N36" s="224"/>
      <c r="Q36" s="28"/>
      <c r="R36" s="220">
        <v>14.059000000000001</v>
      </c>
      <c r="U36" s="28"/>
      <c r="X36" s="135"/>
      <c r="AF36" s="28"/>
      <c r="AG36" s="224"/>
      <c r="AH36" s="28"/>
      <c r="AN36" s="28"/>
      <c r="AP36" s="30"/>
      <c r="AS36" s="386" t="s">
        <v>58</v>
      </c>
      <c r="AT36" s="28"/>
      <c r="AV36" s="221">
        <v>15</v>
      </c>
      <c r="BF36" s="223"/>
      <c r="BJ36" s="28"/>
      <c r="BM36" s="183"/>
      <c r="BN36" s="183"/>
      <c r="BO36" s="183"/>
      <c r="BQ36" s="183"/>
      <c r="BR36" s="183"/>
      <c r="BS36" s="183"/>
      <c r="BW36" s="31"/>
      <c r="BX36" s="30"/>
      <c r="CC36" s="375"/>
      <c r="CE36" s="28"/>
      <c r="CH36" s="28"/>
      <c r="CJ36" s="30"/>
      <c r="CM36" s="212"/>
      <c r="CQ36" s="224"/>
      <c r="CR36" s="28"/>
      <c r="CT36" s="28"/>
      <c r="CZ36" s="28"/>
      <c r="DI36" s="183"/>
      <c r="DJ36" s="183"/>
      <c r="DK36" s="183"/>
      <c r="DL36" s="30"/>
    </row>
    <row r="37" spans="3:110" ht="18" customHeight="1">
      <c r="C37" s="10"/>
      <c r="H37" s="225"/>
      <c r="J37" s="28"/>
      <c r="K37" s="28"/>
      <c r="L37" s="28"/>
      <c r="P37" s="250"/>
      <c r="AF37" s="245"/>
      <c r="AH37" s="133"/>
      <c r="AI37" s="328"/>
      <c r="AJ37" s="28"/>
      <c r="AL37" s="30"/>
      <c r="AM37" s="28"/>
      <c r="AO37" s="28"/>
      <c r="AP37" s="251"/>
      <c r="AT37" s="28"/>
      <c r="AU37" s="386" t="s">
        <v>59</v>
      </c>
      <c r="AV37" s="224"/>
      <c r="AW37" s="221"/>
      <c r="BG37" s="28"/>
      <c r="BH37" s="223"/>
      <c r="BI37" s="28"/>
      <c r="BJ37" s="146"/>
      <c r="BR37" s="236"/>
      <c r="BS37" s="183"/>
      <c r="BU37" s="231"/>
      <c r="BV37" s="232"/>
      <c r="BX37" s="28"/>
      <c r="BY37" s="28"/>
      <c r="CE37" s="221"/>
      <c r="CH37" s="28"/>
      <c r="CK37" s="131"/>
      <c r="CL37" s="382"/>
      <c r="CP37" s="120"/>
      <c r="CQ37" s="249"/>
      <c r="CT37" s="31"/>
      <c r="CZ37" s="221"/>
      <c r="DA37" s="177"/>
      <c r="DB37" s="177"/>
      <c r="DC37" s="177"/>
      <c r="DD37" s="177"/>
      <c r="DE37" s="177"/>
      <c r="DF37" s="163"/>
    </row>
    <row r="38" spans="2:118" ht="18" customHeight="1">
      <c r="B38" s="32"/>
      <c r="C38" s="186"/>
      <c r="D38" s="237"/>
      <c r="E38" s="169"/>
      <c r="F38" s="169"/>
      <c r="G38" s="186"/>
      <c r="H38" s="237"/>
      <c r="I38" s="34"/>
      <c r="J38" s="28"/>
      <c r="K38" s="138"/>
      <c r="L38" s="138"/>
      <c r="Z38" s="382">
        <v>13.948</v>
      </c>
      <c r="AD38" s="28"/>
      <c r="AF38" s="34"/>
      <c r="AH38" s="34"/>
      <c r="AJ38" s="236"/>
      <c r="AK38" s="248"/>
      <c r="AO38" s="138"/>
      <c r="AP38" s="34"/>
      <c r="AT38" s="181" t="s">
        <v>141</v>
      </c>
      <c r="AV38" s="30"/>
      <c r="BC38" s="259"/>
      <c r="BD38" s="31"/>
      <c r="BE38" s="134"/>
      <c r="BI38" s="258"/>
      <c r="BJ38" s="28"/>
      <c r="BS38" s="133"/>
      <c r="CH38" s="28"/>
      <c r="CJ38" s="117"/>
      <c r="CN38" s="28"/>
      <c r="CO38" s="117"/>
      <c r="CR38" s="129"/>
      <c r="CT38" s="224"/>
      <c r="CZ38" s="146"/>
      <c r="DA38" s="10"/>
      <c r="DB38" s="169"/>
      <c r="DC38" s="177"/>
      <c r="DD38" s="177"/>
      <c r="DE38" s="177"/>
      <c r="DF38" s="177"/>
      <c r="DI38" s="4"/>
      <c r="DJ38" s="4"/>
      <c r="DK38" s="4"/>
      <c r="DL38" s="4"/>
      <c r="DM38" s="4"/>
      <c r="DN38" s="4"/>
    </row>
    <row r="39" spans="3:118" ht="18" customHeight="1" thickBot="1">
      <c r="C39" s="169"/>
      <c r="D39" s="169"/>
      <c r="E39" s="169"/>
      <c r="F39" s="169"/>
      <c r="G39" s="169"/>
      <c r="H39" s="169"/>
      <c r="J39" s="138"/>
      <c r="L39" s="209"/>
      <c r="AR39" s="117"/>
      <c r="AY39" s="133"/>
      <c r="BA39" s="133"/>
      <c r="BS39" s="34"/>
      <c r="CF39" s="33"/>
      <c r="CH39" s="32"/>
      <c r="CJ39" s="252"/>
      <c r="CL39" s="28"/>
      <c r="CO39" s="28"/>
      <c r="CR39" s="123"/>
      <c r="CS39" s="227"/>
      <c r="CT39" s="28"/>
      <c r="CZ39" s="10"/>
      <c r="DA39" s="10"/>
      <c r="DB39" s="10"/>
      <c r="DC39" s="10"/>
      <c r="DD39" s="10"/>
      <c r="DI39" s="395" t="s">
        <v>123</v>
      </c>
      <c r="DJ39" s="396"/>
      <c r="DK39" s="396"/>
      <c r="DL39" s="396"/>
      <c r="DM39" s="396"/>
      <c r="DN39" s="397"/>
    </row>
    <row r="40" spans="12:118" ht="18" customHeight="1" thickTop="1">
      <c r="L40" s="251"/>
      <c r="AK40" s="382">
        <v>13.806</v>
      </c>
      <c r="AT40" s="142"/>
      <c r="AW40" s="28"/>
      <c r="AY40" s="34"/>
      <c r="BA40" s="34"/>
      <c r="BS40" s="183"/>
      <c r="CB40" s="133"/>
      <c r="CF40" s="30"/>
      <c r="CG40" s="28"/>
      <c r="CH40" s="32"/>
      <c r="CJ40" s="35"/>
      <c r="CL40" s="133"/>
      <c r="CP40" s="28"/>
      <c r="CR40" s="28"/>
      <c r="CS40" s="28"/>
      <c r="CT40" s="28"/>
      <c r="CZ40" s="253"/>
      <c r="DA40" s="254"/>
      <c r="DB40" s="253"/>
      <c r="DC40" s="255"/>
      <c r="DD40" s="253"/>
      <c r="DE40" s="10"/>
      <c r="DF40" s="256"/>
      <c r="DI40" s="398" t="s">
        <v>129</v>
      </c>
      <c r="DJ40" s="399"/>
      <c r="DK40" s="400" t="s">
        <v>124</v>
      </c>
      <c r="DL40" s="401"/>
      <c r="DM40" s="402" t="s">
        <v>130</v>
      </c>
      <c r="DN40" s="403"/>
    </row>
    <row r="41" spans="25:118" ht="18" customHeight="1">
      <c r="Y41" s="28"/>
      <c r="AL41" s="115"/>
      <c r="AM41" s="28"/>
      <c r="AT41" s="257"/>
      <c r="AV41" s="233"/>
      <c r="AY41" s="213"/>
      <c r="AZ41" s="28"/>
      <c r="BA41" s="28"/>
      <c r="BS41" s="183"/>
      <c r="CA41" s="146"/>
      <c r="CB41" s="34"/>
      <c r="CE41" s="28"/>
      <c r="CH41" s="28"/>
      <c r="CJ41" s="28"/>
      <c r="CK41" s="28"/>
      <c r="CZ41" s="253"/>
      <c r="DA41" s="254"/>
      <c r="DB41" s="253"/>
      <c r="DC41" s="255"/>
      <c r="DD41" s="253"/>
      <c r="DE41" s="10"/>
      <c r="DF41" s="256"/>
      <c r="DI41" s="404"/>
      <c r="DJ41" s="405"/>
      <c r="DK41" s="137"/>
      <c r="DL41" s="47"/>
      <c r="DM41" s="25"/>
      <c r="DN41" s="406"/>
    </row>
    <row r="42" spans="25:118" ht="18" customHeight="1">
      <c r="Y42" s="133"/>
      <c r="AT42" s="257"/>
      <c r="AV42" s="233"/>
      <c r="AX42" s="146"/>
      <c r="AZ42" s="221"/>
      <c r="BF42" s="31"/>
      <c r="BL42" s="369"/>
      <c r="BM42" s="183"/>
      <c r="BO42" s="370"/>
      <c r="BP42" s="183"/>
      <c r="BQ42" s="183"/>
      <c r="BT42" s="135"/>
      <c r="BU42" s="28"/>
      <c r="CH42" s="28"/>
      <c r="CZ42" s="253"/>
      <c r="DA42" s="254"/>
      <c r="DB42" s="253"/>
      <c r="DC42" s="255"/>
      <c r="DD42" s="253"/>
      <c r="DE42" s="10"/>
      <c r="DF42" s="256"/>
      <c r="DI42" s="407" t="s">
        <v>125</v>
      </c>
      <c r="DJ42" s="408">
        <v>11.065</v>
      </c>
      <c r="DK42" s="137"/>
      <c r="DL42" s="47"/>
      <c r="DM42" s="409" t="s">
        <v>126</v>
      </c>
      <c r="DN42" s="410">
        <v>8.92</v>
      </c>
    </row>
    <row r="43" spans="20:118" ht="18" customHeight="1">
      <c r="T43" s="218"/>
      <c r="Y43" s="34"/>
      <c r="AE43" s="4"/>
      <c r="BA43" s="34"/>
      <c r="BF43" s="146"/>
      <c r="BH43" s="28"/>
      <c r="BJ43" s="28"/>
      <c r="BL43" s="366"/>
      <c r="BM43" s="183"/>
      <c r="BN43" s="183"/>
      <c r="BO43" s="183"/>
      <c r="BP43" s="183"/>
      <c r="BQ43" s="183"/>
      <c r="BT43" s="31"/>
      <c r="BU43" s="260"/>
      <c r="CE43" s="34"/>
      <c r="CJ43" s="146"/>
      <c r="CS43" s="34"/>
      <c r="CX43" s="146"/>
      <c r="DB43" s="253"/>
      <c r="DC43" s="255"/>
      <c r="DD43" s="253"/>
      <c r="DE43" s="10"/>
      <c r="DF43" s="256"/>
      <c r="DI43" s="404"/>
      <c r="DJ43" s="405"/>
      <c r="DK43" s="137"/>
      <c r="DL43" s="47"/>
      <c r="DM43" s="25"/>
      <c r="DN43" s="406"/>
    </row>
    <row r="44" spans="31:118" ht="18" customHeight="1">
      <c r="AE44" s="4"/>
      <c r="AV44" s="28"/>
      <c r="BB44" s="28"/>
      <c r="BJ44" s="210"/>
      <c r="BM44" s="177"/>
      <c r="BN44" s="177"/>
      <c r="BO44" s="370"/>
      <c r="BP44" s="372"/>
      <c r="BQ44" s="183"/>
      <c r="BR44" s="371"/>
      <c r="BS44" s="183"/>
      <c r="BT44" s="34"/>
      <c r="CF44" s="28"/>
      <c r="CT44" s="28"/>
      <c r="DF44" s="261"/>
      <c r="DI44" s="23" t="s">
        <v>127</v>
      </c>
      <c r="DJ44" s="411">
        <v>10.356</v>
      </c>
      <c r="DK44" s="137"/>
      <c r="DL44" s="47"/>
      <c r="DM44" s="412" t="s">
        <v>128</v>
      </c>
      <c r="DN44" s="413">
        <v>9.63</v>
      </c>
    </row>
    <row r="45" spans="12:120" ht="18" customHeight="1" thickBot="1">
      <c r="L45" s="146"/>
      <c r="AE45" s="4"/>
      <c r="BA45" s="34"/>
      <c r="BF45" s="146"/>
      <c r="BH45" s="28"/>
      <c r="BL45" s="183"/>
      <c r="BM45" s="183"/>
      <c r="BN45" s="30"/>
      <c r="BO45" s="146"/>
      <c r="BP45" s="183"/>
      <c r="BQ45" s="183"/>
      <c r="BR45" s="183"/>
      <c r="BS45" s="183"/>
      <c r="CE45" s="34"/>
      <c r="CJ45" s="146"/>
      <c r="CS45" s="34"/>
      <c r="CX45" s="146"/>
      <c r="DF45" s="256"/>
      <c r="DI45" s="193"/>
      <c r="DJ45" s="53"/>
      <c r="DK45" s="192"/>
      <c r="DL45" s="53"/>
      <c r="DM45" s="192"/>
      <c r="DN45" s="414"/>
      <c r="DP45" s="30"/>
    </row>
    <row r="46" spans="12:120" ht="18" customHeight="1" thickBot="1">
      <c r="L46" s="146"/>
      <c r="AE46" s="4"/>
      <c r="AW46" s="338" t="s">
        <v>11</v>
      </c>
      <c r="AX46" s="339" t="s">
        <v>29</v>
      </c>
      <c r="AY46" s="124" t="s">
        <v>30</v>
      </c>
      <c r="AZ46" s="39" t="s">
        <v>31</v>
      </c>
      <c r="BA46" s="340" t="s">
        <v>32</v>
      </c>
      <c r="BB46" s="341"/>
      <c r="BC46" s="342"/>
      <c r="BD46" s="343" t="s">
        <v>49</v>
      </c>
      <c r="BE46" s="343"/>
      <c r="BF46" s="342"/>
      <c r="BG46" s="344"/>
      <c r="BT46" s="28"/>
      <c r="CO46" s="338" t="s">
        <v>11</v>
      </c>
      <c r="CP46" s="339" t="s">
        <v>29</v>
      </c>
      <c r="CQ46" s="124" t="s">
        <v>30</v>
      </c>
      <c r="CR46" s="39" t="s">
        <v>31</v>
      </c>
      <c r="CS46" s="340" t="s">
        <v>32</v>
      </c>
      <c r="CT46" s="341"/>
      <c r="CU46" s="342"/>
      <c r="CV46" s="343" t="s">
        <v>49</v>
      </c>
      <c r="CW46" s="343"/>
      <c r="CX46" s="342"/>
      <c r="CY46" s="344"/>
      <c r="DP46" s="30"/>
    </row>
    <row r="47" spans="30:120" ht="21" customHeight="1" thickTop="1">
      <c r="AD47" s="10"/>
      <c r="AE47" s="10"/>
      <c r="AW47" s="345"/>
      <c r="AX47" s="346"/>
      <c r="AY47" s="346"/>
      <c r="AZ47" s="346"/>
      <c r="BA47" s="346"/>
      <c r="BB47" s="347" t="s">
        <v>50</v>
      </c>
      <c r="BC47" s="346"/>
      <c r="BD47" s="346"/>
      <c r="BE47" s="346"/>
      <c r="BF47" s="346"/>
      <c r="BG47" s="348"/>
      <c r="BT47" s="4"/>
      <c r="BU47" s="4"/>
      <c r="CO47" s="345"/>
      <c r="CP47" s="346"/>
      <c r="CQ47" s="346"/>
      <c r="CR47" s="346"/>
      <c r="CS47" s="346"/>
      <c r="CT47" s="347" t="s">
        <v>50</v>
      </c>
      <c r="CU47" s="346"/>
      <c r="CV47" s="346"/>
      <c r="CW47" s="346"/>
      <c r="CX47" s="346"/>
      <c r="CY47" s="348"/>
      <c r="DF47" s="146"/>
      <c r="DP47" s="30"/>
    </row>
    <row r="48" spans="30:120" ht="21" customHeight="1" thickBot="1">
      <c r="AD48" s="169"/>
      <c r="AE48" s="169"/>
      <c r="AV48" s="146"/>
      <c r="AW48" s="380">
        <v>12</v>
      </c>
      <c r="AX48" s="46">
        <v>13.805</v>
      </c>
      <c r="AY48" s="349">
        <v>-51</v>
      </c>
      <c r="AZ48" s="350">
        <f>AX48+(AY48/1000)</f>
        <v>13.754</v>
      </c>
      <c r="BA48" s="280" t="s">
        <v>51</v>
      </c>
      <c r="BB48" s="351" t="s">
        <v>142</v>
      </c>
      <c r="BC48" s="352"/>
      <c r="BE48" s="10"/>
      <c r="BG48" s="353"/>
      <c r="CA48" s="338" t="s">
        <v>11</v>
      </c>
      <c r="CB48" s="339" t="s">
        <v>29</v>
      </c>
      <c r="CC48" s="124" t="s">
        <v>30</v>
      </c>
      <c r="CD48" s="39" t="s">
        <v>31</v>
      </c>
      <c r="CE48" s="340" t="s">
        <v>32</v>
      </c>
      <c r="CF48" s="341"/>
      <c r="CG48" s="342"/>
      <c r="CH48" s="343" t="s">
        <v>49</v>
      </c>
      <c r="CI48" s="343"/>
      <c r="CJ48" s="342"/>
      <c r="CK48" s="344"/>
      <c r="CO48" s="380"/>
      <c r="CP48" s="46"/>
      <c r="CQ48" s="349"/>
      <c r="CR48" s="350">
        <f>CP48+(CQ48/1000)</f>
        <v>0</v>
      </c>
      <c r="CS48" s="280"/>
      <c r="CT48" s="351"/>
      <c r="CU48" s="352"/>
      <c r="CW48" s="10"/>
      <c r="CY48" s="353"/>
      <c r="DB48" s="146"/>
      <c r="DC48" s="146"/>
      <c r="DD48" s="146"/>
      <c r="DE48" s="146"/>
      <c r="DF48" s="146"/>
      <c r="DP48" s="30"/>
    </row>
    <row r="49" spans="3:120" ht="21" customHeight="1" thickBot="1" thickTop="1">
      <c r="C49" s="38" t="s">
        <v>11</v>
      </c>
      <c r="D49" s="39" t="s">
        <v>29</v>
      </c>
      <c r="E49" s="39" t="s">
        <v>30</v>
      </c>
      <c r="F49" s="39" t="s">
        <v>31</v>
      </c>
      <c r="G49" s="262" t="s">
        <v>32</v>
      </c>
      <c r="H49" s="263"/>
      <c r="I49" s="39" t="s">
        <v>11</v>
      </c>
      <c r="J49" s="39" t="s">
        <v>29</v>
      </c>
      <c r="K49" s="264" t="s">
        <v>32</v>
      </c>
      <c r="L49" s="40"/>
      <c r="M49" s="39" t="s">
        <v>11</v>
      </c>
      <c r="N49" s="39" t="s">
        <v>29</v>
      </c>
      <c r="O49" s="265" t="s">
        <v>32</v>
      </c>
      <c r="P49" s="10"/>
      <c r="AD49" s="146"/>
      <c r="AE49" s="146"/>
      <c r="AV49" s="177"/>
      <c r="AW49" s="278">
        <v>13</v>
      </c>
      <c r="AX49" s="26">
        <v>13.723</v>
      </c>
      <c r="AY49" s="349">
        <v>51</v>
      </c>
      <c r="AZ49" s="350">
        <f>AX49+(AY49/1000)</f>
        <v>13.774000000000001</v>
      </c>
      <c r="BA49" s="280" t="s">
        <v>51</v>
      </c>
      <c r="BB49" s="351" t="s">
        <v>143</v>
      </c>
      <c r="BG49" s="3"/>
      <c r="BK49" s="38" t="s">
        <v>11</v>
      </c>
      <c r="BL49" s="39" t="s">
        <v>29</v>
      </c>
      <c r="BM49" s="124" t="s">
        <v>32</v>
      </c>
      <c r="BN49" s="263"/>
      <c r="BO49" s="39" t="s">
        <v>11</v>
      </c>
      <c r="BP49" s="39" t="s">
        <v>29</v>
      </c>
      <c r="BQ49" s="39" t="s">
        <v>30</v>
      </c>
      <c r="BR49" s="39" t="s">
        <v>31</v>
      </c>
      <c r="BS49" s="269" t="s">
        <v>32</v>
      </c>
      <c r="BW49" s="177"/>
      <c r="BX49" s="177"/>
      <c r="BY49" s="177"/>
      <c r="BZ49" s="177"/>
      <c r="CA49" s="345"/>
      <c r="CB49" s="346"/>
      <c r="CC49" s="346"/>
      <c r="CD49" s="346"/>
      <c r="CE49" s="346"/>
      <c r="CF49" s="347" t="s">
        <v>50</v>
      </c>
      <c r="CG49" s="346"/>
      <c r="CH49" s="346"/>
      <c r="CI49" s="346"/>
      <c r="CJ49" s="346"/>
      <c r="CK49" s="348"/>
      <c r="CO49" s="380" t="s">
        <v>78</v>
      </c>
      <c r="CP49" s="46">
        <v>12.611</v>
      </c>
      <c r="CQ49" s="349">
        <v>37</v>
      </c>
      <c r="CR49" s="350">
        <f>CP49+(CQ49/1000)</f>
        <v>12.648000000000001</v>
      </c>
      <c r="CS49" s="280" t="s">
        <v>51</v>
      </c>
      <c r="CT49" s="351" t="s">
        <v>144</v>
      </c>
      <c r="CY49" s="3"/>
      <c r="DB49" s="10"/>
      <c r="DC49" s="177"/>
      <c r="DD49" s="177"/>
      <c r="DE49" s="177"/>
      <c r="DF49" s="10"/>
      <c r="DG49" s="38" t="s">
        <v>11</v>
      </c>
      <c r="DH49" s="39" t="s">
        <v>29</v>
      </c>
      <c r="DI49" s="124" t="s">
        <v>32</v>
      </c>
      <c r="DJ49" s="263"/>
      <c r="DK49" s="39" t="s">
        <v>11</v>
      </c>
      <c r="DL49" s="39" t="s">
        <v>29</v>
      </c>
      <c r="DM49" s="39" t="s">
        <v>30</v>
      </c>
      <c r="DN49" s="39" t="s">
        <v>31</v>
      </c>
      <c r="DO49" s="269" t="s">
        <v>32</v>
      </c>
      <c r="DP49" s="30"/>
    </row>
    <row r="50" spans="3:119" ht="21" customHeight="1" thickTop="1">
      <c r="C50" s="41"/>
      <c r="D50" s="42"/>
      <c r="E50" s="42"/>
      <c r="F50" s="42"/>
      <c r="G50" s="160"/>
      <c r="H50" s="42"/>
      <c r="I50" s="160" t="s">
        <v>139</v>
      </c>
      <c r="J50" s="42"/>
      <c r="K50" s="160"/>
      <c r="L50" s="42"/>
      <c r="M50" s="42"/>
      <c r="N50" s="42"/>
      <c r="O50" s="162"/>
      <c r="P50" s="169"/>
      <c r="AD50" s="146"/>
      <c r="AE50" s="146"/>
      <c r="AV50" s="169"/>
      <c r="AW50" s="380" t="s">
        <v>141</v>
      </c>
      <c r="AX50" s="46">
        <v>13.679</v>
      </c>
      <c r="AY50" s="349">
        <v>37</v>
      </c>
      <c r="AZ50" s="350">
        <f>AX50+(AY50/1000)</f>
        <v>13.716000000000001</v>
      </c>
      <c r="BA50" s="280" t="s">
        <v>51</v>
      </c>
      <c r="BB50" s="351" t="s">
        <v>144</v>
      </c>
      <c r="BG50" s="3"/>
      <c r="BK50" s="447"/>
      <c r="BL50" s="42"/>
      <c r="BM50" s="160"/>
      <c r="BN50" s="42"/>
      <c r="BO50" s="160" t="s">
        <v>40</v>
      </c>
      <c r="BP50" s="42"/>
      <c r="BQ50" s="42"/>
      <c r="BR50" s="42"/>
      <c r="BS50" s="274"/>
      <c r="BW50" s="169"/>
      <c r="BX50" s="169"/>
      <c r="BY50" s="169"/>
      <c r="BZ50" s="169"/>
      <c r="CA50" s="380"/>
      <c r="CB50" s="46"/>
      <c r="CC50" s="349"/>
      <c r="CD50" s="350"/>
      <c r="CE50" s="280"/>
      <c r="CF50" s="351"/>
      <c r="CG50" s="352"/>
      <c r="CI50" s="10"/>
      <c r="CK50" s="353"/>
      <c r="CO50" s="380" t="s">
        <v>73</v>
      </c>
      <c r="CP50" s="46">
        <v>12.55</v>
      </c>
      <c r="CQ50" s="349">
        <v>37</v>
      </c>
      <c r="CR50" s="350">
        <f>CP50+(CQ50/1000)</f>
        <v>12.587000000000002</v>
      </c>
      <c r="CS50" s="280" t="s">
        <v>51</v>
      </c>
      <c r="CT50" s="351" t="s">
        <v>144</v>
      </c>
      <c r="CY50" s="3"/>
      <c r="DB50" s="169"/>
      <c r="DC50" s="169"/>
      <c r="DD50" s="169"/>
      <c r="DE50" s="169"/>
      <c r="DF50" s="169"/>
      <c r="DG50" s="447"/>
      <c r="DH50" s="42"/>
      <c r="DI50" s="160"/>
      <c r="DJ50" s="42"/>
      <c r="DK50" s="160" t="s">
        <v>156</v>
      </c>
      <c r="DL50" s="42"/>
      <c r="DM50" s="42"/>
      <c r="DN50" s="42"/>
      <c r="DO50" s="274"/>
    </row>
    <row r="51" spans="3:119" ht="21" customHeight="1">
      <c r="C51" s="275">
        <v>3</v>
      </c>
      <c r="D51" s="48">
        <v>14.168</v>
      </c>
      <c r="E51" s="49">
        <v>-55</v>
      </c>
      <c r="F51" s="46">
        <f>D51+E51*0.001</f>
        <v>14.113</v>
      </c>
      <c r="G51" s="25" t="s">
        <v>33</v>
      </c>
      <c r="H51" s="267"/>
      <c r="I51" s="43"/>
      <c r="J51" s="43"/>
      <c r="K51" s="268"/>
      <c r="L51" s="44"/>
      <c r="M51" s="271"/>
      <c r="N51" s="26"/>
      <c r="O51" s="362"/>
      <c r="P51" s="10"/>
      <c r="AD51" s="146"/>
      <c r="AE51" s="146"/>
      <c r="AV51" s="146"/>
      <c r="AW51" s="380">
        <v>15</v>
      </c>
      <c r="AX51" s="46">
        <v>13.657</v>
      </c>
      <c r="AY51" s="349">
        <v>37</v>
      </c>
      <c r="AZ51" s="350">
        <f>AX51+(AY51/1000)</f>
        <v>13.694</v>
      </c>
      <c r="BA51" s="280" t="s">
        <v>51</v>
      </c>
      <c r="BB51" s="351" t="s">
        <v>144</v>
      </c>
      <c r="BG51" s="3"/>
      <c r="BK51" s="276"/>
      <c r="BL51" s="277"/>
      <c r="BM51" s="4"/>
      <c r="BN51" s="267"/>
      <c r="BO51" s="43"/>
      <c r="BP51" s="43"/>
      <c r="BQ51" s="43"/>
      <c r="BR51" s="43"/>
      <c r="BS51" s="45"/>
      <c r="BW51" s="272"/>
      <c r="BX51" s="253"/>
      <c r="BY51" s="255"/>
      <c r="BZ51" s="253"/>
      <c r="CA51" s="380" t="s">
        <v>82</v>
      </c>
      <c r="CB51" s="379">
        <v>12.82</v>
      </c>
      <c r="CC51" s="349"/>
      <c r="CD51" s="350"/>
      <c r="CE51" s="280" t="s">
        <v>51</v>
      </c>
      <c r="CF51" s="482" t="s">
        <v>152</v>
      </c>
      <c r="CK51" s="3"/>
      <c r="CL51" s="373"/>
      <c r="CO51" s="380" t="s">
        <v>75</v>
      </c>
      <c r="CP51" s="379">
        <v>12.55</v>
      </c>
      <c r="CQ51" s="349">
        <v>-37</v>
      </c>
      <c r="CR51" s="492">
        <f>CP51+(CQ51/1000)</f>
        <v>12.513</v>
      </c>
      <c r="CS51" s="280" t="s">
        <v>51</v>
      </c>
      <c r="CT51" s="351" t="s">
        <v>144</v>
      </c>
      <c r="CY51" s="3"/>
      <c r="DB51" s="10"/>
      <c r="DC51" s="146"/>
      <c r="DD51" s="146"/>
      <c r="DE51" s="146"/>
      <c r="DF51" s="10"/>
      <c r="DG51" s="276"/>
      <c r="DH51" s="277"/>
      <c r="DI51" s="4"/>
      <c r="DJ51" s="267"/>
      <c r="DK51" s="43"/>
      <c r="DL51" s="43"/>
      <c r="DM51" s="43"/>
      <c r="DN51" s="43"/>
      <c r="DO51" s="45"/>
    </row>
    <row r="52" spans="3:119" ht="21" customHeight="1">
      <c r="C52" s="275" t="s">
        <v>68</v>
      </c>
      <c r="D52" s="48">
        <v>0.4989999999999988</v>
      </c>
      <c r="E52" s="49">
        <v>-55</v>
      </c>
      <c r="F52" s="46">
        <f>D52+E52*0.001</f>
        <v>0.4439999999999988</v>
      </c>
      <c r="G52" s="25"/>
      <c r="H52" s="270"/>
      <c r="I52" s="378">
        <v>901</v>
      </c>
      <c r="J52" s="46">
        <v>14.128</v>
      </c>
      <c r="K52" s="125" t="s">
        <v>140</v>
      </c>
      <c r="L52" s="47"/>
      <c r="M52" s="271">
        <v>7</v>
      </c>
      <c r="N52" s="26">
        <v>14.071</v>
      </c>
      <c r="O52" s="362" t="s">
        <v>33</v>
      </c>
      <c r="P52" s="169"/>
      <c r="AD52" s="146"/>
      <c r="AE52" s="146"/>
      <c r="AV52" s="122"/>
      <c r="AW52" s="380" t="s">
        <v>58</v>
      </c>
      <c r="AX52" s="379">
        <v>13.708</v>
      </c>
      <c r="AY52" s="349"/>
      <c r="AZ52" s="350"/>
      <c r="BA52" s="280" t="s">
        <v>51</v>
      </c>
      <c r="BB52" s="351" t="s">
        <v>145</v>
      </c>
      <c r="BG52" s="3"/>
      <c r="BK52" s="278">
        <v>14</v>
      </c>
      <c r="BL52" s="279">
        <v>13.673</v>
      </c>
      <c r="BM52" s="280" t="s">
        <v>33</v>
      </c>
      <c r="BN52" s="270"/>
      <c r="BO52" s="281"/>
      <c r="BP52" s="48"/>
      <c r="BQ52" s="49"/>
      <c r="BR52" s="46">
        <f>BP52+BQ52*0.001</f>
        <v>0</v>
      </c>
      <c r="BS52" s="22"/>
      <c r="BW52" s="273"/>
      <c r="BX52" s="122"/>
      <c r="BY52" s="255"/>
      <c r="BZ52" s="253"/>
      <c r="CA52" s="380" t="s">
        <v>83</v>
      </c>
      <c r="CB52" s="379">
        <v>12.79</v>
      </c>
      <c r="CC52" s="349"/>
      <c r="CD52" s="350"/>
      <c r="CE52" s="280" t="s">
        <v>51</v>
      </c>
      <c r="CF52" s="351" t="s">
        <v>153</v>
      </c>
      <c r="CK52" s="3"/>
      <c r="CO52" s="380" t="s">
        <v>71</v>
      </c>
      <c r="CP52" s="379">
        <v>12.393</v>
      </c>
      <c r="CQ52" s="349"/>
      <c r="CR52" s="492"/>
      <c r="CS52" s="280" t="s">
        <v>51</v>
      </c>
      <c r="CT52" s="351" t="s">
        <v>158</v>
      </c>
      <c r="CY52" s="3"/>
      <c r="DB52" s="169"/>
      <c r="DC52" s="480"/>
      <c r="DD52" s="122"/>
      <c r="DE52" s="10"/>
      <c r="DF52" s="169"/>
      <c r="DG52" s="483" t="s">
        <v>77</v>
      </c>
      <c r="DH52" s="379">
        <v>12.648</v>
      </c>
      <c r="DI52" s="280"/>
      <c r="DJ52" s="270"/>
      <c r="DK52" s="281">
        <v>21</v>
      </c>
      <c r="DL52" s="48">
        <v>12.727</v>
      </c>
      <c r="DM52" s="49">
        <v>-51</v>
      </c>
      <c r="DN52" s="46">
        <f>DL52+DM52*0.001</f>
        <v>12.676</v>
      </c>
      <c r="DO52" s="22" t="s">
        <v>33</v>
      </c>
    </row>
    <row r="53" spans="3:119" ht="21" customHeight="1">
      <c r="C53" s="275">
        <v>4</v>
      </c>
      <c r="D53" s="48">
        <v>14.168</v>
      </c>
      <c r="E53" s="49">
        <v>-55</v>
      </c>
      <c r="F53" s="46">
        <f>D53+E53*0.001</f>
        <v>14.113</v>
      </c>
      <c r="G53" s="25" t="s">
        <v>33</v>
      </c>
      <c r="H53" s="270"/>
      <c r="I53" s="271">
        <v>5</v>
      </c>
      <c r="J53" s="26">
        <v>14.088</v>
      </c>
      <c r="K53" s="125" t="s">
        <v>33</v>
      </c>
      <c r="L53" s="47"/>
      <c r="M53" s="271">
        <v>8</v>
      </c>
      <c r="N53" s="26">
        <v>14.071</v>
      </c>
      <c r="O53" s="362" t="s">
        <v>33</v>
      </c>
      <c r="P53" s="169"/>
      <c r="AD53" s="146"/>
      <c r="AE53" s="146"/>
      <c r="AV53" s="122"/>
      <c r="AW53" s="380" t="s">
        <v>59</v>
      </c>
      <c r="AX53" s="379">
        <v>13.683</v>
      </c>
      <c r="AY53" s="349"/>
      <c r="AZ53" s="350"/>
      <c r="BA53" s="280" t="s">
        <v>51</v>
      </c>
      <c r="BB53" s="351" t="s">
        <v>146</v>
      </c>
      <c r="BG53" s="3"/>
      <c r="BK53" s="278">
        <v>17</v>
      </c>
      <c r="BL53" s="279">
        <v>13.602</v>
      </c>
      <c r="BM53" s="280" t="s">
        <v>33</v>
      </c>
      <c r="BN53" s="270"/>
      <c r="BO53" s="281">
        <v>19</v>
      </c>
      <c r="BP53" s="48">
        <v>13.539</v>
      </c>
      <c r="BQ53" s="49">
        <v>51</v>
      </c>
      <c r="BR53" s="46">
        <f>BP53+BQ53*0.001</f>
        <v>13.59</v>
      </c>
      <c r="BS53" s="22" t="s">
        <v>33</v>
      </c>
      <c r="BW53" s="272"/>
      <c r="BX53" s="253"/>
      <c r="BY53" s="255"/>
      <c r="BZ53" s="253"/>
      <c r="CA53" s="380" t="s">
        <v>84</v>
      </c>
      <c r="CB53" s="379">
        <v>12.81</v>
      </c>
      <c r="CC53" s="349"/>
      <c r="CD53" s="350"/>
      <c r="CE53" s="280" t="s">
        <v>51</v>
      </c>
      <c r="CF53" s="482" t="s">
        <v>154</v>
      </c>
      <c r="CK53" s="3"/>
      <c r="CO53" s="380" t="s">
        <v>66</v>
      </c>
      <c r="CP53" s="379">
        <v>12.352</v>
      </c>
      <c r="CQ53" s="349">
        <v>37</v>
      </c>
      <c r="CR53" s="492">
        <f>CP53+(CQ53/1000)</f>
        <v>12.389000000000001</v>
      </c>
      <c r="CS53" s="280" t="s">
        <v>51</v>
      </c>
      <c r="CT53" s="351" t="s">
        <v>157</v>
      </c>
      <c r="CY53" s="3"/>
      <c r="DB53" s="169"/>
      <c r="DC53" s="480"/>
      <c r="DD53" s="122"/>
      <c r="DE53" s="10"/>
      <c r="DF53" s="169"/>
      <c r="DG53" s="380" t="s">
        <v>76</v>
      </c>
      <c r="DH53" s="379">
        <v>12.611</v>
      </c>
      <c r="DI53" s="280" t="s">
        <v>33</v>
      </c>
      <c r="DJ53" s="270"/>
      <c r="DK53" s="281"/>
      <c r="DL53" s="48"/>
      <c r="DM53" s="49"/>
      <c r="DN53" s="46"/>
      <c r="DO53" s="22"/>
    </row>
    <row r="54" spans="3:119" ht="21" customHeight="1">
      <c r="C54" s="275" t="s">
        <v>68</v>
      </c>
      <c r="D54" s="48">
        <v>0.4989999999999988</v>
      </c>
      <c r="E54" s="49">
        <v>-55</v>
      </c>
      <c r="F54" s="46">
        <f>D54+E54*0.001</f>
        <v>0.4439999999999988</v>
      </c>
      <c r="G54" s="25"/>
      <c r="H54" s="270"/>
      <c r="I54" s="271">
        <v>6</v>
      </c>
      <c r="J54" s="26">
        <v>14.088</v>
      </c>
      <c r="K54" s="125" t="s">
        <v>33</v>
      </c>
      <c r="L54" s="47"/>
      <c r="M54" s="271">
        <v>9</v>
      </c>
      <c r="N54" s="26">
        <v>14.041</v>
      </c>
      <c r="O54" s="362" t="s">
        <v>33</v>
      </c>
      <c r="P54" s="169"/>
      <c r="AD54" s="146"/>
      <c r="AE54" s="146"/>
      <c r="AF54" s="4"/>
      <c r="AV54" s="122"/>
      <c r="AW54" s="278">
        <v>16</v>
      </c>
      <c r="AX54" s="26">
        <v>13.63</v>
      </c>
      <c r="AY54" s="349">
        <v>37</v>
      </c>
      <c r="AZ54" s="350">
        <f>AX54+(AY54/1000)</f>
        <v>13.667000000000002</v>
      </c>
      <c r="BA54" s="280" t="s">
        <v>51</v>
      </c>
      <c r="BB54" s="351" t="s">
        <v>60</v>
      </c>
      <c r="BG54" s="3"/>
      <c r="BJ54" s="4"/>
      <c r="BK54" s="278">
        <v>18</v>
      </c>
      <c r="BL54" s="279">
        <v>13.572</v>
      </c>
      <c r="BM54" s="280" t="s">
        <v>33</v>
      </c>
      <c r="BN54" s="270"/>
      <c r="BO54" s="281"/>
      <c r="BP54" s="48"/>
      <c r="BQ54" s="49"/>
      <c r="BR54" s="46">
        <f>BP54+BQ54*0.001</f>
        <v>0</v>
      </c>
      <c r="BS54" s="22"/>
      <c r="BW54" s="273"/>
      <c r="BX54" s="122"/>
      <c r="BY54" s="255"/>
      <c r="BZ54" s="253"/>
      <c r="CA54" s="380" t="s">
        <v>85</v>
      </c>
      <c r="CB54" s="379">
        <v>12.78</v>
      </c>
      <c r="CC54" s="349"/>
      <c r="CD54" s="350"/>
      <c r="CE54" s="280" t="s">
        <v>51</v>
      </c>
      <c r="CF54" s="351" t="s">
        <v>155</v>
      </c>
      <c r="CK54" s="3"/>
      <c r="CN54" s="4"/>
      <c r="CO54" s="380" t="s">
        <v>74</v>
      </c>
      <c r="CP54" s="379">
        <v>12.32</v>
      </c>
      <c r="CQ54" s="349">
        <v>37</v>
      </c>
      <c r="CR54" s="492">
        <f>CP54+(CQ54/1000)</f>
        <v>12.357000000000001</v>
      </c>
      <c r="CS54" s="280" t="s">
        <v>51</v>
      </c>
      <c r="CT54" s="351" t="s">
        <v>144</v>
      </c>
      <c r="CY54" s="3"/>
      <c r="DB54" s="169"/>
      <c r="DC54" s="480"/>
      <c r="DD54" s="122"/>
      <c r="DE54" s="10"/>
      <c r="DF54" s="169"/>
      <c r="DG54" s="380" t="s">
        <v>72</v>
      </c>
      <c r="DH54" s="46">
        <v>12.398</v>
      </c>
      <c r="DI54" s="280" t="s">
        <v>33</v>
      </c>
      <c r="DJ54" s="270"/>
      <c r="DK54" s="281">
        <v>22</v>
      </c>
      <c r="DL54" s="48">
        <v>12.462</v>
      </c>
      <c r="DM54" s="49">
        <v>-51</v>
      </c>
      <c r="DN54" s="46">
        <f>DL54+DM54*0.001</f>
        <v>12.411</v>
      </c>
      <c r="DO54" s="22" t="s">
        <v>33</v>
      </c>
    </row>
    <row r="55" spans="3:119" ht="21" customHeight="1" thickBot="1">
      <c r="C55" s="50"/>
      <c r="D55" s="51"/>
      <c r="E55" s="52"/>
      <c r="F55" s="52"/>
      <c r="G55" s="127"/>
      <c r="H55" s="282"/>
      <c r="I55" s="54"/>
      <c r="J55" s="51"/>
      <c r="K55" s="126"/>
      <c r="L55" s="53"/>
      <c r="M55" s="54"/>
      <c r="N55" s="51"/>
      <c r="O55" s="283"/>
      <c r="P55" s="169"/>
      <c r="AD55" s="146"/>
      <c r="AE55" s="104"/>
      <c r="AV55" s="146"/>
      <c r="AW55" s="354"/>
      <c r="AX55" s="355"/>
      <c r="AY55" s="356"/>
      <c r="AZ55" s="357"/>
      <c r="BA55" s="358"/>
      <c r="BB55" s="359"/>
      <c r="BC55" s="202"/>
      <c r="BD55" s="202"/>
      <c r="BE55" s="202"/>
      <c r="BF55" s="202"/>
      <c r="BG55" s="360"/>
      <c r="BK55" s="285"/>
      <c r="BL55" s="286"/>
      <c r="BM55" s="202"/>
      <c r="BN55" s="282"/>
      <c r="BO55" s="54"/>
      <c r="BP55" s="51"/>
      <c r="BQ55" s="52"/>
      <c r="BR55" s="52"/>
      <c r="BS55" s="55"/>
      <c r="BV55" s="169"/>
      <c r="BW55" s="284"/>
      <c r="BX55" s="225"/>
      <c r="BY55" s="10"/>
      <c r="BZ55" s="10"/>
      <c r="CA55" s="354"/>
      <c r="CB55" s="355"/>
      <c r="CC55" s="356"/>
      <c r="CD55" s="357"/>
      <c r="CE55" s="358"/>
      <c r="CF55" s="359"/>
      <c r="CG55" s="202"/>
      <c r="CH55" s="202"/>
      <c r="CI55" s="202"/>
      <c r="CJ55" s="202"/>
      <c r="CK55" s="360"/>
      <c r="CO55" s="354"/>
      <c r="CP55" s="355"/>
      <c r="CQ55" s="356"/>
      <c r="CR55" s="357"/>
      <c r="CS55" s="358"/>
      <c r="CT55" s="359"/>
      <c r="CU55" s="202"/>
      <c r="CV55" s="202"/>
      <c r="CW55" s="202"/>
      <c r="CX55" s="202"/>
      <c r="CY55" s="360"/>
      <c r="DB55" s="169"/>
      <c r="DC55" s="146"/>
      <c r="DD55" s="146"/>
      <c r="DE55" s="146"/>
      <c r="DF55" s="169"/>
      <c r="DG55" s="285"/>
      <c r="DH55" s="286"/>
      <c r="DI55" s="202"/>
      <c r="DJ55" s="282"/>
      <c r="DK55" s="54"/>
      <c r="DL55" s="51"/>
      <c r="DM55" s="52"/>
      <c r="DN55" s="52"/>
      <c r="DO55" s="55"/>
    </row>
    <row r="56" spans="42:121" ht="12.75">
      <c r="AP56" s="137"/>
      <c r="AQ56" s="4"/>
      <c r="BV56" s="137"/>
      <c r="DP56" s="4"/>
      <c r="DQ56" s="4"/>
    </row>
    <row r="57" spans="31:121" ht="12.75">
      <c r="AE57" s="3"/>
      <c r="AF57" s="2"/>
      <c r="BI57" s="3"/>
      <c r="BJ57" s="2"/>
      <c r="BV57" s="137"/>
      <c r="CM57" s="3"/>
      <c r="CN57" s="2"/>
      <c r="DP57" s="4"/>
      <c r="DQ57" s="4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7"/>
  <drawing r:id="rId6"/>
  <legacyDrawing r:id="rId5"/>
  <oleObjects>
    <oleObject progId="Paint.Picture" shapeId="33888987" r:id="rId1"/>
    <oleObject progId="Paint.Picture" shapeId="38827086" r:id="rId2"/>
    <oleObject progId="Paint.Picture" shapeId="38833728" r:id="rId3"/>
    <oleObject progId="Paint.Picture" shapeId="3883599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2013-10-14T10:13:16Z</cp:lastPrinted>
  <dcterms:created xsi:type="dcterms:W3CDTF">2003-01-13T13:06:19Z</dcterms:created>
  <dcterms:modified xsi:type="dcterms:W3CDTF">2013-11-04T12:28:17Z</dcterms:modified>
  <cp:category/>
  <cp:version/>
  <cp:contentType/>
  <cp:contentStatus/>
</cp:coreProperties>
</file>